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640" activeTab="0"/>
  </bookViews>
  <sheets>
    <sheet name="Summary" sheetId="1" r:id="rId1"/>
    <sheet name="Vendor Information" sheetId="2" r:id="rId2"/>
    <sheet name="A. Chev Impala" sheetId="3" r:id="rId3"/>
    <sheet name="B. Chev Caprice" sheetId="4" r:id="rId4"/>
    <sheet name="C. Dodge Charger " sheetId="5" r:id="rId5"/>
    <sheet name="D. Ford Interceptor " sheetId="6" r:id="rId6"/>
    <sheet name="E. No Award- Tahoe" sheetId="7" r:id="rId7"/>
    <sheet name="F. No Award- Tahoe" sheetId="8" r:id="rId8"/>
    <sheet name="G. Dodge Durango " sheetId="9" r:id="rId9"/>
    <sheet name="H.Utility Interceptor  " sheetId="10" r:id="rId10"/>
    <sheet name="I. SSV Pick Up" sheetId="11" r:id="rId11"/>
    <sheet name="Sheet1" sheetId="12" r:id="rId12"/>
  </sheets>
  <definedNames>
    <definedName name="_xlnm.Print_Area" localSheetId="5">'D. Ford Interceptor '!$A$1:$I$59</definedName>
    <definedName name="_xlnm.Print_Area" localSheetId="7">'F. No Award- Tahoe'!$A$1:$D$52</definedName>
    <definedName name="_xlnm.Print_Area" localSheetId="9">'H.Utility Interceptor  '!$A$1:$I$54</definedName>
    <definedName name="_xlnm.Print_Area" localSheetId="10">'I. SSV Pick Up'!$A$1:$M$57</definedName>
  </definedNames>
  <calcPr fullCalcOnLoad="1"/>
</workbook>
</file>

<file path=xl/sharedStrings.xml><?xml version="1.0" encoding="utf-8"?>
<sst xmlns="http://schemas.openxmlformats.org/spreadsheetml/2006/main" count="717" uniqueCount="271">
  <si>
    <t>Standard Warranty Terms (Years / Miles)</t>
  </si>
  <si>
    <t>Powertrain Warranty Terms (Years / Miles)</t>
  </si>
  <si>
    <t>EPA Rating (City/Hwy)</t>
  </si>
  <si>
    <t>List Price Per Vehicle (including Transportation)</t>
  </si>
  <si>
    <t>Contract Price Per Vehicle (including Transportation)</t>
  </si>
  <si>
    <t>Total Annual Savings Off List Price</t>
  </si>
  <si>
    <t>List Price</t>
  </si>
  <si>
    <t>Contract Price</t>
  </si>
  <si>
    <t>Vehicle Make / Model</t>
  </si>
  <si>
    <t>Mfg Order Code</t>
  </si>
  <si>
    <t>Deductable ? Yes or No. If yes, how much?</t>
  </si>
  <si>
    <t>Deductable ? Yes or No.  If yes, how much?</t>
  </si>
  <si>
    <t>Delivery Time A.R.O. (days)</t>
  </si>
  <si>
    <t>Cut-off Date for Orders (if known), MM/DD/YYYY</t>
  </si>
  <si>
    <t>Estimated Quantity to be Ordered by the State</t>
  </si>
  <si>
    <r>
      <t xml:space="preserve">Manufacturer Model Code(s) </t>
    </r>
    <r>
      <rPr>
        <b/>
        <sz val="12"/>
        <rFont val="Arial"/>
        <family val="2"/>
      </rPr>
      <t>&amp; Option Codes</t>
    </r>
  </si>
  <si>
    <t>SPECIFICATION H</t>
  </si>
  <si>
    <t>SPECIFICATION G</t>
  </si>
  <si>
    <t>Alt. Configuration #1 - FWD model</t>
  </si>
  <si>
    <t>Optional Equipment / Configuration</t>
  </si>
  <si>
    <t>AWD</t>
  </si>
  <si>
    <t>Pkg # 1</t>
  </si>
  <si>
    <t>Diagnostic CD</t>
  </si>
  <si>
    <t>Pkg # 2</t>
  </si>
  <si>
    <t>Full Carpeting and OEM Floor Mats</t>
  </si>
  <si>
    <t>Pkg # 3</t>
  </si>
  <si>
    <t>Cloth, Rear Seats</t>
  </si>
  <si>
    <t>Pkg # 4</t>
  </si>
  <si>
    <t>Pkg # 5</t>
  </si>
  <si>
    <t>Daytime Running Lights - Permanently Set to OFF position</t>
  </si>
  <si>
    <t>Pkg # 6</t>
  </si>
  <si>
    <t>Power Pigtail</t>
  </si>
  <si>
    <t>Pkg # 7</t>
  </si>
  <si>
    <t>State of DE Navy Blue - Ext Color</t>
  </si>
  <si>
    <t>Pkg # 8</t>
  </si>
  <si>
    <t>SPECIFICATION A</t>
  </si>
  <si>
    <t>SPECIFICATION B</t>
  </si>
  <si>
    <t>SPECIFICATION C</t>
  </si>
  <si>
    <t>SPECIFICATION D</t>
  </si>
  <si>
    <t>SPECIFICATION E</t>
  </si>
  <si>
    <t>SPECIFICATION F</t>
  </si>
  <si>
    <t>SPECIFICATION I</t>
  </si>
  <si>
    <t>SPECIAL SERVICES VEHICLE PICK UP</t>
  </si>
  <si>
    <t>Estimated Total Spend</t>
  </si>
  <si>
    <t>Preventative Maintenance (PM) Service Plans *</t>
  </si>
  <si>
    <t>Plan #1 - 75,000 mile vehicle PM service plan w/ 5K maintenance intervals</t>
  </si>
  <si>
    <t>Plan #2 - 100,000 mile vehicle PM service plan w/ 5K maintenance intervals</t>
  </si>
  <si>
    <t>Plan #3 - 125,000 mile vehicle PM service plan w/ 5K maintenance intervals</t>
  </si>
  <si>
    <t>Full wheel covers (and lug nuts, if required to mount)</t>
  </si>
  <si>
    <t>3.6L V6 Engine</t>
  </si>
  <si>
    <t>State of Delaware Navy Blue - Exterior</t>
  </si>
  <si>
    <t>Body Side Molding</t>
  </si>
  <si>
    <t>3.6L V6 Engine, Flexible Fuel</t>
  </si>
  <si>
    <t>Remote Keyless Entry Key Fob</t>
  </si>
  <si>
    <t>Skid Plate Package</t>
  </si>
  <si>
    <t>Pkg # 9</t>
  </si>
  <si>
    <t>Alt. Configuration #1 - AWD version of vehicle</t>
  </si>
  <si>
    <t>V8 Engine</t>
  </si>
  <si>
    <t>V8 Engine plus Two Speed AWD System</t>
  </si>
  <si>
    <t>Pkg # 10</t>
  </si>
  <si>
    <t>Alt. Configuration #1 - 4x2 Super Crew</t>
  </si>
  <si>
    <t>Alt. Configuration #2 - 4x4 Super Cab</t>
  </si>
  <si>
    <t>Alt. Configuration #3 - 4x2 Super Cab</t>
  </si>
  <si>
    <t>V6 Engine deduct (if available)</t>
  </si>
  <si>
    <t>% Savings off dealer catalog list - all other options</t>
  </si>
  <si>
    <t>(For Alt. Configuration(s) enter total vehicle price and identify model code)</t>
  </si>
  <si>
    <t>AWD EcoBoost engine</t>
  </si>
  <si>
    <t>V6 engine Model</t>
  </si>
  <si>
    <t>Alt. Configuration # 1</t>
  </si>
  <si>
    <t>Ready-for-the-road package (MFG Option Code 856)</t>
  </si>
  <si>
    <t>Administrative Interior Pkg (12P)</t>
  </si>
  <si>
    <t>Pkg # 11</t>
  </si>
  <si>
    <t>Pkg # 12</t>
  </si>
  <si>
    <t>Ready-for-the-road package (MFG Option Code 67H)</t>
  </si>
  <si>
    <t>Police Badging DELETE (16D)</t>
  </si>
  <si>
    <t>Administrative Interior Pkg (65U)</t>
  </si>
  <si>
    <t>Pkg #7</t>
  </si>
  <si>
    <t>Alt Configuration # 2 - AWD EcoBoost</t>
  </si>
  <si>
    <t>Police Badging DELETE (19D)</t>
  </si>
  <si>
    <t>Alt. Configuration Package - Street Appearance Package (AEB)</t>
  </si>
  <si>
    <t xml:space="preserve">3YEAR/36,000 MILE </t>
  </si>
  <si>
    <t>NO</t>
  </si>
  <si>
    <t>5 YEAR/100,000 MILE</t>
  </si>
  <si>
    <t>Based on Dodge's Production Schedule</t>
  </si>
  <si>
    <t>Not Available</t>
  </si>
  <si>
    <t>CKD</t>
  </si>
  <si>
    <t>C8X9</t>
  </si>
  <si>
    <t>18/25</t>
  </si>
  <si>
    <t>WDDE75,26X,TBB</t>
  </si>
  <si>
    <t>WDEE75</t>
  </si>
  <si>
    <t>Standard</t>
  </si>
  <si>
    <t>24X</t>
  </si>
  <si>
    <t>WDEE75,24X</t>
  </si>
  <si>
    <t>True Blue ,TBU</t>
  </si>
  <si>
    <t>Carman Dodge</t>
  </si>
  <si>
    <t>CARMAN DODGE</t>
  </si>
  <si>
    <t>CHAS S WINNER</t>
  </si>
  <si>
    <t>P2M,RW,13C,18G,20P,423,936,,67D,500A</t>
  </si>
  <si>
    <t>3 YEARS/36,000</t>
  </si>
  <si>
    <t>5 YEARS/100,000</t>
  </si>
  <si>
    <t>Based on Ford's production schedule</t>
  </si>
  <si>
    <t>P2L</t>
  </si>
  <si>
    <t>P2M,99T</t>
  </si>
  <si>
    <t>856</t>
  </si>
  <si>
    <t>19D</t>
  </si>
  <si>
    <t>12P</t>
  </si>
  <si>
    <t>17I</t>
  </si>
  <si>
    <t>CW</t>
  </si>
  <si>
    <t>65L</t>
  </si>
  <si>
    <t>60P</t>
  </si>
  <si>
    <t>LK</t>
  </si>
  <si>
    <t>99T</t>
  </si>
  <si>
    <t>521</t>
  </si>
  <si>
    <t>523</t>
  </si>
  <si>
    <t>525</t>
  </si>
  <si>
    <t>K8A,9W,18W,423,43D,936,60R,68G,500A</t>
  </si>
  <si>
    <t>16/22</t>
  </si>
  <si>
    <t>Based on Ford's Production Schedule</t>
  </si>
  <si>
    <t>67H</t>
  </si>
  <si>
    <t>no charge</t>
  </si>
  <si>
    <t>16D</t>
  </si>
  <si>
    <t>65U</t>
  </si>
  <si>
    <t>16C</t>
  </si>
  <si>
    <t>FW</t>
  </si>
  <si>
    <t>64B</t>
  </si>
  <si>
    <t>595</t>
  </si>
  <si>
    <t>50A</t>
  </si>
  <si>
    <t>50C</t>
  </si>
  <si>
    <t>50E</t>
  </si>
  <si>
    <t xml:space="preserve">CHAS S WINNER </t>
  </si>
  <si>
    <t>168</t>
  </si>
  <si>
    <t>3/36000</t>
  </si>
  <si>
    <t>5/100000</t>
  </si>
  <si>
    <t>18/30</t>
  </si>
  <si>
    <t>TBD</t>
  </si>
  <si>
    <t>N/A</t>
  </si>
  <si>
    <t>B34</t>
  </si>
  <si>
    <t>STD</t>
  </si>
  <si>
    <t>9G8</t>
  </si>
  <si>
    <t>HERTRICH</t>
  </si>
  <si>
    <t>H1T</t>
  </si>
  <si>
    <t>W2P</t>
  </si>
  <si>
    <t>VVS</t>
  </si>
  <si>
    <t>GYW</t>
  </si>
  <si>
    <t>AEB</t>
  </si>
  <si>
    <t>ERB</t>
  </si>
  <si>
    <t>PB8</t>
  </si>
  <si>
    <t>HELM</t>
  </si>
  <si>
    <t>PBU</t>
  </si>
  <si>
    <t>W1E, 66S,100A,99F,446,X19</t>
  </si>
  <si>
    <t>14/19</t>
  </si>
  <si>
    <t>90-120</t>
  </si>
  <si>
    <t>W1C &amp; 66S</t>
  </si>
  <si>
    <t>X1E &amp; 66S</t>
  </si>
  <si>
    <t>X1C &amp; 66S</t>
  </si>
  <si>
    <t>INCLD ON S-CREW</t>
  </si>
  <si>
    <t>N1</t>
  </si>
  <si>
    <t>3 YR / 36K MILE</t>
  </si>
  <si>
    <t>5 YR / 100K MILE</t>
  </si>
  <si>
    <t>NA</t>
  </si>
  <si>
    <t>NC</t>
  </si>
  <si>
    <t>LFX</t>
  </si>
  <si>
    <t>9V7</t>
  </si>
  <si>
    <t>I G BURTON</t>
  </si>
  <si>
    <t>CHEVROLET CAPRICE / 1EW19</t>
  </si>
  <si>
    <t>1EW19, NE1, 1SB, L77, MX0, 9C1, HCQ, 4AA, UFU, G80,</t>
  </si>
  <si>
    <t xml:space="preserve">SG8, 6A3, 6N5, 6N6, 6C7 </t>
  </si>
  <si>
    <t>240-270</t>
  </si>
  <si>
    <t>IGB3</t>
  </si>
  <si>
    <t>DODGE CHARGER / LDDE48</t>
  </si>
  <si>
    <t xml:space="preserve">LDDE48, 29A, EZH, 29A, TBW, CKJ, CW6, X5X9, </t>
  </si>
  <si>
    <t>16-25</t>
  </si>
  <si>
    <t>Included</t>
  </si>
  <si>
    <t>IGB</t>
  </si>
  <si>
    <t xml:space="preserve">I G BURTON </t>
  </si>
  <si>
    <t>EFOB</t>
  </si>
  <si>
    <t>True Blue</t>
  </si>
  <si>
    <t>SPECIAL SERVICES VEHICLE PICK UP / DS6T98</t>
  </si>
  <si>
    <t xml:space="preserve">DS6T98, EZH, DG1, 25D, D5, X8, </t>
  </si>
  <si>
    <t>3YR / 36K MILE</t>
  </si>
  <si>
    <t>5YR / 100K MILE</t>
  </si>
  <si>
    <t>Na</t>
  </si>
  <si>
    <t>1WS19-NE1-LFX-MX0-3FL-9C1-AR9-19G-U1C-RUF-6N5-6N6-7Y6-6C7</t>
  </si>
  <si>
    <t>3YRS/36,000 MILES</t>
  </si>
  <si>
    <t>5 YRS/100,000 MILES</t>
  </si>
  <si>
    <t>90-120 DAYS ARO</t>
  </si>
  <si>
    <t>REQUIRES 9C3</t>
  </si>
  <si>
    <t>MALL CHEVROLET</t>
  </si>
  <si>
    <t>CHEVROLET IMPALA OR APPROVED EQUAL</t>
  </si>
  <si>
    <t>CHEVROLET CAPRICE OR APPROVED EQUAL</t>
  </si>
  <si>
    <t>FORD SEDAN POLICE INTERCEPTOR OR APPROVED EQUAL</t>
  </si>
  <si>
    <t>CHEVROLET TAHOE</t>
  </si>
  <si>
    <t>CHEVROLET TAHOE SSV (4X4) OR APPROVED EQUAL</t>
  </si>
  <si>
    <t>DODGE DURANGO OR APPROVED EQUAL</t>
  </si>
  <si>
    <t>FORD UTILITY POLICE INTERCEPTOR AWD OR APPROVED EQUAL</t>
  </si>
  <si>
    <t>DODGE CHARGER OR APPROVED EQUAL</t>
  </si>
  <si>
    <t>DODGE RAM</t>
  </si>
  <si>
    <t>FORD F150</t>
  </si>
  <si>
    <t>Specification is dual awarded… offering Dodge Ram and Ford F150</t>
  </si>
  <si>
    <t>NO AWARD - WILL PROCEED WITH SUPPLEMENTAL BID EARLY 2014.</t>
  </si>
  <si>
    <t>NO AWARD-  WILL PROCEED WITH SUPPLEMENTAL BID EARLY 2014.</t>
  </si>
  <si>
    <t xml:space="preserve">CHEVROLET IMPALA </t>
  </si>
  <si>
    <t>FORD SEDAN POLICE INTERCEPTOR</t>
  </si>
  <si>
    <t xml:space="preserve">DODGE DURANGO SSV </t>
  </si>
  <si>
    <t xml:space="preserve">FORD UTILITY POLICE INTERCEPTOR </t>
  </si>
  <si>
    <t>Tab A.</t>
  </si>
  <si>
    <t>2014 Chevrolet Impala</t>
  </si>
  <si>
    <t>Tab C.</t>
  </si>
  <si>
    <t>Tab D.</t>
  </si>
  <si>
    <t>Tab E.</t>
  </si>
  <si>
    <t>Tab F.</t>
  </si>
  <si>
    <t>Tab G.</t>
  </si>
  <si>
    <t>Tab H.</t>
  </si>
  <si>
    <t xml:space="preserve">Tab I. </t>
  </si>
  <si>
    <t>Tab B.</t>
  </si>
  <si>
    <t>2014 Chevrolet Caprice</t>
  </si>
  <si>
    <t>2014 Ford Interceptor</t>
  </si>
  <si>
    <t>2014 Dodge Durango</t>
  </si>
  <si>
    <t>2014 Ford Utility Interceptor</t>
  </si>
  <si>
    <t>Awarded Vendor</t>
  </si>
  <si>
    <t>Vehicle</t>
  </si>
  <si>
    <t xml:space="preserve">2014 Dodge Charger </t>
  </si>
  <si>
    <t>Please view the corresponding tab to confirm pricing, available options, delivery time frames and order cut- off dates, etc.</t>
  </si>
  <si>
    <t>Mall Chevrolet</t>
  </si>
  <si>
    <t>IG Burton and Company</t>
  </si>
  <si>
    <t>Chas S. Winner Winner Ford</t>
  </si>
  <si>
    <t>Hertrich Fleet Svcs and IG Burton</t>
  </si>
  <si>
    <t>Below is a list of available Police Pursuit vehicles:</t>
  </si>
  <si>
    <t>Tab</t>
  </si>
  <si>
    <t>NO Award- Will Supplemental Bid for Tahoe or approved equal in early 2014</t>
  </si>
  <si>
    <t>P R I C I N G      S P R E A D S H E E T</t>
  </si>
  <si>
    <t>GSS13013-POLICEVEH, Police Pursuit Vehicles- Model Year 2014 or Later</t>
  </si>
  <si>
    <t>http://contracts.delaware.gov/contracts_detail.asp?i=2146</t>
  </si>
  <si>
    <t>196 S. Dupont Hwy, New Castle, DE 19720</t>
  </si>
  <si>
    <t>FSF#: 0000006191</t>
  </si>
  <si>
    <t xml:space="preserve">Hertrich Fleet Services </t>
  </si>
  <si>
    <t xml:space="preserve">1427 Bay Rd, Milford, DE 19963
</t>
  </si>
  <si>
    <r>
      <t xml:space="preserve">Phone # : </t>
    </r>
    <r>
      <rPr>
        <sz val="11"/>
        <color indexed="8"/>
        <rFont val="Arial"/>
        <family val="2"/>
      </rPr>
      <t>302-422-3300</t>
    </r>
  </si>
  <si>
    <t>FSF # 0000028281</t>
  </si>
  <si>
    <t>IG Burton V03</t>
  </si>
  <si>
    <t>793 Bay Rd, Milford, DE 19963</t>
  </si>
  <si>
    <t>FSF #0000024647</t>
  </si>
  <si>
    <r>
      <rPr>
        <b/>
        <sz val="11"/>
        <color indexed="8"/>
        <rFont val="Arial"/>
        <family val="2"/>
      </rPr>
      <t>POC</t>
    </r>
    <r>
      <rPr>
        <sz val="11"/>
        <color indexed="8"/>
        <rFont val="Arial"/>
        <family val="2"/>
      </rPr>
      <t>: Rich Coyle</t>
    </r>
  </si>
  <si>
    <r>
      <rPr>
        <b/>
        <sz val="11"/>
        <color indexed="8"/>
        <rFont val="Arial"/>
        <family val="2"/>
      </rPr>
      <t>Phone#</t>
    </r>
    <r>
      <rPr>
        <sz val="11"/>
        <color indexed="8"/>
        <rFont val="Arial"/>
        <family val="2"/>
      </rPr>
      <t xml:space="preserve"> 443-207-1984</t>
    </r>
  </si>
  <si>
    <r>
      <rPr>
        <b/>
        <sz val="11"/>
        <color indexed="8"/>
        <rFont val="Arial"/>
        <family val="2"/>
      </rPr>
      <t>Fax #</t>
    </r>
    <r>
      <rPr>
        <sz val="11"/>
        <color indexed="8"/>
        <rFont val="Arial"/>
        <family val="2"/>
      </rPr>
      <t xml:space="preserve"> 856-428-4718</t>
    </r>
  </si>
  <si>
    <r>
      <rPr>
        <b/>
        <sz val="11"/>
        <color indexed="8"/>
        <rFont val="Arial"/>
        <family val="2"/>
      </rPr>
      <t>POC:</t>
    </r>
    <r>
      <rPr>
        <sz val="11"/>
        <color indexed="8"/>
        <rFont val="Arial"/>
        <family val="2"/>
      </rPr>
      <t xml:space="preserve"> Christopher Wilder</t>
    </r>
  </si>
  <si>
    <r>
      <rPr>
        <b/>
        <sz val="11"/>
        <color indexed="8"/>
        <rFont val="Arial"/>
        <family val="2"/>
      </rPr>
      <t>POC:</t>
    </r>
    <r>
      <rPr>
        <sz val="11"/>
        <color indexed="8"/>
        <rFont val="Arial"/>
        <family val="2"/>
      </rPr>
      <t xml:space="preserve"> Shayne Fannin</t>
    </r>
  </si>
  <si>
    <r>
      <rPr>
        <b/>
        <sz val="11"/>
        <color indexed="8"/>
        <rFont val="Arial"/>
        <family val="2"/>
      </rPr>
      <t>Fax# :</t>
    </r>
    <r>
      <rPr>
        <sz val="11"/>
        <color indexed="8"/>
        <rFont val="Arial"/>
        <family val="2"/>
      </rPr>
      <t xml:space="preserve"> 302-839-0555</t>
    </r>
  </si>
  <si>
    <r>
      <rPr>
        <b/>
        <sz val="11"/>
        <color indexed="8"/>
        <rFont val="Arial"/>
        <family val="2"/>
      </rPr>
      <t>Email:</t>
    </r>
    <r>
      <rPr>
        <sz val="11"/>
        <color indexed="8"/>
        <rFont val="Arial"/>
        <family val="2"/>
      </rPr>
      <t xml:space="preserve"> cwilder@hertrichfleet.com</t>
    </r>
  </si>
  <si>
    <r>
      <rPr>
        <b/>
        <sz val="11"/>
        <color indexed="8"/>
        <rFont val="Arial"/>
        <family val="2"/>
      </rPr>
      <t>Phone # :</t>
    </r>
    <r>
      <rPr>
        <sz val="11"/>
        <color indexed="8"/>
        <rFont val="Arial"/>
        <family val="2"/>
      </rPr>
      <t xml:space="preserve"> 302-422-3041 x 2004</t>
    </r>
  </si>
  <si>
    <r>
      <rPr>
        <b/>
        <sz val="11"/>
        <color indexed="8"/>
        <rFont val="Arial"/>
        <family val="2"/>
      </rPr>
      <t>Fax #:</t>
    </r>
    <r>
      <rPr>
        <sz val="11"/>
        <color indexed="8"/>
        <rFont val="Arial"/>
        <family val="2"/>
      </rPr>
      <t xml:space="preserve"> 302-422-1684</t>
    </r>
  </si>
  <si>
    <r>
      <rPr>
        <b/>
        <sz val="11"/>
        <color indexed="8"/>
        <rFont val="Arial"/>
        <family val="2"/>
      </rPr>
      <t>Email:</t>
    </r>
    <r>
      <rPr>
        <sz val="11"/>
        <color indexed="8"/>
        <rFont val="Arial"/>
        <family val="2"/>
      </rPr>
      <t xml:space="preserve"> sfannin@igburton.com</t>
    </r>
  </si>
  <si>
    <t xml:space="preserve">Mall Chevrolet </t>
  </si>
  <si>
    <t>75 Haddonfield Rd, Cherry Hill, NJ 08002</t>
  </si>
  <si>
    <t>Chas S. Winner dba Winner Ford</t>
  </si>
  <si>
    <t>250 Berlin Rd, Cherry Hill, NJ 08034</t>
  </si>
  <si>
    <t>FSF # 0000007920</t>
  </si>
  <si>
    <t>FSF#  0000016553</t>
  </si>
  <si>
    <r>
      <rPr>
        <b/>
        <sz val="11"/>
        <color indexed="8"/>
        <rFont val="Arial"/>
        <family val="2"/>
      </rPr>
      <t>POC:</t>
    </r>
    <r>
      <rPr>
        <sz val="11"/>
        <color indexed="8"/>
        <rFont val="Arial"/>
        <family val="2"/>
      </rPr>
      <t xml:space="preserve"> Richard DiRenzo</t>
    </r>
  </si>
  <si>
    <r>
      <rPr>
        <b/>
        <sz val="11"/>
        <color indexed="8"/>
        <rFont val="Arial"/>
        <family val="2"/>
      </rPr>
      <t>Phone #</t>
    </r>
    <r>
      <rPr>
        <sz val="11"/>
        <color indexed="8"/>
        <rFont val="Arial"/>
        <family val="2"/>
      </rPr>
      <t xml:space="preserve"> 856-662-7000 ext 183</t>
    </r>
  </si>
  <si>
    <r>
      <rPr>
        <b/>
        <sz val="11"/>
        <color indexed="8"/>
        <rFont val="Arial"/>
        <family val="2"/>
      </rPr>
      <t>Fax #</t>
    </r>
    <r>
      <rPr>
        <sz val="11"/>
        <color indexed="8"/>
        <rFont val="Arial"/>
        <family val="2"/>
      </rPr>
      <t xml:space="preserve"> 0000016553</t>
    </r>
  </si>
  <si>
    <r>
      <rPr>
        <b/>
        <sz val="11"/>
        <color indexed="8"/>
        <rFont val="Arial"/>
        <family val="2"/>
      </rPr>
      <t>POC:</t>
    </r>
    <r>
      <rPr>
        <sz val="11"/>
        <color indexed="8"/>
        <rFont val="Arial"/>
        <family val="2"/>
      </rPr>
      <t xml:space="preserve"> John Grealy</t>
    </r>
  </si>
  <si>
    <r>
      <rPr>
        <b/>
        <sz val="11"/>
        <color indexed="8"/>
        <rFont val="Arial"/>
        <family val="2"/>
      </rPr>
      <t>Phone #</t>
    </r>
    <r>
      <rPr>
        <sz val="11"/>
        <color indexed="8"/>
        <rFont val="Arial"/>
        <family val="2"/>
      </rPr>
      <t xml:space="preserve"> 856-427-2664</t>
    </r>
  </si>
  <si>
    <r>
      <rPr>
        <b/>
        <sz val="11"/>
        <color indexed="8"/>
        <rFont val="Arial"/>
        <family val="2"/>
      </rPr>
      <t>Email :</t>
    </r>
    <r>
      <rPr>
        <sz val="11"/>
        <color indexed="8"/>
        <rFont val="Arial"/>
        <family val="2"/>
      </rPr>
      <t xml:space="preserve"> jgrealy@winnerford.com</t>
    </r>
  </si>
  <si>
    <r>
      <rPr>
        <b/>
        <sz val="11"/>
        <rFont val="Arial"/>
        <family val="2"/>
      </rPr>
      <t>Email:</t>
    </r>
    <r>
      <rPr>
        <u val="single"/>
        <sz val="11"/>
        <rFont val="Arial"/>
        <family val="2"/>
      </rPr>
      <t xml:space="preserve"> fleetman13@gmail.com</t>
    </r>
  </si>
  <si>
    <r>
      <rPr>
        <b/>
        <sz val="11"/>
        <rFont val="Arial"/>
        <family val="2"/>
      </rPr>
      <t>Email :</t>
    </r>
    <r>
      <rPr>
        <u val="single"/>
        <sz val="11"/>
        <rFont val="Arial"/>
        <family val="2"/>
      </rPr>
      <t xml:space="preserve"> rcoyle@carmangroup.com</t>
    </r>
  </si>
  <si>
    <t>Contract  Vendors</t>
  </si>
  <si>
    <t>Contract GSS13013-POLICEVEH, Police Pursuit Vehicles</t>
  </si>
  <si>
    <r>
      <t xml:space="preserve">SSV Pick up - Dodge Ram or Ford F150 </t>
    </r>
    <r>
      <rPr>
        <b/>
        <i/>
        <sz val="12"/>
        <color indexed="8"/>
        <rFont val="Calibri"/>
        <family val="2"/>
      </rPr>
      <t>(Dual Award)</t>
    </r>
  </si>
  <si>
    <t xml:space="preserve">The Award Notice for this contract can be viewed at: </t>
  </si>
  <si>
    <t>(order cut-off dates will be updated as they are received)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</si>
</sst>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[$-409]m/d/yyyy"/>
    <numFmt numFmtId="168" formatCode="[$$-409]#,##0_);\([$$-409]#,##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2"/>
      <name val="Arial Black"/>
      <family val="2"/>
    </font>
    <font>
      <b/>
      <sz val="16"/>
      <name val="Arial Black"/>
      <family val="2"/>
    </font>
    <font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name val="Arial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Calibri"/>
      <family val="2"/>
    </font>
    <font>
      <b/>
      <sz val="26"/>
      <color indexed="8"/>
      <name val="Arial"/>
      <family val="2"/>
    </font>
    <font>
      <b/>
      <sz val="26"/>
      <color indexed="8"/>
      <name val="Calibri"/>
      <family val="2"/>
    </font>
    <font>
      <b/>
      <sz val="16"/>
      <color indexed="8"/>
      <name val="Arial Black"/>
      <family val="2"/>
    </font>
    <font>
      <b/>
      <sz val="12"/>
      <color indexed="8"/>
      <name val="Arial Black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12"/>
      <name val="Arial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10"/>
      <name val="Arial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26"/>
      <color theme="1"/>
      <name val="Arial"/>
      <family val="2"/>
    </font>
    <font>
      <b/>
      <sz val="26"/>
      <color theme="1"/>
      <name val="Calibri"/>
      <family val="2"/>
    </font>
    <font>
      <b/>
      <sz val="12"/>
      <color theme="1"/>
      <name val="Arial Black"/>
      <family val="2"/>
    </font>
    <font>
      <b/>
      <sz val="16"/>
      <color theme="1"/>
      <name val="Arial Black"/>
      <family val="2"/>
    </font>
    <font>
      <b/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7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7" fillId="0" borderId="0" xfId="0" applyFont="1" applyAlignment="1">
      <alignment horizontal="left" vertical="top"/>
    </xf>
    <xf numFmtId="0" fontId="7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7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79" fillId="0" borderId="0" xfId="0" applyFont="1" applyAlignment="1">
      <alignment/>
    </xf>
    <xf numFmtId="0" fontId="77" fillId="0" borderId="0" xfId="0" applyFont="1" applyAlignment="1">
      <alignment vertical="top"/>
    </xf>
    <xf numFmtId="0" fontId="7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164" fontId="2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34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6" fillId="34" borderId="0" xfId="0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right" vertical="center"/>
    </xf>
    <xf numFmtId="0" fontId="6" fillId="34" borderId="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11" fillId="0" borderId="0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12" fillId="0" borderId="0" xfId="0" applyFont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35" borderId="0" xfId="0" applyFont="1" applyFill="1" applyAlignment="1">
      <alignment/>
    </xf>
    <xf numFmtId="0" fontId="77" fillId="35" borderId="0" xfId="0" applyFont="1" applyFill="1" applyAlignment="1">
      <alignment/>
    </xf>
    <xf numFmtId="164" fontId="2" fillId="33" borderId="10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4" fontId="6" fillId="33" borderId="10" xfId="44" applyFont="1" applyFill="1" applyBorder="1" applyAlignment="1">
      <alignment horizontal="center"/>
    </xf>
    <xf numFmtId="44" fontId="2" fillId="33" borderId="10" xfId="44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164" fontId="2" fillId="33" borderId="16" xfId="0" applyNumberFormat="1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164" fontId="2" fillId="33" borderId="16" xfId="0" applyNumberFormat="1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 horizontal="center"/>
    </xf>
    <xf numFmtId="0" fontId="77" fillId="0" borderId="0" xfId="0" applyFont="1" applyAlignment="1">
      <alignment horizontal="left" vertical="top"/>
    </xf>
    <xf numFmtId="0" fontId="77" fillId="0" borderId="0" xfId="0" applyFont="1" applyAlignment="1">
      <alignment vertical="top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77" fillId="0" borderId="0" xfId="0" applyFont="1" applyFill="1" applyAlignment="1">
      <alignment/>
    </xf>
    <xf numFmtId="164" fontId="2" fillId="33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78" fillId="0" borderId="0" xfId="0" applyFont="1" applyAlignment="1">
      <alignment/>
    </xf>
    <xf numFmtId="164" fontId="78" fillId="0" borderId="0" xfId="0" applyNumberFormat="1" applyFont="1" applyAlignment="1">
      <alignment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top"/>
    </xf>
    <xf numFmtId="49" fontId="2" fillId="7" borderId="10" xfId="0" applyNumberFormat="1" applyFont="1" applyFill="1" applyBorder="1" applyAlignment="1">
      <alignment horizontal="center"/>
    </xf>
    <xf numFmtId="49" fontId="2" fillId="7" borderId="13" xfId="0" applyNumberFormat="1" applyFont="1" applyFill="1" applyBorder="1" applyAlignment="1">
      <alignment horizontal="center"/>
    </xf>
    <xf numFmtId="164" fontId="2" fillId="7" borderId="10" xfId="0" applyNumberFormat="1" applyFont="1" applyFill="1" applyBorder="1" applyAlignment="1">
      <alignment horizontal="center"/>
    </xf>
    <xf numFmtId="0" fontId="77" fillId="7" borderId="0" xfId="0" applyFont="1" applyFill="1" applyAlignment="1">
      <alignment/>
    </xf>
    <xf numFmtId="0" fontId="2" fillId="7" borderId="0" xfId="0" applyFont="1" applyFill="1" applyAlignment="1">
      <alignment/>
    </xf>
    <xf numFmtId="0" fontId="77" fillId="0" borderId="0" xfId="0" applyFont="1" applyBorder="1" applyAlignment="1">
      <alignment/>
    </xf>
    <xf numFmtId="0" fontId="77" fillId="0" borderId="17" xfId="0" applyFont="1" applyBorder="1" applyAlignment="1">
      <alignment/>
    </xf>
    <xf numFmtId="0" fontId="77" fillId="35" borderId="18" xfId="0" applyFont="1" applyFill="1" applyBorder="1" applyAlignment="1">
      <alignment/>
    </xf>
    <xf numFmtId="0" fontId="77" fillId="0" borderId="19" xfId="0" applyFont="1" applyBorder="1" applyAlignment="1">
      <alignment/>
    </xf>
    <xf numFmtId="0" fontId="77" fillId="0" borderId="20" xfId="0" applyFont="1" applyBorder="1" applyAlignment="1">
      <alignment/>
    </xf>
    <xf numFmtId="0" fontId="77" fillId="35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Fill="1" applyBorder="1" applyAlignment="1">
      <alignment horizontal="center"/>
    </xf>
    <xf numFmtId="0" fontId="5" fillId="0" borderId="22" xfId="0" applyFont="1" applyBorder="1" applyAlignment="1">
      <alignment/>
    </xf>
    <xf numFmtId="0" fontId="6" fillId="34" borderId="23" xfId="0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 vertical="center"/>
    </xf>
    <xf numFmtId="0" fontId="77" fillId="0" borderId="21" xfId="0" applyFont="1" applyBorder="1" applyAlignment="1">
      <alignment/>
    </xf>
    <xf numFmtId="0" fontId="77" fillId="0" borderId="22" xfId="0" applyFont="1" applyBorder="1" applyAlignment="1">
      <alignment/>
    </xf>
    <xf numFmtId="0" fontId="6" fillId="33" borderId="25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0" fontId="80" fillId="0" borderId="0" xfId="0" applyFont="1" applyAlignment="1">
      <alignment/>
    </xf>
    <xf numFmtId="164" fontId="4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77" fillId="35" borderId="0" xfId="0" applyFont="1" applyFill="1" applyBorder="1" applyAlignment="1">
      <alignment/>
    </xf>
    <xf numFmtId="0" fontId="78" fillId="0" borderId="0" xfId="0" applyFont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6" fillId="34" borderId="26" xfId="0" applyFont="1" applyFill="1" applyBorder="1" applyAlignment="1">
      <alignment horizontal="center"/>
    </xf>
    <xf numFmtId="164" fontId="2" fillId="33" borderId="27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164" fontId="2" fillId="33" borderId="21" xfId="0" applyNumberFormat="1" applyFont="1" applyFill="1" applyBorder="1" applyAlignment="1">
      <alignment horizontal="center"/>
    </xf>
    <xf numFmtId="164" fontId="2" fillId="33" borderId="27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164" fontId="2" fillId="33" borderId="28" xfId="0" applyNumberFormat="1" applyFont="1" applyFill="1" applyBorder="1" applyAlignment="1">
      <alignment horizontal="center"/>
    </xf>
    <xf numFmtId="164" fontId="2" fillId="33" borderId="29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6" fillId="34" borderId="26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6" fillId="34" borderId="23" xfId="0" applyFont="1" applyFill="1" applyBorder="1" applyAlignment="1">
      <alignment horizontal="center"/>
    </xf>
    <xf numFmtId="164" fontId="4" fillId="33" borderId="27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49" fontId="4" fillId="33" borderId="24" xfId="0" applyNumberFormat="1" applyFont="1" applyFill="1" applyBorder="1" applyAlignment="1">
      <alignment horizontal="center"/>
    </xf>
    <xf numFmtId="164" fontId="4" fillId="33" borderId="21" xfId="0" applyNumberFormat="1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164" fontId="4" fillId="33" borderId="27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/>
    </xf>
    <xf numFmtId="164" fontId="4" fillId="33" borderId="28" xfId="0" applyNumberFormat="1" applyFont="1" applyFill="1" applyBorder="1" applyAlignment="1">
      <alignment horizontal="center"/>
    </xf>
    <xf numFmtId="164" fontId="4" fillId="33" borderId="29" xfId="0" applyNumberFormat="1" applyFont="1" applyFill="1" applyBorder="1" applyAlignment="1">
      <alignment horizontal="center"/>
    </xf>
    <xf numFmtId="49" fontId="4" fillId="33" borderId="30" xfId="0" applyNumberFormat="1" applyFont="1" applyFill="1" applyBorder="1" applyAlignment="1">
      <alignment horizontal="center"/>
    </xf>
    <xf numFmtId="0" fontId="77" fillId="0" borderId="18" xfId="0" applyFont="1" applyBorder="1" applyAlignment="1">
      <alignment/>
    </xf>
    <xf numFmtId="0" fontId="6" fillId="33" borderId="27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64" fontId="2" fillId="33" borderId="31" xfId="0" applyNumberFormat="1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164" fontId="2" fillId="0" borderId="0" xfId="0" applyNumberFormat="1" applyFont="1" applyFill="1" applyAlignment="1">
      <alignment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/>
    </xf>
    <xf numFmtId="164" fontId="82" fillId="0" borderId="0" xfId="0" applyNumberFormat="1" applyFont="1" applyFill="1" applyAlignment="1">
      <alignment/>
    </xf>
    <xf numFmtId="0" fontId="81" fillId="0" borderId="0" xfId="0" applyFont="1" applyFill="1" applyBorder="1" applyAlignment="1">
      <alignment horizontal="center" vertical="center"/>
    </xf>
    <xf numFmtId="0" fontId="77" fillId="0" borderId="19" xfId="0" applyFont="1" applyFill="1" applyBorder="1" applyAlignment="1">
      <alignment/>
    </xf>
    <xf numFmtId="0" fontId="77" fillId="0" borderId="20" xfId="0" applyFont="1" applyFill="1" applyBorder="1" applyAlignment="1">
      <alignment/>
    </xf>
    <xf numFmtId="0" fontId="8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center"/>
    </xf>
    <xf numFmtId="0" fontId="77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0" fontId="8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 applyAlignment="1">
      <alignment/>
    </xf>
    <xf numFmtId="0" fontId="0" fillId="0" borderId="0" xfId="0" applyAlignment="1">
      <alignment horizontal="center"/>
    </xf>
    <xf numFmtId="0" fontId="84" fillId="0" borderId="0" xfId="0" applyFont="1" applyAlignment="1">
      <alignment/>
    </xf>
    <xf numFmtId="0" fontId="68" fillId="0" borderId="0" xfId="54" applyAlignment="1" applyProtection="1">
      <alignment/>
      <protection/>
    </xf>
    <xf numFmtId="0" fontId="82" fillId="0" borderId="0" xfId="0" applyFont="1" applyAlignment="1">
      <alignment/>
    </xf>
    <xf numFmtId="0" fontId="85" fillId="0" borderId="0" xfId="0" applyFont="1" applyAlignment="1">
      <alignment/>
    </xf>
    <xf numFmtId="0" fontId="77" fillId="0" borderId="0" xfId="0" applyFont="1" applyAlignment="1">
      <alignment/>
    </xf>
    <xf numFmtId="0" fontId="86" fillId="0" borderId="0" xfId="54" applyFont="1" applyAlignment="1" applyProtection="1">
      <alignment/>
      <protection/>
    </xf>
    <xf numFmtId="0" fontId="82" fillId="0" borderId="0" xfId="0" applyFont="1" applyAlignment="1">
      <alignment horizontal="center"/>
    </xf>
    <xf numFmtId="0" fontId="19" fillId="0" borderId="0" xfId="54" applyFont="1" applyAlignment="1" applyProtection="1">
      <alignment/>
      <protection/>
    </xf>
    <xf numFmtId="0" fontId="87" fillId="0" borderId="0" xfId="0" applyFont="1" applyAlignment="1">
      <alignment/>
    </xf>
    <xf numFmtId="0" fontId="87" fillId="2" borderId="0" xfId="0" applyFont="1" applyFill="1" applyAlignment="1">
      <alignment/>
    </xf>
    <xf numFmtId="0" fontId="77" fillId="2" borderId="0" xfId="0" applyFont="1" applyFill="1" applyAlignment="1">
      <alignment horizontal="center"/>
    </xf>
    <xf numFmtId="0" fontId="77" fillId="2" borderId="0" xfId="0" applyFont="1" applyFill="1" applyAlignment="1">
      <alignment/>
    </xf>
    <xf numFmtId="0" fontId="0" fillId="2" borderId="0" xfId="0" applyFill="1" applyAlignment="1">
      <alignment/>
    </xf>
    <xf numFmtId="0" fontId="82" fillId="2" borderId="0" xfId="0" applyFont="1" applyFill="1" applyAlignment="1">
      <alignment horizontal="center"/>
    </xf>
    <xf numFmtId="0" fontId="77" fillId="2" borderId="0" xfId="0" applyFont="1" applyFill="1" applyAlignment="1">
      <alignment/>
    </xf>
    <xf numFmtId="0" fontId="19" fillId="2" borderId="0" xfId="54" applyFont="1" applyFill="1" applyAlignment="1" applyProtection="1">
      <alignment/>
      <protection/>
    </xf>
    <xf numFmtId="0" fontId="82" fillId="2" borderId="0" xfId="0" applyFont="1" applyFill="1" applyAlignment="1">
      <alignment/>
    </xf>
    <xf numFmtId="0" fontId="86" fillId="2" borderId="0" xfId="54" applyFont="1" applyFill="1" applyAlignment="1" applyProtection="1">
      <alignment/>
      <protection/>
    </xf>
    <xf numFmtId="0" fontId="0" fillId="0" borderId="0" xfId="0" applyFill="1" applyAlignment="1">
      <alignment/>
    </xf>
    <xf numFmtId="0" fontId="7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88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horizontal="left"/>
    </xf>
    <xf numFmtId="0" fontId="90" fillId="0" borderId="0" xfId="54" applyFont="1" applyAlignment="1" applyProtection="1">
      <alignment horizontal="right"/>
      <protection/>
    </xf>
    <xf numFmtId="0" fontId="75" fillId="0" borderId="0" xfId="0" applyFont="1" applyFill="1" applyAlignment="1">
      <alignment horizontal="center"/>
    </xf>
    <xf numFmtId="0" fontId="6" fillId="8" borderId="0" xfId="0" applyFont="1" applyFill="1" applyBorder="1" applyAlignment="1">
      <alignment horizontal="right" vertical="center"/>
    </xf>
    <xf numFmtId="0" fontId="7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84" fillId="2" borderId="0" xfId="0" applyFont="1" applyFill="1" applyAlignment="1">
      <alignment horizontal="center"/>
    </xf>
    <xf numFmtId="0" fontId="0" fillId="37" borderId="0" xfId="0" applyFill="1" applyAlignment="1">
      <alignment/>
    </xf>
    <xf numFmtId="0" fontId="77" fillId="37" borderId="0" xfId="0" applyFont="1" applyFill="1" applyAlignment="1">
      <alignment horizontal="center"/>
    </xf>
    <xf numFmtId="0" fontId="82" fillId="37" borderId="0" xfId="0" applyFont="1" applyFill="1" applyAlignment="1">
      <alignment horizontal="center"/>
    </xf>
    <xf numFmtId="0" fontId="75" fillId="37" borderId="0" xfId="0" applyFont="1" applyFill="1" applyAlignment="1">
      <alignment/>
    </xf>
    <xf numFmtId="0" fontId="91" fillId="0" borderId="0" xfId="0" applyFont="1" applyAlignment="1">
      <alignment/>
    </xf>
    <xf numFmtId="0" fontId="84" fillId="0" borderId="0" xfId="0" applyFont="1" applyFill="1" applyAlignment="1">
      <alignment horizontal="center"/>
    </xf>
    <xf numFmtId="0" fontId="75" fillId="0" borderId="0" xfId="0" applyFont="1" applyFill="1" applyAlignment="1">
      <alignment/>
    </xf>
    <xf numFmtId="0" fontId="0" fillId="14" borderId="0" xfId="0" applyFill="1" applyAlignment="1">
      <alignment/>
    </xf>
    <xf numFmtId="0" fontId="75" fillId="14" borderId="0" xfId="0" applyFont="1" applyFill="1" applyAlignment="1">
      <alignment/>
    </xf>
    <xf numFmtId="0" fontId="0" fillId="0" borderId="0" xfId="0" applyFill="1" applyAlignment="1">
      <alignment horizontal="left"/>
    </xf>
    <xf numFmtId="0" fontId="68" fillId="0" borderId="0" xfId="54" applyFill="1" applyAlignment="1" applyProtection="1">
      <alignment/>
      <protection/>
    </xf>
    <xf numFmtId="0" fontId="92" fillId="2" borderId="0" xfId="0" applyFont="1" applyFill="1" applyAlignment="1">
      <alignment/>
    </xf>
    <xf numFmtId="0" fontId="84" fillId="2" borderId="0" xfId="0" applyFont="1" applyFill="1" applyAlignment="1">
      <alignment wrapText="1"/>
    </xf>
    <xf numFmtId="0" fontId="92" fillId="2" borderId="0" xfId="0" applyFont="1" applyFill="1" applyAlignment="1">
      <alignment wrapText="1"/>
    </xf>
    <xf numFmtId="0" fontId="6" fillId="34" borderId="0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6" fillId="34" borderId="0" xfId="0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horizontal="center"/>
    </xf>
    <xf numFmtId="164" fontId="4" fillId="33" borderId="31" xfId="0" applyNumberFormat="1" applyFont="1" applyFill="1" applyBorder="1" applyAlignment="1">
      <alignment horizontal="center"/>
    </xf>
    <xf numFmtId="164" fontId="4" fillId="33" borderId="15" xfId="0" applyNumberFormat="1" applyFont="1" applyFill="1" applyBorder="1" applyAlignment="1">
      <alignment horizontal="center"/>
    </xf>
    <xf numFmtId="164" fontId="4" fillId="33" borderId="24" xfId="0" applyNumberFormat="1" applyFont="1" applyFill="1" applyBorder="1" applyAlignment="1">
      <alignment horizontal="center"/>
    </xf>
    <xf numFmtId="49" fontId="4" fillId="33" borderId="31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24" xfId="0" applyNumberFormat="1" applyFont="1" applyFill="1" applyBorder="1" applyAlignment="1">
      <alignment horizontal="center"/>
    </xf>
    <xf numFmtId="9" fontId="4" fillId="33" borderId="31" xfId="0" applyNumberFormat="1" applyFont="1" applyFill="1" applyBorder="1" applyAlignment="1">
      <alignment horizontal="center"/>
    </xf>
    <xf numFmtId="9" fontId="4" fillId="33" borderId="15" xfId="0" applyNumberFormat="1" applyFont="1" applyFill="1" applyBorder="1" applyAlignment="1">
      <alignment horizontal="center"/>
    </xf>
    <xf numFmtId="9" fontId="4" fillId="33" borderId="24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80" fillId="36" borderId="32" xfId="0" applyFont="1" applyFill="1" applyBorder="1" applyAlignment="1">
      <alignment horizontal="center"/>
    </xf>
    <xf numFmtId="0" fontId="80" fillId="36" borderId="33" xfId="0" applyFont="1" applyFill="1" applyBorder="1" applyAlignment="1">
      <alignment horizontal="center"/>
    </xf>
    <xf numFmtId="0" fontId="80" fillId="36" borderId="34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 vertical="center"/>
    </xf>
    <xf numFmtId="0" fontId="94" fillId="0" borderId="0" xfId="0" applyFont="1" applyAlignment="1">
      <alignment horizontal="center"/>
    </xf>
    <xf numFmtId="14" fontId="4" fillId="33" borderId="31" xfId="0" applyNumberFormat="1" applyFont="1" applyFill="1" applyBorder="1" applyAlignment="1">
      <alignment horizontal="center"/>
    </xf>
    <xf numFmtId="14" fontId="4" fillId="33" borderId="15" xfId="0" applyNumberFormat="1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/>
    </xf>
    <xf numFmtId="164" fontId="2" fillId="33" borderId="16" xfId="0" applyNumberFormat="1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 horizontal="center"/>
    </xf>
    <xf numFmtId="164" fontId="2" fillId="33" borderId="24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9" fontId="2" fillId="0" borderId="16" xfId="0" applyNumberFormat="1" applyFont="1" applyFill="1" applyBorder="1" applyAlignment="1">
      <alignment horizontal="center"/>
    </xf>
    <xf numFmtId="9" fontId="2" fillId="0" borderId="15" xfId="0" applyNumberFormat="1" applyFont="1" applyFill="1" applyBorder="1" applyAlignment="1">
      <alignment horizontal="center"/>
    </xf>
    <xf numFmtId="9" fontId="2" fillId="0" borderId="24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80" fillId="36" borderId="12" xfId="0" applyFont="1" applyFill="1" applyBorder="1" applyAlignment="1">
      <alignment horizontal="center"/>
    </xf>
    <xf numFmtId="0" fontId="80" fillId="36" borderId="23" xfId="0" applyFont="1" applyFill="1" applyBorder="1" applyAlignment="1">
      <alignment horizontal="center"/>
    </xf>
    <xf numFmtId="14" fontId="2" fillId="33" borderId="16" xfId="0" applyNumberFormat="1" applyFont="1" applyFill="1" applyBorder="1" applyAlignment="1">
      <alignment horizontal="center"/>
    </xf>
    <xf numFmtId="14" fontId="2" fillId="33" borderId="15" xfId="0" applyNumberFormat="1" applyFont="1" applyFill="1" applyBorder="1" applyAlignment="1">
      <alignment horizontal="center"/>
    </xf>
    <xf numFmtId="0" fontId="6" fillId="8" borderId="0" xfId="0" applyFont="1" applyFill="1" applyBorder="1" applyAlignment="1">
      <alignment vertical="center" wrapText="1"/>
    </xf>
    <xf numFmtId="0" fontId="75" fillId="0" borderId="0" xfId="0" applyFont="1" applyAlignment="1">
      <alignment horizontal="center"/>
    </xf>
    <xf numFmtId="0" fontId="2" fillId="0" borderId="31" xfId="0" applyFont="1" applyFill="1" applyBorder="1" applyAlignment="1">
      <alignment horizontal="center"/>
    </xf>
    <xf numFmtId="164" fontId="2" fillId="33" borderId="31" xfId="0" applyNumberFormat="1" applyFont="1" applyFill="1" applyBorder="1" applyAlignment="1">
      <alignment horizontal="center"/>
    </xf>
    <xf numFmtId="0" fontId="80" fillId="36" borderId="35" xfId="0" applyFont="1" applyFill="1" applyBorder="1" applyAlignment="1">
      <alignment horizontal="center"/>
    </xf>
    <xf numFmtId="14" fontId="2" fillId="33" borderId="31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center"/>
    </xf>
    <xf numFmtId="164" fontId="2" fillId="0" borderId="31" xfId="0" applyNumberFormat="1" applyFont="1" applyFill="1" applyBorder="1" applyAlignment="1">
      <alignment horizontal="center"/>
    </xf>
    <xf numFmtId="9" fontId="2" fillId="33" borderId="31" xfId="0" applyNumberFormat="1" applyFont="1" applyFill="1" applyBorder="1" applyAlignment="1">
      <alignment horizontal="center"/>
    </xf>
    <xf numFmtId="9" fontId="2" fillId="33" borderId="15" xfId="0" applyNumberFormat="1" applyFont="1" applyFill="1" applyBorder="1" applyAlignment="1">
      <alignment horizontal="center"/>
    </xf>
    <xf numFmtId="9" fontId="2" fillId="33" borderId="24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8" fillId="36" borderId="35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6" fillId="34" borderId="14" xfId="0" applyFont="1" applyFill="1" applyBorder="1" applyAlignment="1">
      <alignment horizontal="left"/>
    </xf>
    <xf numFmtId="0" fontId="95" fillId="0" borderId="0" xfId="0" applyFont="1" applyFill="1" applyBorder="1" applyAlignment="1">
      <alignment horizontal="center" vertical="center"/>
    </xf>
    <xf numFmtId="0" fontId="96" fillId="36" borderId="0" xfId="0" applyFont="1" applyFill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36" borderId="0" xfId="0" applyFill="1" applyAlignment="1">
      <alignment horizontal="center" wrapText="1"/>
    </xf>
    <xf numFmtId="0" fontId="97" fillId="0" borderId="0" xfId="0" applyFont="1" applyFill="1" applyAlignment="1">
      <alignment vertical="top"/>
    </xf>
    <xf numFmtId="0" fontId="91" fillId="0" borderId="0" xfId="0" applyFont="1" applyFill="1" applyAlignment="1">
      <alignment/>
    </xf>
    <xf numFmtId="0" fontId="6" fillId="34" borderId="14" xfId="0" applyFont="1" applyFill="1" applyBorder="1" applyAlignment="1">
      <alignment horizontal="center"/>
    </xf>
    <xf numFmtId="9" fontId="2" fillId="33" borderId="16" xfId="0" applyNumberFormat="1" applyFont="1" applyFill="1" applyBorder="1" applyAlignment="1">
      <alignment horizontal="center"/>
    </xf>
    <xf numFmtId="9" fontId="2" fillId="33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92" fillId="36" borderId="12" xfId="0" applyFont="1" applyFill="1" applyBorder="1" applyAlignment="1">
      <alignment/>
    </xf>
    <xf numFmtId="0" fontId="77" fillId="0" borderId="0" xfId="0" applyFont="1" applyAlignment="1">
      <alignment horizontal="left"/>
    </xf>
    <xf numFmtId="14" fontId="2" fillId="7" borderId="16" xfId="0" applyNumberFormat="1" applyFont="1" applyFill="1" applyBorder="1" applyAlignment="1">
      <alignment horizontal="center"/>
    </xf>
    <xf numFmtId="14" fontId="2" fillId="7" borderId="15" xfId="0" applyNumberFormat="1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164" fontId="2" fillId="7" borderId="16" xfId="0" applyNumberFormat="1" applyFont="1" applyFill="1" applyBorder="1" applyAlignment="1">
      <alignment horizontal="center"/>
    </xf>
    <xf numFmtId="164" fontId="2" fillId="7" borderId="15" xfId="0" applyNumberFormat="1" applyFont="1" applyFill="1" applyBorder="1" applyAlignment="1">
      <alignment horizontal="center"/>
    </xf>
    <xf numFmtId="164" fontId="2" fillId="7" borderId="13" xfId="0" applyNumberFormat="1" applyFont="1" applyFill="1" applyBorder="1" applyAlignment="1">
      <alignment horizontal="center"/>
    </xf>
    <xf numFmtId="49" fontId="2" fillId="7" borderId="16" xfId="0" applyNumberFormat="1" applyFont="1" applyFill="1" applyBorder="1" applyAlignment="1">
      <alignment horizontal="center"/>
    </xf>
    <xf numFmtId="49" fontId="2" fillId="7" borderId="15" xfId="0" applyNumberFormat="1" applyFont="1" applyFill="1" applyBorder="1" applyAlignment="1">
      <alignment horizontal="center"/>
    </xf>
    <xf numFmtId="49" fontId="2" fillId="7" borderId="13" xfId="0" applyNumberFormat="1" applyFont="1" applyFill="1" applyBorder="1" applyAlignment="1">
      <alignment horizontal="center"/>
    </xf>
    <xf numFmtId="9" fontId="2" fillId="7" borderId="16" xfId="0" applyNumberFormat="1" applyFont="1" applyFill="1" applyBorder="1" applyAlignment="1">
      <alignment horizontal="center"/>
    </xf>
    <xf numFmtId="9" fontId="2" fillId="7" borderId="15" xfId="0" applyNumberFormat="1" applyFont="1" applyFill="1" applyBorder="1" applyAlignment="1">
      <alignment horizontal="center"/>
    </xf>
    <xf numFmtId="9" fontId="2" fillId="7" borderId="13" xfId="0" applyNumberFormat="1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8" fillId="36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2 2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180975</xdr:rowOff>
    </xdr:from>
    <xdr:ext cx="180975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8953500" y="3400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cts.delaware.gov/contracts_detail.asp?i=2146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.57421875" style="0" customWidth="1"/>
    <col min="3" max="3" width="7.57421875" style="0" customWidth="1"/>
    <col min="4" max="4" width="79.7109375" style="0" customWidth="1"/>
    <col min="5" max="5" width="41.28125" style="0" customWidth="1"/>
    <col min="6" max="6" width="2.57421875" style="0" customWidth="1"/>
    <col min="7" max="7" width="4.57421875" style="0" customWidth="1"/>
  </cols>
  <sheetData>
    <row r="2" spans="1:7" ht="15">
      <c r="A2" s="253"/>
      <c r="B2" s="253"/>
      <c r="C2" s="253"/>
      <c r="D2" s="253"/>
      <c r="E2" s="253"/>
      <c r="F2" s="253"/>
      <c r="G2" s="253"/>
    </row>
    <row r="3" spans="1:10" ht="21">
      <c r="A3" s="253"/>
      <c r="B3" s="233"/>
      <c r="C3" s="250" t="s">
        <v>231</v>
      </c>
      <c r="D3" s="213"/>
      <c r="E3" s="213"/>
      <c r="F3" s="252"/>
      <c r="G3" s="254"/>
      <c r="H3" s="213"/>
      <c r="I3" s="213"/>
      <c r="J3" s="213"/>
    </row>
    <row r="4" spans="1:10" ht="18.75" customHeight="1">
      <c r="A4" s="253"/>
      <c r="B4" s="233"/>
      <c r="C4" s="250"/>
      <c r="D4" s="213"/>
      <c r="E4" s="213"/>
      <c r="F4" s="252"/>
      <c r="G4" s="254"/>
      <c r="H4" s="213"/>
      <c r="I4" s="213"/>
      <c r="J4" s="213"/>
    </row>
    <row r="5" spans="1:10" ht="21">
      <c r="A5" s="253"/>
      <c r="B5" s="233"/>
      <c r="C5" s="250"/>
      <c r="D5" s="251" t="s">
        <v>230</v>
      </c>
      <c r="E5" s="213"/>
      <c r="F5" s="252"/>
      <c r="G5" s="254"/>
      <c r="H5" s="213"/>
      <c r="I5" s="213"/>
      <c r="J5" s="213"/>
    </row>
    <row r="6" spans="1:7" ht="18.75">
      <c r="A6" s="253"/>
      <c r="B6" s="233"/>
      <c r="C6" s="233"/>
      <c r="D6" s="251"/>
      <c r="E6" s="252"/>
      <c r="F6" s="252"/>
      <c r="G6" s="249"/>
    </row>
    <row r="7" spans="1:7" ht="18.75">
      <c r="A7" s="246"/>
      <c r="B7" s="233"/>
      <c r="D7" s="215" t="s">
        <v>227</v>
      </c>
      <c r="E7" s="213"/>
      <c r="F7" s="252"/>
      <c r="G7" s="249"/>
    </row>
    <row r="8" spans="1:7" ht="18.75">
      <c r="A8" s="246"/>
      <c r="B8" s="233"/>
      <c r="C8" s="215"/>
      <c r="D8" s="213"/>
      <c r="E8" s="213"/>
      <c r="F8" s="252"/>
      <c r="G8" s="249"/>
    </row>
    <row r="9" spans="1:7" ht="18.75">
      <c r="A9" s="246"/>
      <c r="B9" s="233"/>
      <c r="C9" s="245" t="s">
        <v>228</v>
      </c>
      <c r="D9" s="245" t="s">
        <v>220</v>
      </c>
      <c r="E9" s="245" t="s">
        <v>219</v>
      </c>
      <c r="F9" s="241"/>
      <c r="G9" s="249"/>
    </row>
    <row r="10" spans="1:7" ht="15.75">
      <c r="A10" s="246"/>
      <c r="B10" s="233"/>
      <c r="C10" s="241" t="s">
        <v>205</v>
      </c>
      <c r="D10" s="237" t="s">
        <v>206</v>
      </c>
      <c r="E10" s="212" t="s">
        <v>223</v>
      </c>
      <c r="F10" s="241"/>
      <c r="G10" s="246"/>
    </row>
    <row r="11" spans="1:7" ht="15.75">
      <c r="A11" s="246"/>
      <c r="B11" s="233"/>
      <c r="C11" s="241" t="s">
        <v>214</v>
      </c>
      <c r="D11" s="237" t="s">
        <v>215</v>
      </c>
      <c r="E11" s="212" t="s">
        <v>224</v>
      </c>
      <c r="F11" s="241"/>
      <c r="G11" s="246"/>
    </row>
    <row r="12" spans="1:7" ht="15.75">
      <c r="A12" s="246"/>
      <c r="B12" s="233"/>
      <c r="C12" s="241" t="s">
        <v>207</v>
      </c>
      <c r="D12" s="237" t="s">
        <v>221</v>
      </c>
      <c r="E12" s="212" t="s">
        <v>224</v>
      </c>
      <c r="F12" s="241"/>
      <c r="G12" s="246"/>
    </row>
    <row r="13" spans="1:7" ht="15.75">
      <c r="A13" s="246"/>
      <c r="B13" s="233"/>
      <c r="C13" s="241" t="s">
        <v>208</v>
      </c>
      <c r="D13" s="237" t="s">
        <v>216</v>
      </c>
      <c r="E13" s="212" t="s">
        <v>225</v>
      </c>
      <c r="F13" s="241"/>
      <c r="G13" s="246"/>
    </row>
    <row r="14" spans="1:7" ht="15.75">
      <c r="A14" s="246"/>
      <c r="B14" s="233"/>
      <c r="C14" s="241" t="s">
        <v>209</v>
      </c>
      <c r="D14" s="237" t="s">
        <v>229</v>
      </c>
      <c r="E14" s="212"/>
      <c r="F14" s="241"/>
      <c r="G14" s="246"/>
    </row>
    <row r="15" spans="1:7" ht="15.75">
      <c r="A15" s="246"/>
      <c r="B15" s="233"/>
      <c r="C15" s="241" t="s">
        <v>210</v>
      </c>
      <c r="D15" s="237" t="s">
        <v>229</v>
      </c>
      <c r="E15" s="212"/>
      <c r="F15" s="241"/>
      <c r="G15" s="246"/>
    </row>
    <row r="16" spans="1:7" ht="15.75">
      <c r="A16" s="246"/>
      <c r="B16" s="233"/>
      <c r="C16" s="241" t="s">
        <v>211</v>
      </c>
      <c r="D16" s="237" t="s">
        <v>217</v>
      </c>
      <c r="E16" s="212" t="s">
        <v>94</v>
      </c>
      <c r="F16" s="241"/>
      <c r="G16" s="246"/>
    </row>
    <row r="17" spans="1:7" ht="15.75">
      <c r="A17" s="246"/>
      <c r="B17" s="233"/>
      <c r="C17" s="241" t="s">
        <v>212</v>
      </c>
      <c r="D17" s="237" t="s">
        <v>218</v>
      </c>
      <c r="E17" s="212" t="s">
        <v>225</v>
      </c>
      <c r="F17" s="241"/>
      <c r="G17" s="246"/>
    </row>
    <row r="18" spans="1:7" ht="15.75">
      <c r="A18" s="246"/>
      <c r="B18" s="233"/>
      <c r="C18" s="241" t="s">
        <v>213</v>
      </c>
      <c r="D18" s="237" t="s">
        <v>268</v>
      </c>
      <c r="E18" s="212" t="s">
        <v>226</v>
      </c>
      <c r="F18" s="241"/>
      <c r="G18" s="246"/>
    </row>
    <row r="19" spans="1:7" ht="15">
      <c r="A19" s="246"/>
      <c r="B19" s="233"/>
      <c r="E19" s="214"/>
      <c r="F19" s="235"/>
      <c r="G19" s="246"/>
    </row>
    <row r="20" spans="1:7" ht="36" customHeight="1">
      <c r="A20" s="246"/>
      <c r="B20" s="233"/>
      <c r="C20" s="257"/>
      <c r="D20" s="258" t="s">
        <v>222</v>
      </c>
      <c r="E20" s="259"/>
      <c r="F20" s="238"/>
      <c r="G20" s="246"/>
    </row>
    <row r="21" spans="1:7" ht="5.25" customHeight="1">
      <c r="A21" s="246"/>
      <c r="B21" s="233"/>
      <c r="C21" s="257"/>
      <c r="D21" s="259"/>
      <c r="E21" s="259"/>
      <c r="F21" s="238"/>
      <c r="G21" s="246"/>
    </row>
    <row r="22" spans="1:7" ht="14.25" customHeight="1">
      <c r="A22" s="246"/>
      <c r="B22" s="233"/>
      <c r="D22" s="238"/>
      <c r="E22" s="238"/>
      <c r="F22" s="238"/>
      <c r="G22" s="246"/>
    </row>
    <row r="23" spans="1:7" ht="15">
      <c r="A23" s="246"/>
      <c r="B23" s="233"/>
      <c r="D23" s="236" t="s">
        <v>270</v>
      </c>
      <c r="E23" s="239"/>
      <c r="F23" s="255"/>
      <c r="G23" s="246"/>
    </row>
    <row r="24" spans="1:7" ht="15">
      <c r="A24" s="246"/>
      <c r="B24" s="233"/>
      <c r="F24" s="233"/>
      <c r="G24" s="246"/>
    </row>
    <row r="25" spans="1:7" ht="15">
      <c r="A25" s="246"/>
      <c r="B25" s="233"/>
      <c r="D25" s="218" t="s">
        <v>269</v>
      </c>
      <c r="E25" s="216"/>
      <c r="F25" s="256"/>
      <c r="G25" s="246"/>
    </row>
    <row r="26" spans="1:7" ht="15.75">
      <c r="A26" s="246"/>
      <c r="B26" s="233"/>
      <c r="D26" s="240" t="s">
        <v>232</v>
      </c>
      <c r="F26" s="233"/>
      <c r="G26" s="246"/>
    </row>
    <row r="27" spans="1:7" ht="19.5" customHeight="1">
      <c r="A27" s="246"/>
      <c r="B27" s="233"/>
      <c r="C27" s="223"/>
      <c r="F27" s="233"/>
      <c r="G27" s="246"/>
    </row>
    <row r="28" spans="1:7" ht="7.5" customHeight="1">
      <c r="A28" s="246"/>
      <c r="B28" s="233"/>
      <c r="C28" s="223"/>
      <c r="F28" s="233"/>
      <c r="G28" s="246"/>
    </row>
    <row r="29" spans="1:7" ht="15">
      <c r="A29" s="246"/>
      <c r="B29" s="246"/>
      <c r="C29" s="247"/>
      <c r="D29" s="248"/>
      <c r="E29" s="248"/>
      <c r="F29" s="248"/>
      <c r="G29" s="248"/>
    </row>
    <row r="30" spans="3:7" ht="18" customHeight="1">
      <c r="C30" s="109"/>
      <c r="D30" s="219"/>
      <c r="E30" s="219"/>
      <c r="F30" s="219"/>
      <c r="G30" s="109"/>
    </row>
    <row r="31" spans="3:7" ht="15">
      <c r="C31" s="109"/>
      <c r="D31" s="219"/>
      <c r="E31" s="109"/>
      <c r="F31" s="109"/>
      <c r="G31" s="109"/>
    </row>
    <row r="32" spans="3:7" ht="15">
      <c r="C32" s="109"/>
      <c r="D32" s="234"/>
      <c r="E32" s="217"/>
      <c r="F32" s="217"/>
      <c r="G32" s="109"/>
    </row>
    <row r="33" spans="3:7" ht="15">
      <c r="C33" s="109"/>
      <c r="D33" s="219"/>
      <c r="E33" s="109"/>
      <c r="F33" s="109"/>
      <c r="G33" s="109"/>
    </row>
    <row r="34" spans="3:7" ht="15">
      <c r="C34" s="109"/>
      <c r="D34" s="222"/>
      <c r="E34" s="109"/>
      <c r="F34" s="109"/>
      <c r="G34" s="109"/>
    </row>
    <row r="35" spans="3:7" ht="15">
      <c r="C35" s="109"/>
      <c r="D35" s="217"/>
      <c r="E35" s="217"/>
      <c r="F35" s="217"/>
      <c r="G35" s="217"/>
    </row>
    <row r="37" spans="4:6" ht="15">
      <c r="D37" s="221"/>
      <c r="E37" s="221"/>
      <c r="F37" s="221"/>
    </row>
    <row r="38" spans="4:6" ht="15">
      <c r="D38" s="109"/>
      <c r="E38" s="109"/>
      <c r="F38" s="109"/>
    </row>
    <row r="39" spans="4:6" ht="15">
      <c r="D39" s="109"/>
      <c r="E39" s="109"/>
      <c r="F39" s="109"/>
    </row>
    <row r="40" spans="4:6" ht="15">
      <c r="D40" s="109"/>
      <c r="E40" s="109"/>
      <c r="F40" s="109"/>
    </row>
    <row r="41" spans="4:6" ht="15">
      <c r="D41" s="109"/>
      <c r="E41" s="109"/>
      <c r="F41" s="109"/>
    </row>
    <row r="42" spans="4:6" ht="15">
      <c r="D42" s="220"/>
      <c r="E42" s="109"/>
      <c r="F42" s="109"/>
    </row>
    <row r="43" spans="4:6" ht="15">
      <c r="D43" s="217"/>
      <c r="E43" s="217"/>
      <c r="F43" s="217"/>
    </row>
  </sheetData>
  <sheetProtection/>
  <mergeCells count="1">
    <mergeCell ref="D20:E21"/>
  </mergeCells>
  <hyperlinks>
    <hyperlink ref="D26" r:id="rId1" display="http://contracts.delaware.gov/contracts_detail.asp?i=2146"/>
  </hyperlinks>
  <printOptions/>
  <pageMargins left="0.7" right="0.7" top="0.75" bottom="0.75" header="0.3" footer="0.3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4"/>
  <sheetViews>
    <sheetView showGridLines="0" zoomScale="75" zoomScaleNormal="75" workbookViewId="0" topLeftCell="A1">
      <pane xSplit="4" topLeftCell="E1" activePane="topRight" state="frozen"/>
      <selection pane="topLeft" activeCell="A1" sqref="A1"/>
      <selection pane="topRight" activeCell="F24" sqref="F24"/>
    </sheetView>
  </sheetViews>
  <sheetFormatPr defaultColWidth="9.140625" defaultRowHeight="15"/>
  <cols>
    <col min="1" max="1" width="18.140625" style="4" customWidth="1"/>
    <col min="2" max="2" width="6.28125" style="4" customWidth="1"/>
    <col min="3" max="3" width="31.00390625" style="4" customWidth="1"/>
    <col min="4" max="4" width="21.8515625" style="4" customWidth="1"/>
    <col min="5" max="5" width="4.8515625" style="4" customWidth="1"/>
    <col min="6" max="6" width="20.140625" style="4" customWidth="1"/>
    <col min="7" max="7" width="20.7109375" style="4" customWidth="1"/>
    <col min="8" max="8" width="21.7109375" style="3" customWidth="1"/>
    <col min="9" max="9" width="6.8515625" style="3" customWidth="1"/>
    <col min="10" max="16384" width="9.140625" style="3" customWidth="1"/>
  </cols>
  <sheetData>
    <row r="1" spans="1:4" ht="7.5" customHeight="1">
      <c r="A1" s="2"/>
      <c r="B1" s="2"/>
      <c r="C1" s="2"/>
      <c r="D1" s="3"/>
    </row>
    <row r="2" spans="1:7" s="8" customFormat="1" ht="19.5" customHeight="1">
      <c r="A2" s="21"/>
      <c r="B2" s="5"/>
      <c r="C2" s="299"/>
      <c r="D2" s="299"/>
      <c r="E2" s="7"/>
      <c r="F2" s="7"/>
      <c r="G2" s="7"/>
    </row>
    <row r="3" spans="1:4" ht="6" customHeight="1">
      <c r="A3" s="9"/>
      <c r="B3" s="9"/>
      <c r="C3" s="9"/>
      <c r="D3" s="10"/>
    </row>
    <row r="4" ht="19.5" customHeight="1"/>
    <row r="5" spans="1:9" ht="24" customHeight="1">
      <c r="A5" s="284" t="s">
        <v>16</v>
      </c>
      <c r="B5" s="284"/>
      <c r="C5" s="284"/>
      <c r="D5" s="284"/>
      <c r="E5" s="62"/>
      <c r="I5" s="63"/>
    </row>
    <row r="6" spans="1:9" ht="19.5" customHeight="1">
      <c r="A6" s="285" t="s">
        <v>194</v>
      </c>
      <c r="B6" s="285"/>
      <c r="C6" s="285"/>
      <c r="D6" s="285"/>
      <c r="E6" s="62"/>
      <c r="F6" s="354" t="s">
        <v>129</v>
      </c>
      <c r="G6" s="355"/>
      <c r="H6" s="355"/>
      <c r="I6" s="63"/>
    </row>
    <row r="7" spans="1:9" ht="19.5" customHeight="1">
      <c r="A7" s="260" t="s">
        <v>8</v>
      </c>
      <c r="B7" s="260"/>
      <c r="C7" s="260"/>
      <c r="D7" s="260"/>
      <c r="E7" s="62"/>
      <c r="F7" s="307" t="s">
        <v>204</v>
      </c>
      <c r="G7" s="308"/>
      <c r="H7" s="348"/>
      <c r="I7" s="63"/>
    </row>
    <row r="8" spans="1:9" ht="19.5" customHeight="1">
      <c r="A8" s="11"/>
      <c r="B8" s="11"/>
      <c r="C8" s="11"/>
      <c r="D8" s="11"/>
      <c r="E8" s="62"/>
      <c r="F8" s="12"/>
      <c r="G8" s="32" t="s">
        <v>20</v>
      </c>
      <c r="H8" s="12"/>
      <c r="I8" s="63"/>
    </row>
    <row r="9" spans="1:9" ht="19.5" customHeight="1">
      <c r="A9" s="260" t="s">
        <v>15</v>
      </c>
      <c r="B9" s="260"/>
      <c r="C9" s="260"/>
      <c r="D9" s="260"/>
      <c r="E9" s="62"/>
      <c r="F9" s="317" t="s">
        <v>115</v>
      </c>
      <c r="G9" s="293"/>
      <c r="H9" s="350"/>
      <c r="I9" s="63"/>
    </row>
    <row r="10" spans="1:9" ht="19.5" customHeight="1">
      <c r="A10" s="23"/>
      <c r="B10" s="23"/>
      <c r="C10" s="23"/>
      <c r="D10" s="23"/>
      <c r="E10" s="62"/>
      <c r="F10" s="13"/>
      <c r="G10" s="13"/>
      <c r="H10" s="13"/>
      <c r="I10" s="63"/>
    </row>
    <row r="11" spans="1:9" ht="19.5" customHeight="1">
      <c r="A11" s="260" t="s">
        <v>0</v>
      </c>
      <c r="B11" s="260"/>
      <c r="C11" s="260"/>
      <c r="D11" s="260"/>
      <c r="E11" s="62"/>
      <c r="F11" s="314" t="s">
        <v>98</v>
      </c>
      <c r="G11" s="315"/>
      <c r="H11" s="352"/>
      <c r="I11" s="63"/>
    </row>
    <row r="12" spans="1:9" ht="19.5" customHeight="1">
      <c r="A12" s="260" t="s">
        <v>10</v>
      </c>
      <c r="B12" s="260"/>
      <c r="C12" s="260"/>
      <c r="D12" s="260"/>
      <c r="E12" s="62"/>
      <c r="F12" s="301" t="s">
        <v>81</v>
      </c>
      <c r="G12" s="302"/>
      <c r="H12" s="349"/>
      <c r="I12" s="63"/>
    </row>
    <row r="13" spans="1:9" ht="19.5" customHeight="1">
      <c r="A13" s="23"/>
      <c r="B13" s="23"/>
      <c r="C13" s="23"/>
      <c r="D13" s="23"/>
      <c r="E13" s="62"/>
      <c r="F13" s="16"/>
      <c r="G13" s="16"/>
      <c r="H13" s="16"/>
      <c r="I13" s="63"/>
    </row>
    <row r="14" spans="1:9" ht="19.5" customHeight="1">
      <c r="A14" s="260" t="s">
        <v>1</v>
      </c>
      <c r="B14" s="260"/>
      <c r="C14" s="260"/>
      <c r="D14" s="260"/>
      <c r="E14" s="62"/>
      <c r="F14" s="314" t="s">
        <v>99</v>
      </c>
      <c r="G14" s="315"/>
      <c r="H14" s="352"/>
      <c r="I14" s="63"/>
    </row>
    <row r="15" spans="1:9" ht="19.5" customHeight="1">
      <c r="A15" s="260" t="s">
        <v>11</v>
      </c>
      <c r="B15" s="260"/>
      <c r="C15" s="260"/>
      <c r="D15" s="260"/>
      <c r="E15" s="62"/>
      <c r="F15" s="301" t="s">
        <v>81</v>
      </c>
      <c r="G15" s="302"/>
      <c r="H15" s="349"/>
      <c r="I15" s="63"/>
    </row>
    <row r="16" spans="1:9" ht="19.5" customHeight="1">
      <c r="A16" s="14"/>
      <c r="B16" s="14"/>
      <c r="C16" s="14"/>
      <c r="D16" s="14"/>
      <c r="E16" s="62"/>
      <c r="F16" s="15"/>
      <c r="G16" s="15"/>
      <c r="H16" s="15"/>
      <c r="I16" s="63"/>
    </row>
    <row r="17" spans="1:9" ht="19.5" customHeight="1">
      <c r="A17" s="260" t="s">
        <v>2</v>
      </c>
      <c r="B17" s="260"/>
      <c r="C17" s="260"/>
      <c r="D17" s="260"/>
      <c r="E17" s="62"/>
      <c r="F17" s="314" t="s">
        <v>116</v>
      </c>
      <c r="G17" s="315"/>
      <c r="H17" s="352"/>
      <c r="I17" s="63"/>
    </row>
    <row r="18" spans="1:9" ht="19.5" customHeight="1">
      <c r="A18" s="14"/>
      <c r="B18" s="14"/>
      <c r="C18" s="14"/>
      <c r="D18" s="14"/>
      <c r="E18" s="62"/>
      <c r="F18" s="15"/>
      <c r="G18" s="15"/>
      <c r="H18" s="15"/>
      <c r="I18" s="63"/>
    </row>
    <row r="19" spans="1:9" ht="19.5" customHeight="1">
      <c r="A19" s="260" t="s">
        <v>12</v>
      </c>
      <c r="B19" s="260"/>
      <c r="C19" s="260"/>
      <c r="D19" s="260"/>
      <c r="E19" s="62"/>
      <c r="F19" s="317" t="s">
        <v>117</v>
      </c>
      <c r="G19" s="293"/>
      <c r="H19" s="350"/>
      <c r="I19" s="63"/>
    </row>
    <row r="20" spans="1:9" ht="19.5" customHeight="1">
      <c r="A20" s="14"/>
      <c r="B20" s="14"/>
      <c r="C20" s="14"/>
      <c r="D20" s="14"/>
      <c r="E20" s="62"/>
      <c r="F20" s="15"/>
      <c r="G20" s="15"/>
      <c r="H20" s="15"/>
      <c r="I20" s="63"/>
    </row>
    <row r="21" spans="1:9" ht="19.5" customHeight="1">
      <c r="A21" s="260" t="s">
        <v>13</v>
      </c>
      <c r="B21" s="260"/>
      <c r="C21" s="260"/>
      <c r="D21" s="260"/>
      <c r="E21" s="62"/>
      <c r="F21" s="320" t="s">
        <v>84</v>
      </c>
      <c r="G21" s="321"/>
      <c r="H21" s="350"/>
      <c r="I21" s="63"/>
    </row>
    <row r="22" spans="1:9" ht="19.5" customHeight="1">
      <c r="A22" s="14"/>
      <c r="B22" s="14"/>
      <c r="C22" s="14"/>
      <c r="D22" s="14"/>
      <c r="E22" s="62"/>
      <c r="F22" s="15"/>
      <c r="G22" s="15"/>
      <c r="H22" s="15"/>
      <c r="I22" s="63"/>
    </row>
    <row r="23" spans="1:9" ht="19.5" customHeight="1">
      <c r="A23" s="260" t="s">
        <v>14</v>
      </c>
      <c r="B23" s="260"/>
      <c r="C23" s="260"/>
      <c r="D23" s="260"/>
      <c r="E23" s="62"/>
      <c r="F23" s="307">
        <v>2</v>
      </c>
      <c r="G23" s="308"/>
      <c r="H23" s="348"/>
      <c r="I23" s="63"/>
    </row>
    <row r="24" spans="1:9" ht="19.5" customHeight="1">
      <c r="A24" s="23"/>
      <c r="B24" s="51"/>
      <c r="C24" s="23"/>
      <c r="D24" s="23"/>
      <c r="E24" s="62"/>
      <c r="F24" s="18"/>
      <c r="G24" s="18"/>
      <c r="H24" s="18"/>
      <c r="I24" s="63"/>
    </row>
    <row r="25" spans="1:9" ht="19.5" customHeight="1">
      <c r="A25" s="260" t="s">
        <v>3</v>
      </c>
      <c r="B25" s="260"/>
      <c r="C25" s="260"/>
      <c r="D25" s="260"/>
      <c r="E25" s="62"/>
      <c r="F25" s="301">
        <v>31035</v>
      </c>
      <c r="G25" s="302"/>
      <c r="H25" s="349"/>
      <c r="I25" s="63"/>
    </row>
    <row r="26" spans="1:9" ht="19.5" customHeight="1">
      <c r="A26" s="14"/>
      <c r="B26" s="14"/>
      <c r="C26" s="14"/>
      <c r="D26" s="14"/>
      <c r="E26" s="62"/>
      <c r="F26" s="15"/>
      <c r="G26" s="15"/>
      <c r="H26" s="15"/>
      <c r="I26" s="63"/>
    </row>
    <row r="27" spans="1:9" ht="19.5" customHeight="1">
      <c r="A27" s="260" t="s">
        <v>4</v>
      </c>
      <c r="B27" s="260"/>
      <c r="C27" s="260"/>
      <c r="D27" s="260"/>
      <c r="E27" s="62"/>
      <c r="F27" s="310">
        <v>24826</v>
      </c>
      <c r="G27" s="279"/>
      <c r="H27" s="353"/>
      <c r="I27" s="63"/>
    </row>
    <row r="28" spans="1:9" ht="19.5" customHeight="1">
      <c r="A28" s="14"/>
      <c r="B28" s="14"/>
      <c r="C28" s="14"/>
      <c r="D28" s="14"/>
      <c r="E28" s="62"/>
      <c r="F28" s="15"/>
      <c r="G28" s="15"/>
      <c r="H28" s="15"/>
      <c r="I28" s="63"/>
    </row>
    <row r="29" spans="1:9" ht="19.5" customHeight="1">
      <c r="A29" s="260" t="s">
        <v>43</v>
      </c>
      <c r="B29" s="260"/>
      <c r="C29" s="260"/>
      <c r="D29" s="260"/>
      <c r="E29" s="62"/>
      <c r="F29" s="304">
        <v>49652</v>
      </c>
      <c r="G29" s="305"/>
      <c r="H29" s="351"/>
      <c r="I29" s="63"/>
    </row>
    <row r="30" spans="1:9" ht="19.5" customHeight="1">
      <c r="A30" s="14"/>
      <c r="B30" s="14"/>
      <c r="C30" s="14"/>
      <c r="D30" s="14"/>
      <c r="E30" s="62"/>
      <c r="F30" s="19"/>
      <c r="G30" s="19"/>
      <c r="H30" s="19"/>
      <c r="I30" s="63"/>
    </row>
    <row r="31" spans="1:9" ht="19.5" customHeight="1">
      <c r="A31" s="260" t="s">
        <v>5</v>
      </c>
      <c r="B31" s="260"/>
      <c r="C31" s="260"/>
      <c r="D31" s="260"/>
      <c r="E31" s="62"/>
      <c r="F31" s="304">
        <v>12418</v>
      </c>
      <c r="G31" s="305"/>
      <c r="H31" s="351"/>
      <c r="I31" s="63"/>
    </row>
    <row r="32" spans="1:9" ht="19.5" customHeight="1">
      <c r="A32" s="14"/>
      <c r="B32" s="14"/>
      <c r="C32" s="14"/>
      <c r="D32" s="14"/>
      <c r="E32" s="62"/>
      <c r="F32" s="19"/>
      <c r="G32" s="19"/>
      <c r="H32" s="19"/>
      <c r="I32" s="63"/>
    </row>
    <row r="33" spans="1:9" ht="19.5" customHeight="1">
      <c r="A33" s="265" t="s">
        <v>19</v>
      </c>
      <c r="B33" s="265"/>
      <c r="C33" s="265"/>
      <c r="D33" s="265"/>
      <c r="E33" s="62"/>
      <c r="F33" s="66" t="s">
        <v>6</v>
      </c>
      <c r="G33" s="66" t="s">
        <v>7</v>
      </c>
      <c r="H33" s="67" t="s">
        <v>9</v>
      </c>
      <c r="I33" s="63"/>
    </row>
    <row r="34" spans="1:9" ht="19.5" customHeight="1">
      <c r="A34" s="39" t="s">
        <v>21</v>
      </c>
      <c r="B34" s="300" t="s">
        <v>73</v>
      </c>
      <c r="C34" s="300"/>
      <c r="D34" s="300"/>
      <c r="E34" s="62"/>
      <c r="F34" s="75">
        <v>3415</v>
      </c>
      <c r="G34" s="75">
        <v>3075</v>
      </c>
      <c r="H34" s="74" t="s">
        <v>118</v>
      </c>
      <c r="I34" s="63"/>
    </row>
    <row r="35" spans="1:9" ht="19.5" customHeight="1">
      <c r="A35" s="39" t="s">
        <v>23</v>
      </c>
      <c r="B35" s="300" t="s">
        <v>74</v>
      </c>
      <c r="C35" s="356"/>
      <c r="D35" s="300"/>
      <c r="E35" s="62"/>
      <c r="F35" s="75"/>
      <c r="G35" s="75" t="s">
        <v>119</v>
      </c>
      <c r="H35" s="74" t="s">
        <v>120</v>
      </c>
      <c r="I35" s="63"/>
    </row>
    <row r="36" spans="1:9" ht="19.5" customHeight="1">
      <c r="A36" s="39" t="s">
        <v>25</v>
      </c>
      <c r="B36" s="300" t="s">
        <v>75</v>
      </c>
      <c r="C36" s="356"/>
      <c r="D36" s="300"/>
      <c r="E36" s="62"/>
      <c r="F36" s="75">
        <v>390</v>
      </c>
      <c r="G36" s="75">
        <v>351</v>
      </c>
      <c r="H36" s="74" t="s">
        <v>121</v>
      </c>
      <c r="I36" s="63"/>
    </row>
    <row r="37" spans="1:9" ht="19.5" customHeight="1">
      <c r="A37" s="39" t="s">
        <v>27</v>
      </c>
      <c r="B37" s="22" t="s">
        <v>22</v>
      </c>
      <c r="C37" s="22"/>
      <c r="D37" s="22"/>
      <c r="E37" s="62"/>
      <c r="F37" s="76"/>
      <c r="G37" s="76">
        <v>249</v>
      </c>
      <c r="H37" s="65"/>
      <c r="I37" s="63"/>
    </row>
    <row r="38" spans="1:9" ht="19.5" customHeight="1">
      <c r="A38" s="39" t="s">
        <v>28</v>
      </c>
      <c r="B38" s="22" t="s">
        <v>24</v>
      </c>
      <c r="C38" s="22"/>
      <c r="D38" s="22"/>
      <c r="E38" s="62"/>
      <c r="F38" s="76">
        <v>125</v>
      </c>
      <c r="G38" s="76">
        <v>112</v>
      </c>
      <c r="H38" s="65" t="s">
        <v>122</v>
      </c>
      <c r="I38" s="63"/>
    </row>
    <row r="39" spans="1:9" ht="19.5" customHeight="1">
      <c r="A39" s="39" t="s">
        <v>30</v>
      </c>
      <c r="B39" s="22" t="s">
        <v>26</v>
      </c>
      <c r="C39" s="22"/>
      <c r="D39" s="22"/>
      <c r="E39" s="62"/>
      <c r="F39" s="76">
        <v>60</v>
      </c>
      <c r="G39" s="76">
        <v>54</v>
      </c>
      <c r="H39" s="65" t="s">
        <v>123</v>
      </c>
      <c r="I39" s="63"/>
    </row>
    <row r="40" spans="1:9" ht="30.75" customHeight="1">
      <c r="A40" s="40" t="s">
        <v>76</v>
      </c>
      <c r="B40" s="262" t="s">
        <v>48</v>
      </c>
      <c r="C40" s="262"/>
      <c r="D40" s="263"/>
      <c r="E40" s="62"/>
      <c r="F40" s="76">
        <v>60</v>
      </c>
      <c r="G40" s="76">
        <v>54</v>
      </c>
      <c r="H40" s="65" t="s">
        <v>124</v>
      </c>
      <c r="I40" s="63"/>
    </row>
    <row r="41" spans="1:9" ht="30.75" customHeight="1">
      <c r="A41" s="40" t="s">
        <v>34</v>
      </c>
      <c r="B41" s="266" t="s">
        <v>29</v>
      </c>
      <c r="C41" s="266"/>
      <c r="D41" s="267"/>
      <c r="E41" s="62"/>
      <c r="F41" s="76"/>
      <c r="G41" s="75" t="s">
        <v>119</v>
      </c>
      <c r="H41" s="65"/>
      <c r="I41" s="63"/>
    </row>
    <row r="42" spans="1:9" ht="19.5" customHeight="1">
      <c r="A42" s="39" t="s">
        <v>55</v>
      </c>
      <c r="B42" s="22" t="s">
        <v>31</v>
      </c>
      <c r="C42" s="22"/>
      <c r="D42" s="22"/>
      <c r="E42" s="62"/>
      <c r="F42" s="76"/>
      <c r="G42" s="76">
        <v>279</v>
      </c>
      <c r="H42" s="65"/>
      <c r="I42" s="63"/>
    </row>
    <row r="43" spans="1:9" ht="19.5" customHeight="1">
      <c r="A43" s="39" t="s">
        <v>59</v>
      </c>
      <c r="B43" s="22" t="s">
        <v>53</v>
      </c>
      <c r="C43" s="22"/>
      <c r="D43" s="22"/>
      <c r="E43" s="62"/>
      <c r="F43" s="76">
        <v>260</v>
      </c>
      <c r="G43" s="76">
        <v>234</v>
      </c>
      <c r="H43" s="65" t="s">
        <v>125</v>
      </c>
      <c r="I43" s="63"/>
    </row>
    <row r="44" spans="1:9" ht="19.5" customHeight="1">
      <c r="A44" s="39" t="s">
        <v>71</v>
      </c>
      <c r="B44" s="22" t="s">
        <v>33</v>
      </c>
      <c r="C44" s="22"/>
      <c r="D44" s="22"/>
      <c r="E44" s="62"/>
      <c r="F44" s="76"/>
      <c r="G44" s="76"/>
      <c r="H44" s="65"/>
      <c r="I44" s="63"/>
    </row>
    <row r="45" spans="1:9" ht="19.5" customHeight="1">
      <c r="A45" s="39"/>
      <c r="B45" s="39"/>
      <c r="C45" s="39"/>
      <c r="D45" s="22"/>
      <c r="E45" s="62"/>
      <c r="F45" s="72"/>
      <c r="G45" s="72"/>
      <c r="H45" s="73"/>
      <c r="I45" s="63"/>
    </row>
    <row r="46" spans="1:9" ht="19.5" customHeight="1">
      <c r="A46" s="265" t="s">
        <v>64</v>
      </c>
      <c r="B46" s="265"/>
      <c r="C46" s="265"/>
      <c r="D46" s="268"/>
      <c r="E46" s="62"/>
      <c r="F46" s="346">
        <v>0.1</v>
      </c>
      <c r="G46" s="331"/>
      <c r="H46" s="347"/>
      <c r="I46" s="63"/>
    </row>
    <row r="47" spans="1:9" ht="19.5" customHeight="1">
      <c r="A47" s="29"/>
      <c r="B47" s="22"/>
      <c r="C47" s="22"/>
      <c r="D47" s="22"/>
      <c r="E47" s="62"/>
      <c r="F47" s="70"/>
      <c r="G47" s="70"/>
      <c r="H47" s="71"/>
      <c r="I47" s="63"/>
    </row>
    <row r="48" spans="1:9" ht="19.5" customHeight="1">
      <c r="A48" s="265" t="s">
        <v>44</v>
      </c>
      <c r="B48" s="265"/>
      <c r="C48" s="265"/>
      <c r="D48" s="22"/>
      <c r="E48" s="62"/>
      <c r="F48" s="70"/>
      <c r="G48" s="70"/>
      <c r="H48" s="71"/>
      <c r="I48" s="63"/>
    </row>
    <row r="49" spans="1:9" ht="31.5" customHeight="1">
      <c r="A49" s="264" t="s">
        <v>45</v>
      </c>
      <c r="B49" s="264"/>
      <c r="C49" s="264"/>
      <c r="D49" s="22"/>
      <c r="E49" s="62"/>
      <c r="F49" s="68">
        <v>875</v>
      </c>
      <c r="G49" s="68">
        <v>764</v>
      </c>
      <c r="H49" s="69" t="s">
        <v>126</v>
      </c>
      <c r="I49" s="63"/>
    </row>
    <row r="50" spans="1:9" ht="33.75" customHeight="1">
      <c r="A50" s="264" t="s">
        <v>46</v>
      </c>
      <c r="B50" s="264"/>
      <c r="C50" s="264"/>
      <c r="D50" s="22"/>
      <c r="E50" s="62"/>
      <c r="F50" s="64">
        <v>1045</v>
      </c>
      <c r="G50" s="64">
        <v>911</v>
      </c>
      <c r="H50" s="65" t="s">
        <v>127</v>
      </c>
      <c r="I50" s="63"/>
    </row>
    <row r="51" spans="1:9" ht="33" customHeight="1">
      <c r="A51" s="264" t="s">
        <v>47</v>
      </c>
      <c r="B51" s="264"/>
      <c r="C51" s="264"/>
      <c r="D51" s="22"/>
      <c r="E51" s="62"/>
      <c r="F51" s="64">
        <v>1475</v>
      </c>
      <c r="G51" s="64">
        <v>1287</v>
      </c>
      <c r="H51" s="65" t="s">
        <v>128</v>
      </c>
      <c r="I51" s="63"/>
    </row>
    <row r="52" spans="1:9" s="109" customFormat="1" ht="33" customHeight="1">
      <c r="A52" s="145"/>
      <c r="B52" s="145"/>
      <c r="C52" s="145"/>
      <c r="D52" s="146"/>
      <c r="E52" s="17"/>
      <c r="F52" s="147"/>
      <c r="G52" s="147"/>
      <c r="H52" s="148"/>
      <c r="I52" s="110"/>
    </row>
    <row r="53" spans="1:8" s="110" customFormat="1" ht="33" customHeight="1">
      <c r="A53" s="145"/>
      <c r="B53" s="145"/>
      <c r="C53" s="145"/>
      <c r="D53" s="146"/>
      <c r="E53" s="17"/>
      <c r="F53" s="147"/>
      <c r="G53" s="147"/>
      <c r="H53" s="148"/>
    </row>
    <row r="54" spans="1:7" ht="19.5" customHeight="1">
      <c r="A54" s="43"/>
      <c r="B54" s="43"/>
      <c r="C54" s="43"/>
      <c r="D54" s="43"/>
      <c r="E54" s="1"/>
      <c r="F54" s="1"/>
      <c r="G54" s="1"/>
    </row>
  </sheetData>
  <sheetProtection/>
  <mergeCells count="44">
    <mergeCell ref="A5:D5"/>
    <mergeCell ref="A6:D6"/>
    <mergeCell ref="F46:H46"/>
    <mergeCell ref="F31:H31"/>
    <mergeCell ref="F6:H6"/>
    <mergeCell ref="B34:D34"/>
    <mergeCell ref="B35:D35"/>
    <mergeCell ref="B36:D36"/>
    <mergeCell ref="A46:D46"/>
    <mergeCell ref="F27:H27"/>
    <mergeCell ref="A51:C51"/>
    <mergeCell ref="A50:C50"/>
    <mergeCell ref="F21:H21"/>
    <mergeCell ref="A29:D29"/>
    <mergeCell ref="A19:D19"/>
    <mergeCell ref="A11:D11"/>
    <mergeCell ref="A12:D12"/>
    <mergeCell ref="A14:D14"/>
    <mergeCell ref="F29:H29"/>
    <mergeCell ref="F23:H23"/>
    <mergeCell ref="F19:H19"/>
    <mergeCell ref="F15:H15"/>
    <mergeCell ref="F14:H14"/>
    <mergeCell ref="F17:H17"/>
    <mergeCell ref="F11:H11"/>
    <mergeCell ref="F12:H12"/>
    <mergeCell ref="F25:H25"/>
    <mergeCell ref="C2:D2"/>
    <mergeCell ref="A7:D7"/>
    <mergeCell ref="A9:D9"/>
    <mergeCell ref="F9:H9"/>
    <mergeCell ref="F7:H7"/>
    <mergeCell ref="A15:D15"/>
    <mergeCell ref="A21:D21"/>
    <mergeCell ref="A23:D23"/>
    <mergeCell ref="A17:D17"/>
    <mergeCell ref="A48:C48"/>
    <mergeCell ref="A49:C49"/>
    <mergeCell ref="B41:D41"/>
    <mergeCell ref="A25:D25"/>
    <mergeCell ref="A31:D31"/>
    <mergeCell ref="B40:D40"/>
    <mergeCell ref="A33:D33"/>
    <mergeCell ref="A27:D27"/>
  </mergeCells>
  <printOptions/>
  <pageMargins left="0.7" right="0.7" top="0.75" bottom="0.75" header="0.3" footer="0.3"/>
  <pageSetup horizontalDpi="600" verticalDpi="600" orientation="portrait" scale="3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7"/>
  <sheetViews>
    <sheetView showGridLines="0" zoomScale="75" zoomScaleNormal="75" workbookViewId="0" topLeftCell="A4">
      <pane xSplit="4" topLeftCell="E1" activePane="topRight" state="frozen"/>
      <selection pane="topLeft" activeCell="A1" sqref="A1"/>
      <selection pane="topRight" activeCell="J7" sqref="J7:L7"/>
    </sheetView>
  </sheetViews>
  <sheetFormatPr defaultColWidth="9.140625" defaultRowHeight="15"/>
  <cols>
    <col min="1" max="1" width="18.140625" style="4" customWidth="1"/>
    <col min="2" max="2" width="6.28125" style="4" customWidth="1"/>
    <col min="3" max="3" width="31.00390625" style="4" customWidth="1"/>
    <col min="4" max="4" width="9.8515625" style="4" customWidth="1"/>
    <col min="5" max="5" width="4.140625" style="3" customWidth="1"/>
    <col min="6" max="6" width="30.140625" style="3" customWidth="1"/>
    <col min="7" max="7" width="26.28125" style="3" customWidth="1"/>
    <col min="8" max="8" width="27.421875" style="3" customWidth="1"/>
    <col min="9" max="9" width="5.7109375" style="3" customWidth="1"/>
    <col min="10" max="10" width="23.8515625" style="3" customWidth="1"/>
    <col min="11" max="11" width="19.8515625" style="3" customWidth="1"/>
    <col min="12" max="12" width="33.421875" style="3" customWidth="1"/>
    <col min="13" max="13" width="6.140625" style="3" customWidth="1"/>
    <col min="14" max="16384" width="9.140625" style="3" customWidth="1"/>
  </cols>
  <sheetData>
    <row r="1" spans="1:4" ht="26.25" customHeight="1">
      <c r="A1" s="2"/>
      <c r="B1" s="2"/>
      <c r="C1" s="2"/>
      <c r="D1" s="3"/>
    </row>
    <row r="2" spans="1:4" s="109" customFormat="1" ht="24.75" customHeight="1">
      <c r="A2" s="203"/>
      <c r="B2" s="205"/>
      <c r="C2" s="203"/>
      <c r="D2" s="110"/>
    </row>
    <row r="3" spans="1:4" s="8" customFormat="1" ht="19.5" customHeight="1">
      <c r="A3" s="204"/>
      <c r="B3" s="206"/>
      <c r="C3" s="200"/>
      <c r="D3" s="200"/>
    </row>
    <row r="4" spans="1:4" ht="6" customHeight="1">
      <c r="A4" s="9"/>
      <c r="B4" s="9"/>
      <c r="C4" s="9"/>
      <c r="D4" s="10"/>
    </row>
    <row r="5" spans="1:9" ht="51" customHeight="1">
      <c r="A5" s="371" t="s">
        <v>198</v>
      </c>
      <c r="B5" s="371"/>
      <c r="C5" s="371"/>
      <c r="D5" s="371"/>
      <c r="E5" s="372"/>
      <c r="F5" s="372"/>
      <c r="G5" s="372"/>
      <c r="H5" s="372"/>
      <c r="I5" s="372"/>
    </row>
    <row r="6" spans="1:13" ht="24" customHeight="1">
      <c r="A6" s="284" t="s">
        <v>41</v>
      </c>
      <c r="B6" s="284"/>
      <c r="C6" s="284"/>
      <c r="D6" s="284"/>
      <c r="E6" s="63"/>
      <c r="G6" s="207"/>
      <c r="I6" s="63"/>
      <c r="M6" s="63"/>
    </row>
    <row r="7" spans="1:13" ht="19.5" customHeight="1">
      <c r="A7" s="285" t="s">
        <v>42</v>
      </c>
      <c r="B7" s="285"/>
      <c r="C7" s="285"/>
      <c r="D7" s="285"/>
      <c r="E7" s="63"/>
      <c r="F7" s="318" t="s">
        <v>139</v>
      </c>
      <c r="G7" s="318"/>
      <c r="H7" s="318"/>
      <c r="I7" s="63"/>
      <c r="J7" s="318" t="s">
        <v>163</v>
      </c>
      <c r="K7" s="318"/>
      <c r="L7" s="318"/>
      <c r="M7" s="63"/>
    </row>
    <row r="8" spans="1:13" ht="19.5" customHeight="1">
      <c r="A8" s="260" t="s">
        <v>8</v>
      </c>
      <c r="B8" s="260"/>
      <c r="C8" s="260"/>
      <c r="D8" s="260"/>
      <c r="E8" s="63"/>
      <c r="F8" s="307" t="s">
        <v>42</v>
      </c>
      <c r="G8" s="308"/>
      <c r="H8" s="348"/>
      <c r="I8" s="63"/>
      <c r="J8" s="369" t="s">
        <v>177</v>
      </c>
      <c r="K8" s="370"/>
      <c r="L8" s="359"/>
      <c r="M8" s="63"/>
    </row>
    <row r="9" spans="1:13" ht="19.5" customHeight="1">
      <c r="A9" s="11"/>
      <c r="B9" s="11"/>
      <c r="C9" s="11"/>
      <c r="D9" s="11"/>
      <c r="E9" s="63"/>
      <c r="G9" s="208" t="s">
        <v>197</v>
      </c>
      <c r="H9" s="12"/>
      <c r="I9" s="63"/>
      <c r="J9" s="122"/>
      <c r="K9" s="209" t="s">
        <v>196</v>
      </c>
      <c r="L9" s="123"/>
      <c r="M9" s="63"/>
    </row>
    <row r="10" spans="1:13" ht="19.5" customHeight="1">
      <c r="A10" s="260" t="s">
        <v>15</v>
      </c>
      <c r="B10" s="260"/>
      <c r="C10" s="260"/>
      <c r="D10" s="260"/>
      <c r="E10" s="63"/>
      <c r="F10" s="317" t="s">
        <v>149</v>
      </c>
      <c r="G10" s="293"/>
      <c r="H10" s="350"/>
      <c r="I10" s="63"/>
      <c r="J10" s="369" t="s">
        <v>178</v>
      </c>
      <c r="K10" s="370"/>
      <c r="L10" s="359"/>
      <c r="M10" s="63"/>
    </row>
    <row r="11" spans="1:13" ht="19.5" customHeight="1">
      <c r="A11" s="23"/>
      <c r="B11" s="23"/>
      <c r="C11" s="23"/>
      <c r="D11" s="23"/>
      <c r="E11" s="63"/>
      <c r="F11" s="13"/>
      <c r="G11" s="13"/>
      <c r="H11" s="13"/>
      <c r="I11" s="63"/>
      <c r="J11" s="13"/>
      <c r="K11" s="13"/>
      <c r="L11" s="13"/>
      <c r="M11" s="63"/>
    </row>
    <row r="12" spans="1:13" ht="19.5" customHeight="1">
      <c r="A12" s="260" t="s">
        <v>0</v>
      </c>
      <c r="B12" s="260"/>
      <c r="C12" s="260"/>
      <c r="D12" s="260"/>
      <c r="E12" s="63"/>
      <c r="F12" s="314" t="s">
        <v>131</v>
      </c>
      <c r="G12" s="315"/>
      <c r="H12" s="352"/>
      <c r="I12" s="63"/>
      <c r="J12" s="363" t="s">
        <v>179</v>
      </c>
      <c r="K12" s="364"/>
      <c r="L12" s="365"/>
      <c r="M12" s="63"/>
    </row>
    <row r="13" spans="1:13" ht="19.5" customHeight="1">
      <c r="A13" s="260" t="s">
        <v>10</v>
      </c>
      <c r="B13" s="260"/>
      <c r="C13" s="260"/>
      <c r="D13" s="260"/>
      <c r="E13" s="63"/>
      <c r="F13" s="301" t="s">
        <v>81</v>
      </c>
      <c r="G13" s="302"/>
      <c r="H13" s="349"/>
      <c r="I13" s="63"/>
      <c r="J13" s="360">
        <v>0</v>
      </c>
      <c r="K13" s="361"/>
      <c r="L13" s="362"/>
      <c r="M13" s="63"/>
    </row>
    <row r="14" spans="1:13" ht="19.5" customHeight="1">
      <c r="A14" s="23"/>
      <c r="B14" s="23"/>
      <c r="C14" s="23"/>
      <c r="D14" s="23"/>
      <c r="E14" s="63"/>
      <c r="F14" s="16"/>
      <c r="G14" s="16"/>
      <c r="H14" s="16"/>
      <c r="I14" s="63"/>
      <c r="J14" s="16"/>
      <c r="K14" s="16"/>
      <c r="L14" s="16"/>
      <c r="M14" s="63"/>
    </row>
    <row r="15" spans="1:13" ht="19.5" customHeight="1">
      <c r="A15" s="260" t="s">
        <v>1</v>
      </c>
      <c r="B15" s="260"/>
      <c r="C15" s="260"/>
      <c r="D15" s="260"/>
      <c r="E15" s="63"/>
      <c r="F15" s="314" t="s">
        <v>132</v>
      </c>
      <c r="G15" s="315"/>
      <c r="H15" s="352"/>
      <c r="I15" s="63"/>
      <c r="J15" s="363" t="s">
        <v>180</v>
      </c>
      <c r="K15" s="364"/>
      <c r="L15" s="365"/>
      <c r="M15" s="63"/>
    </row>
    <row r="16" spans="1:13" ht="19.5" customHeight="1">
      <c r="A16" s="260" t="s">
        <v>11</v>
      </c>
      <c r="B16" s="260"/>
      <c r="C16" s="260"/>
      <c r="D16" s="260"/>
      <c r="E16" s="63"/>
      <c r="F16" s="301" t="s">
        <v>81</v>
      </c>
      <c r="G16" s="302"/>
      <c r="H16" s="349"/>
      <c r="I16" s="63"/>
      <c r="J16" s="360">
        <v>0</v>
      </c>
      <c r="K16" s="361"/>
      <c r="L16" s="362"/>
      <c r="M16" s="63"/>
    </row>
    <row r="17" spans="1:13" ht="19.5" customHeight="1">
      <c r="A17" s="14"/>
      <c r="B17" s="14"/>
      <c r="C17" s="14"/>
      <c r="D17" s="14"/>
      <c r="E17" s="63"/>
      <c r="F17" s="15"/>
      <c r="G17" s="15"/>
      <c r="H17" s="15"/>
      <c r="I17" s="63"/>
      <c r="J17" s="15"/>
      <c r="K17" s="15"/>
      <c r="L17" s="15"/>
      <c r="M17" s="63"/>
    </row>
    <row r="18" spans="1:13" ht="19.5" customHeight="1">
      <c r="A18" s="260" t="s">
        <v>2</v>
      </c>
      <c r="B18" s="260"/>
      <c r="C18" s="260"/>
      <c r="D18" s="260"/>
      <c r="E18" s="63"/>
      <c r="F18" s="314" t="s">
        <v>150</v>
      </c>
      <c r="G18" s="315"/>
      <c r="H18" s="352"/>
      <c r="I18" s="63"/>
      <c r="J18" s="363" t="s">
        <v>134</v>
      </c>
      <c r="K18" s="364"/>
      <c r="L18" s="365"/>
      <c r="M18" s="63"/>
    </row>
    <row r="19" spans="1:13" ht="19.5" customHeight="1">
      <c r="A19" s="14"/>
      <c r="B19" s="14"/>
      <c r="C19" s="14"/>
      <c r="D19" s="14"/>
      <c r="E19" s="63"/>
      <c r="F19" s="15"/>
      <c r="G19" s="15"/>
      <c r="H19" s="15"/>
      <c r="I19" s="63"/>
      <c r="J19" s="15"/>
      <c r="K19" s="15"/>
      <c r="L19" s="15"/>
      <c r="M19" s="63"/>
    </row>
    <row r="20" spans="1:13" ht="19.5" customHeight="1">
      <c r="A20" s="260" t="s">
        <v>12</v>
      </c>
      <c r="B20" s="260"/>
      <c r="C20" s="260"/>
      <c r="D20" s="260"/>
      <c r="E20" s="63"/>
      <c r="F20" s="317" t="s">
        <v>151</v>
      </c>
      <c r="G20" s="293"/>
      <c r="H20" s="350"/>
      <c r="I20" s="63"/>
      <c r="J20" s="369" t="s">
        <v>151</v>
      </c>
      <c r="K20" s="370"/>
      <c r="L20" s="359"/>
      <c r="M20" s="63"/>
    </row>
    <row r="21" spans="1:13" ht="19.5" customHeight="1">
      <c r="A21" s="14"/>
      <c r="B21" s="14"/>
      <c r="C21" s="14"/>
      <c r="D21" s="14"/>
      <c r="E21" s="63"/>
      <c r="F21" s="15"/>
      <c r="G21" s="15"/>
      <c r="H21" s="15"/>
      <c r="I21" s="63"/>
      <c r="J21" s="15"/>
      <c r="K21" s="15"/>
      <c r="L21" s="15"/>
      <c r="M21" s="63"/>
    </row>
    <row r="22" spans="1:13" ht="19.5" customHeight="1">
      <c r="A22" s="260" t="s">
        <v>13</v>
      </c>
      <c r="B22" s="260"/>
      <c r="C22" s="260"/>
      <c r="D22" s="260"/>
      <c r="E22" s="63"/>
      <c r="F22" s="320" t="s">
        <v>134</v>
      </c>
      <c r="G22" s="321"/>
      <c r="H22" s="350"/>
      <c r="I22" s="63"/>
      <c r="J22" s="357" t="s">
        <v>134</v>
      </c>
      <c r="K22" s="358"/>
      <c r="L22" s="359"/>
      <c r="M22" s="63"/>
    </row>
    <row r="23" spans="1:13" ht="19.5" customHeight="1">
      <c r="A23" s="14"/>
      <c r="B23" s="14"/>
      <c r="C23" s="14"/>
      <c r="D23" s="14"/>
      <c r="E23" s="63"/>
      <c r="F23" s="15"/>
      <c r="G23" s="15"/>
      <c r="H23" s="15"/>
      <c r="I23" s="63"/>
      <c r="J23" s="15"/>
      <c r="K23" s="15"/>
      <c r="L23" s="15"/>
      <c r="M23" s="63"/>
    </row>
    <row r="24" spans="1:13" ht="19.5" customHeight="1">
      <c r="A24" s="260" t="s">
        <v>14</v>
      </c>
      <c r="B24" s="260"/>
      <c r="C24" s="260"/>
      <c r="D24" s="260"/>
      <c r="E24" s="63"/>
      <c r="F24" s="307">
        <v>2</v>
      </c>
      <c r="G24" s="308"/>
      <c r="H24" s="348"/>
      <c r="I24" s="63"/>
      <c r="J24" s="307">
        <v>2</v>
      </c>
      <c r="K24" s="308"/>
      <c r="L24" s="348"/>
      <c r="M24" s="63"/>
    </row>
    <row r="25" spans="1:13" ht="19.5" customHeight="1">
      <c r="A25" s="23"/>
      <c r="B25" s="51"/>
      <c r="C25" s="23"/>
      <c r="D25" s="23"/>
      <c r="E25" s="63"/>
      <c r="F25" s="18"/>
      <c r="G25" s="18"/>
      <c r="H25" s="18"/>
      <c r="I25" s="63"/>
      <c r="J25" s="18"/>
      <c r="K25" s="18"/>
      <c r="L25" s="18"/>
      <c r="M25" s="63"/>
    </row>
    <row r="26" spans="1:13" ht="19.5" customHeight="1">
      <c r="A26" s="260" t="s">
        <v>3</v>
      </c>
      <c r="B26" s="260"/>
      <c r="C26" s="260"/>
      <c r="D26" s="260"/>
      <c r="E26" s="63"/>
      <c r="F26" s="301">
        <v>37300</v>
      </c>
      <c r="G26" s="302"/>
      <c r="H26" s="349"/>
      <c r="I26" s="63"/>
      <c r="J26" s="360">
        <v>36500</v>
      </c>
      <c r="K26" s="361"/>
      <c r="L26" s="362"/>
      <c r="M26" s="63"/>
    </row>
    <row r="27" spans="1:13" ht="19.5" customHeight="1">
      <c r="A27" s="14"/>
      <c r="B27" s="14"/>
      <c r="C27" s="14"/>
      <c r="D27" s="14"/>
      <c r="E27" s="63"/>
      <c r="F27" s="15"/>
      <c r="G27" s="15"/>
      <c r="H27" s="15"/>
      <c r="I27" s="63"/>
      <c r="J27" s="15"/>
      <c r="K27" s="15"/>
      <c r="L27" s="15"/>
      <c r="M27" s="63"/>
    </row>
    <row r="28" spans="1:13" ht="19.5" customHeight="1">
      <c r="A28" s="260" t="s">
        <v>4</v>
      </c>
      <c r="B28" s="260"/>
      <c r="C28" s="260"/>
      <c r="D28" s="260"/>
      <c r="E28" s="63"/>
      <c r="F28" s="310">
        <v>24998</v>
      </c>
      <c r="G28" s="279"/>
      <c r="H28" s="353"/>
      <c r="I28" s="63"/>
      <c r="J28" s="310">
        <v>22638</v>
      </c>
      <c r="K28" s="279"/>
      <c r="L28" s="353"/>
      <c r="M28" s="63"/>
    </row>
    <row r="29" spans="1:13" ht="19.5" customHeight="1">
      <c r="A29" s="14"/>
      <c r="B29" s="14"/>
      <c r="C29" s="14"/>
      <c r="D29" s="14"/>
      <c r="E29" s="63"/>
      <c r="F29" s="15"/>
      <c r="G29" s="15"/>
      <c r="H29" s="15"/>
      <c r="I29" s="63"/>
      <c r="J29" s="15"/>
      <c r="K29" s="15"/>
      <c r="L29" s="15"/>
      <c r="M29" s="63"/>
    </row>
    <row r="30" spans="1:13" ht="19.5" customHeight="1">
      <c r="A30" s="260" t="s">
        <v>43</v>
      </c>
      <c r="B30" s="260"/>
      <c r="C30" s="260"/>
      <c r="D30" s="260"/>
      <c r="E30" s="63"/>
      <c r="F30" s="304">
        <v>49996</v>
      </c>
      <c r="G30" s="305"/>
      <c r="H30" s="351"/>
      <c r="I30" s="63"/>
      <c r="J30" s="360">
        <v>45276</v>
      </c>
      <c r="K30" s="361"/>
      <c r="L30" s="362"/>
      <c r="M30" s="63"/>
    </row>
    <row r="31" spans="1:13" ht="19.5" customHeight="1">
      <c r="A31" s="14"/>
      <c r="B31" s="14"/>
      <c r="C31" s="14"/>
      <c r="D31" s="14"/>
      <c r="E31" s="63"/>
      <c r="F31" s="19"/>
      <c r="G31" s="19"/>
      <c r="H31" s="19"/>
      <c r="I31" s="63"/>
      <c r="J31" s="19"/>
      <c r="K31" s="19"/>
      <c r="L31" s="19"/>
      <c r="M31" s="63"/>
    </row>
    <row r="32" spans="1:13" ht="19.5" customHeight="1">
      <c r="A32" s="260" t="s">
        <v>5</v>
      </c>
      <c r="B32" s="260"/>
      <c r="C32" s="260"/>
      <c r="D32" s="260"/>
      <c r="E32" s="63"/>
      <c r="F32" s="304">
        <v>24604</v>
      </c>
      <c r="G32" s="305"/>
      <c r="H32" s="351"/>
      <c r="I32" s="63"/>
      <c r="J32" s="304">
        <v>27724</v>
      </c>
      <c r="K32" s="305"/>
      <c r="L32" s="351"/>
      <c r="M32" s="63"/>
    </row>
    <row r="33" spans="1:13" ht="19.5" customHeight="1">
      <c r="A33" s="14"/>
      <c r="B33" s="14"/>
      <c r="C33" s="14"/>
      <c r="D33" s="14"/>
      <c r="E33" s="63"/>
      <c r="F33" s="19"/>
      <c r="G33" s="19"/>
      <c r="H33" s="19"/>
      <c r="I33" s="63"/>
      <c r="J33" s="19"/>
      <c r="K33" s="19"/>
      <c r="L33" s="19"/>
      <c r="M33" s="63"/>
    </row>
    <row r="34" spans="1:13" ht="19.5" customHeight="1">
      <c r="A34" s="265" t="s">
        <v>19</v>
      </c>
      <c r="B34" s="265"/>
      <c r="C34" s="265"/>
      <c r="D34" s="265"/>
      <c r="E34" s="63"/>
      <c r="F34" s="80" t="s">
        <v>6</v>
      </c>
      <c r="G34" s="80" t="s">
        <v>7</v>
      </c>
      <c r="H34" s="81" t="s">
        <v>9</v>
      </c>
      <c r="I34" s="63"/>
      <c r="J34" s="91" t="s">
        <v>6</v>
      </c>
      <c r="K34" s="91" t="s">
        <v>7</v>
      </c>
      <c r="L34" s="92" t="s">
        <v>9</v>
      </c>
      <c r="M34" s="63"/>
    </row>
    <row r="35" spans="1:13" ht="19.5" customHeight="1">
      <c r="A35" s="260" t="s">
        <v>60</v>
      </c>
      <c r="B35" s="260"/>
      <c r="C35" s="260"/>
      <c r="D35" s="34"/>
      <c r="E35" s="63"/>
      <c r="F35" s="78">
        <v>33875</v>
      </c>
      <c r="G35" s="78">
        <v>21996</v>
      </c>
      <c r="H35" s="79" t="s">
        <v>152</v>
      </c>
      <c r="I35" s="63"/>
      <c r="J35" s="121" t="s">
        <v>159</v>
      </c>
      <c r="K35" s="121" t="s">
        <v>159</v>
      </c>
      <c r="L35" s="120" t="s">
        <v>159</v>
      </c>
      <c r="M35" s="63"/>
    </row>
    <row r="36" spans="1:13" ht="19.5" customHeight="1">
      <c r="A36" s="260" t="s">
        <v>61</v>
      </c>
      <c r="B36" s="260"/>
      <c r="C36" s="260"/>
      <c r="D36" s="37"/>
      <c r="E36" s="63"/>
      <c r="F36" s="78">
        <v>34800</v>
      </c>
      <c r="G36" s="78">
        <v>22694</v>
      </c>
      <c r="H36" s="88" t="s">
        <v>153</v>
      </c>
      <c r="I36" s="63"/>
      <c r="J36" s="121" t="s">
        <v>159</v>
      </c>
      <c r="K36" s="121" t="s">
        <v>159</v>
      </c>
      <c r="L36" s="119" t="s">
        <v>159</v>
      </c>
      <c r="M36" s="63"/>
    </row>
    <row r="37" spans="1:13" ht="19.5" customHeight="1">
      <c r="A37" s="260" t="s">
        <v>62</v>
      </c>
      <c r="B37" s="260"/>
      <c r="C37" s="260"/>
      <c r="D37" s="37"/>
      <c r="E37" s="63"/>
      <c r="F37" s="78">
        <v>31375</v>
      </c>
      <c r="G37" s="78">
        <v>19693</v>
      </c>
      <c r="H37" s="88" t="s">
        <v>154</v>
      </c>
      <c r="I37" s="63"/>
      <c r="J37" s="121" t="s">
        <v>159</v>
      </c>
      <c r="K37" s="121" t="s">
        <v>159</v>
      </c>
      <c r="L37" s="119" t="s">
        <v>159</v>
      </c>
      <c r="M37" s="63"/>
    </row>
    <row r="38" spans="1:13" ht="19.5" customHeight="1">
      <c r="A38" s="34"/>
      <c r="B38" s="52" t="s">
        <v>65</v>
      </c>
      <c r="C38" s="34"/>
      <c r="D38" s="34"/>
      <c r="E38" s="63"/>
      <c r="F38" s="84"/>
      <c r="G38" s="84"/>
      <c r="H38" s="85"/>
      <c r="I38" s="63"/>
      <c r="J38" s="95"/>
      <c r="K38" s="95"/>
      <c r="L38" s="96"/>
      <c r="M38" s="63"/>
    </row>
    <row r="39" spans="1:13" ht="19.5" customHeight="1">
      <c r="A39" s="39" t="s">
        <v>21</v>
      </c>
      <c r="B39" s="22" t="s">
        <v>22</v>
      </c>
      <c r="C39" s="22"/>
      <c r="D39" s="22"/>
      <c r="E39" s="63"/>
      <c r="F39" s="78">
        <v>190</v>
      </c>
      <c r="G39" s="78">
        <v>170</v>
      </c>
      <c r="H39" s="88" t="s">
        <v>147</v>
      </c>
      <c r="I39" s="63"/>
      <c r="J39" s="121" t="s">
        <v>159</v>
      </c>
      <c r="K39" s="121" t="s">
        <v>159</v>
      </c>
      <c r="L39" s="119" t="s">
        <v>159</v>
      </c>
      <c r="M39" s="63"/>
    </row>
    <row r="40" spans="1:13" ht="19.5" customHeight="1">
      <c r="A40" s="39" t="s">
        <v>23</v>
      </c>
      <c r="B40" s="22" t="s">
        <v>24</v>
      </c>
      <c r="C40" s="22"/>
      <c r="D40" s="22"/>
      <c r="E40" s="63"/>
      <c r="F40" s="78">
        <v>145</v>
      </c>
      <c r="G40" s="78">
        <v>123</v>
      </c>
      <c r="H40" s="79" t="s">
        <v>130</v>
      </c>
      <c r="I40" s="63"/>
      <c r="J40" s="121" t="s">
        <v>159</v>
      </c>
      <c r="K40" s="121" t="s">
        <v>159</v>
      </c>
      <c r="L40" s="120" t="s">
        <v>159</v>
      </c>
      <c r="M40" s="63"/>
    </row>
    <row r="41" spans="1:13" ht="19.5" customHeight="1">
      <c r="A41" s="39" t="s">
        <v>25</v>
      </c>
      <c r="B41" s="22" t="s">
        <v>26</v>
      </c>
      <c r="C41" s="22"/>
      <c r="D41" s="22"/>
      <c r="E41" s="63"/>
      <c r="F41" s="78" t="s">
        <v>135</v>
      </c>
      <c r="G41" s="78" t="s">
        <v>135</v>
      </c>
      <c r="H41" s="79" t="s">
        <v>135</v>
      </c>
      <c r="I41" s="63"/>
      <c r="J41" s="121" t="s">
        <v>159</v>
      </c>
      <c r="K41" s="121" t="s">
        <v>159</v>
      </c>
      <c r="L41" s="120" t="s">
        <v>159</v>
      </c>
      <c r="M41" s="63"/>
    </row>
    <row r="42" spans="1:13" ht="31.5" customHeight="1">
      <c r="A42" s="40" t="s">
        <v>27</v>
      </c>
      <c r="B42" s="266" t="s">
        <v>29</v>
      </c>
      <c r="C42" s="266"/>
      <c r="D42" s="267"/>
      <c r="E42" s="63"/>
      <c r="F42" s="78" t="s">
        <v>137</v>
      </c>
      <c r="G42" s="78" t="s">
        <v>137</v>
      </c>
      <c r="H42" s="79" t="s">
        <v>135</v>
      </c>
      <c r="I42" s="63"/>
      <c r="J42" s="121" t="s">
        <v>172</v>
      </c>
      <c r="K42" s="121" t="s">
        <v>172</v>
      </c>
      <c r="L42" s="120" t="s">
        <v>172</v>
      </c>
      <c r="M42" s="63"/>
    </row>
    <row r="43" spans="1:13" ht="19.5" customHeight="1">
      <c r="A43" s="39" t="s">
        <v>28</v>
      </c>
      <c r="B43" s="22" t="s">
        <v>31</v>
      </c>
      <c r="C43" s="22"/>
      <c r="D43" s="22"/>
      <c r="E43" s="63"/>
      <c r="F43" s="78" t="s">
        <v>135</v>
      </c>
      <c r="G43" s="78" t="s">
        <v>135</v>
      </c>
      <c r="H43" s="79" t="s">
        <v>135</v>
      </c>
      <c r="I43" s="63"/>
      <c r="J43" s="121" t="s">
        <v>159</v>
      </c>
      <c r="K43" s="121" t="s">
        <v>159</v>
      </c>
      <c r="L43" s="120" t="s">
        <v>159</v>
      </c>
      <c r="M43" s="63"/>
    </row>
    <row r="44" spans="1:13" ht="19.5" customHeight="1">
      <c r="A44" s="39" t="s">
        <v>30</v>
      </c>
      <c r="B44" s="22" t="s">
        <v>53</v>
      </c>
      <c r="C44" s="22"/>
      <c r="D44" s="22"/>
      <c r="E44" s="63"/>
      <c r="F44" s="78" t="s">
        <v>155</v>
      </c>
      <c r="G44" s="78" t="s">
        <v>155</v>
      </c>
      <c r="H44" s="79" t="s">
        <v>155</v>
      </c>
      <c r="I44" s="63"/>
      <c r="J44" s="121">
        <v>216</v>
      </c>
      <c r="K44" s="121">
        <v>216</v>
      </c>
      <c r="L44" s="120" t="s">
        <v>175</v>
      </c>
      <c r="M44" s="63"/>
    </row>
    <row r="45" spans="1:13" ht="19.5" customHeight="1">
      <c r="A45" s="39" t="s">
        <v>32</v>
      </c>
      <c r="B45" s="22" t="s">
        <v>63</v>
      </c>
      <c r="C45" s="22"/>
      <c r="D45" s="22"/>
      <c r="E45" s="63"/>
      <c r="F45" s="78" t="s">
        <v>135</v>
      </c>
      <c r="G45" s="78" t="s">
        <v>135</v>
      </c>
      <c r="H45" s="79" t="s">
        <v>135</v>
      </c>
      <c r="I45" s="63"/>
      <c r="J45" s="121" t="s">
        <v>159</v>
      </c>
      <c r="K45" s="121" t="s">
        <v>159</v>
      </c>
      <c r="L45" s="120" t="s">
        <v>159</v>
      </c>
      <c r="M45" s="63"/>
    </row>
    <row r="46" spans="1:13" ht="19.5" customHeight="1">
      <c r="A46" s="39" t="s">
        <v>34</v>
      </c>
      <c r="B46" s="22" t="s">
        <v>33</v>
      </c>
      <c r="C46" s="22"/>
      <c r="D46" s="22"/>
      <c r="E46" s="63"/>
      <c r="F46" s="78">
        <v>0</v>
      </c>
      <c r="G46" s="78">
        <v>0</v>
      </c>
      <c r="H46" s="79" t="s">
        <v>156</v>
      </c>
      <c r="I46" s="63"/>
      <c r="J46" s="121" t="s">
        <v>176</v>
      </c>
      <c r="K46" s="121" t="s">
        <v>160</v>
      </c>
      <c r="L46" s="120" t="s">
        <v>148</v>
      </c>
      <c r="M46" s="63"/>
    </row>
    <row r="47" spans="1:13" ht="19.5" customHeight="1">
      <c r="A47" s="39"/>
      <c r="B47" s="22"/>
      <c r="C47" s="22"/>
      <c r="D47" s="22"/>
      <c r="E47" s="63"/>
      <c r="F47" s="86"/>
      <c r="G47" s="87"/>
      <c r="H47" s="79"/>
      <c r="I47" s="63"/>
      <c r="J47" s="97"/>
      <c r="K47" s="98"/>
      <c r="L47" s="90"/>
      <c r="M47" s="63"/>
    </row>
    <row r="48" spans="1:13" ht="19.5" customHeight="1">
      <c r="A48" s="265" t="s">
        <v>64</v>
      </c>
      <c r="B48" s="265"/>
      <c r="C48" s="265"/>
      <c r="D48" s="268"/>
      <c r="E48" s="63"/>
      <c r="F48" s="346">
        <v>0.05</v>
      </c>
      <c r="G48" s="331"/>
      <c r="H48" s="347"/>
      <c r="I48" s="63"/>
      <c r="J48" s="366">
        <v>0.05</v>
      </c>
      <c r="K48" s="367"/>
      <c r="L48" s="368"/>
      <c r="M48" s="63"/>
    </row>
    <row r="49" spans="1:13" ht="19.5" customHeight="1">
      <c r="A49" s="33"/>
      <c r="B49" s="22"/>
      <c r="C49" s="22"/>
      <c r="D49" s="22"/>
      <c r="E49" s="63"/>
      <c r="F49" s="84"/>
      <c r="G49" s="84"/>
      <c r="H49" s="85"/>
      <c r="I49" s="63"/>
      <c r="J49" s="95"/>
      <c r="K49" s="95"/>
      <c r="L49" s="96"/>
      <c r="M49" s="63"/>
    </row>
    <row r="50" spans="1:13" ht="19.5" customHeight="1">
      <c r="A50" s="265" t="s">
        <v>44</v>
      </c>
      <c r="B50" s="265"/>
      <c r="C50" s="265"/>
      <c r="D50" s="22"/>
      <c r="E50" s="63"/>
      <c r="F50" s="84"/>
      <c r="G50" s="84"/>
      <c r="H50" s="85"/>
      <c r="I50" s="63"/>
      <c r="J50" s="95"/>
      <c r="K50" s="95"/>
      <c r="L50" s="96"/>
      <c r="M50" s="63"/>
    </row>
    <row r="51" spans="1:13" ht="31.5" customHeight="1">
      <c r="A51" s="264" t="s">
        <v>45</v>
      </c>
      <c r="B51" s="264"/>
      <c r="C51" s="264"/>
      <c r="D51" s="22"/>
      <c r="E51" s="63"/>
      <c r="F51" s="82" t="s">
        <v>135</v>
      </c>
      <c r="G51" s="82" t="s">
        <v>135</v>
      </c>
      <c r="H51" s="83" t="s">
        <v>135</v>
      </c>
      <c r="I51" s="63"/>
      <c r="J51" s="93" t="s">
        <v>159</v>
      </c>
      <c r="K51" s="93" t="s">
        <v>159</v>
      </c>
      <c r="L51" s="94" t="s">
        <v>159</v>
      </c>
      <c r="M51" s="63"/>
    </row>
    <row r="52" spans="1:13" ht="33.75" customHeight="1">
      <c r="A52" s="264" t="s">
        <v>46</v>
      </c>
      <c r="B52" s="264"/>
      <c r="C52" s="264"/>
      <c r="D52" s="22"/>
      <c r="E52" s="63"/>
      <c r="F52" s="78" t="s">
        <v>135</v>
      </c>
      <c r="G52" s="78" t="s">
        <v>135</v>
      </c>
      <c r="H52" s="79" t="s">
        <v>135</v>
      </c>
      <c r="I52" s="63"/>
      <c r="J52" s="89" t="s">
        <v>159</v>
      </c>
      <c r="K52" s="89" t="s">
        <v>159</v>
      </c>
      <c r="L52" s="90" t="s">
        <v>159</v>
      </c>
      <c r="M52" s="63"/>
    </row>
    <row r="53" spans="1:13" ht="33" customHeight="1">
      <c r="A53" s="264" t="s">
        <v>47</v>
      </c>
      <c r="B53" s="264"/>
      <c r="C53" s="264"/>
      <c r="D53" s="22"/>
      <c r="E53" s="63"/>
      <c r="F53" s="78" t="s">
        <v>135</v>
      </c>
      <c r="G53" s="78" t="s">
        <v>135</v>
      </c>
      <c r="H53" s="79" t="s">
        <v>135</v>
      </c>
      <c r="I53" s="63"/>
      <c r="J53" s="89" t="s">
        <v>159</v>
      </c>
      <c r="K53" s="89" t="s">
        <v>159</v>
      </c>
      <c r="L53" s="90" t="s">
        <v>181</v>
      </c>
      <c r="M53" s="63"/>
    </row>
    <row r="54" spans="1:4" ht="19.5" customHeight="1">
      <c r="A54" s="43"/>
      <c r="B54" s="43"/>
      <c r="C54" s="43"/>
      <c r="D54" s="43"/>
    </row>
    <row r="55" spans="1:11" s="198" customFormat="1" ht="26.25" customHeight="1">
      <c r="A55" s="43"/>
      <c r="B55" s="43"/>
      <c r="C55" s="43"/>
      <c r="D55" s="43"/>
      <c r="G55" s="199"/>
      <c r="K55" s="199"/>
    </row>
    <row r="56" spans="1:4" ht="14.25" customHeight="1">
      <c r="A56" s="1"/>
      <c r="B56" s="44"/>
      <c r="C56" s="9"/>
      <c r="D56" s="9"/>
    </row>
    <row r="57" spans="1:4" ht="14.25" customHeight="1">
      <c r="A57" s="1"/>
      <c r="B57" s="9"/>
      <c r="C57" s="9"/>
      <c r="D57" s="9"/>
    </row>
  </sheetData>
  <sheetProtection/>
  <mergeCells count="59">
    <mergeCell ref="A5:I5"/>
    <mergeCell ref="A6:D6"/>
    <mergeCell ref="A7:D7"/>
    <mergeCell ref="J7:L7"/>
    <mergeCell ref="J8:L8"/>
    <mergeCell ref="J10:L10"/>
    <mergeCell ref="F7:H7"/>
    <mergeCell ref="J12:L12"/>
    <mergeCell ref="J13:L13"/>
    <mergeCell ref="J48:L48"/>
    <mergeCell ref="J15:L15"/>
    <mergeCell ref="J16:L16"/>
    <mergeCell ref="J18:L18"/>
    <mergeCell ref="J28:L28"/>
    <mergeCell ref="J30:L30"/>
    <mergeCell ref="J32:L32"/>
    <mergeCell ref="J20:L20"/>
    <mergeCell ref="J22:L22"/>
    <mergeCell ref="J24:L24"/>
    <mergeCell ref="J26:L26"/>
    <mergeCell ref="F48:H48"/>
    <mergeCell ref="F15:H15"/>
    <mergeCell ref="F16:H16"/>
    <mergeCell ref="F18:H18"/>
    <mergeCell ref="F28:H28"/>
    <mergeCell ref="F30:H30"/>
    <mergeCell ref="F32:H32"/>
    <mergeCell ref="F20:H20"/>
    <mergeCell ref="F22:H22"/>
    <mergeCell ref="F24:H24"/>
    <mergeCell ref="F26:H26"/>
    <mergeCell ref="F8:H8"/>
    <mergeCell ref="F10:H10"/>
    <mergeCell ref="F12:H12"/>
    <mergeCell ref="F13:H13"/>
    <mergeCell ref="A53:C53"/>
    <mergeCell ref="A34:D34"/>
    <mergeCell ref="A35:C35"/>
    <mergeCell ref="A50:C50"/>
    <mergeCell ref="B42:D42"/>
    <mergeCell ref="A48:D48"/>
    <mergeCell ref="A51:C51"/>
    <mergeCell ref="A52:C52"/>
    <mergeCell ref="A28:D28"/>
    <mergeCell ref="A30:D30"/>
    <mergeCell ref="A32:D32"/>
    <mergeCell ref="A36:C36"/>
    <mergeCell ref="A37:C37"/>
    <mergeCell ref="A8:D8"/>
    <mergeCell ref="A10:D10"/>
    <mergeCell ref="A12:D12"/>
    <mergeCell ref="A20:D20"/>
    <mergeCell ref="A22:D22"/>
    <mergeCell ref="A24:D24"/>
    <mergeCell ref="A26:D26"/>
    <mergeCell ref="A15:D15"/>
    <mergeCell ref="A16:D16"/>
    <mergeCell ref="A18:D18"/>
    <mergeCell ref="A13:D13"/>
  </mergeCells>
  <printOptions/>
  <pageMargins left="0.7" right="0.7" top="0.75" bottom="0.75" header="0.3" footer="0.3"/>
  <pageSetup horizontalDpi="600" verticalDpi="600" orientation="portrait" scale="37" r:id="rId1"/>
  <headerFooter>
    <oddHeader>&amp;CBid Response - Tab 3</oddHeader>
    <oddFooter>&amp;C&amp;P of &amp;N</oddFooter>
  </headerFooter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4.00390625" style="0" customWidth="1"/>
    <col min="2" max="2" width="42.28125" style="0" bestFit="1" customWidth="1"/>
    <col min="3" max="3" width="2.421875" style="0" customWidth="1"/>
    <col min="4" max="4" width="40.00390625" style="0" customWidth="1"/>
    <col min="5" max="5" width="2.421875" style="0" customWidth="1"/>
    <col min="6" max="6" width="37.140625" style="0" customWidth="1"/>
    <col min="7" max="7" width="2.421875" style="0" customWidth="1"/>
  </cols>
  <sheetData>
    <row r="2" ht="15.75">
      <c r="A2" s="223" t="s">
        <v>267</v>
      </c>
    </row>
    <row r="4" ht="19.5" customHeight="1">
      <c r="A4" s="223" t="s">
        <v>266</v>
      </c>
    </row>
    <row r="5" spans="1:3" ht="7.5" customHeight="1">
      <c r="A5" s="223"/>
      <c r="C5" s="233"/>
    </row>
    <row r="6" spans="1:7" ht="12" customHeight="1">
      <c r="A6" s="224"/>
      <c r="B6" s="227"/>
      <c r="C6" s="227"/>
      <c r="D6" s="227"/>
      <c r="E6" s="227"/>
      <c r="F6" s="227"/>
      <c r="G6" s="227"/>
    </row>
    <row r="7" spans="1:7" ht="15">
      <c r="A7" s="225"/>
      <c r="B7" s="221" t="s">
        <v>94</v>
      </c>
      <c r="C7" s="228"/>
      <c r="D7" s="221" t="s">
        <v>235</v>
      </c>
      <c r="E7" s="228"/>
      <c r="F7" s="221" t="s">
        <v>239</v>
      </c>
      <c r="G7" s="227"/>
    </row>
    <row r="8" spans="1:7" ht="18" customHeight="1">
      <c r="A8" s="226"/>
      <c r="B8" s="219" t="s">
        <v>233</v>
      </c>
      <c r="C8" s="229"/>
      <c r="D8" s="219" t="s">
        <v>236</v>
      </c>
      <c r="E8" s="229"/>
      <c r="F8" s="109" t="s">
        <v>240</v>
      </c>
      <c r="G8" s="227"/>
    </row>
    <row r="9" spans="1:7" ht="15">
      <c r="A9" s="226"/>
      <c r="B9" s="219" t="s">
        <v>242</v>
      </c>
      <c r="C9" s="229"/>
      <c r="D9" s="109" t="s">
        <v>245</v>
      </c>
      <c r="E9" s="226"/>
      <c r="F9" s="109" t="s">
        <v>246</v>
      </c>
      <c r="G9" s="227"/>
    </row>
    <row r="10" spans="1:7" ht="15">
      <c r="A10" s="226"/>
      <c r="B10" s="219" t="s">
        <v>243</v>
      </c>
      <c r="C10" s="229"/>
      <c r="D10" s="217" t="s">
        <v>237</v>
      </c>
      <c r="E10" s="231"/>
      <c r="F10" s="109" t="s">
        <v>249</v>
      </c>
      <c r="G10" s="227"/>
    </row>
    <row r="11" spans="1:7" ht="15">
      <c r="A11" s="226"/>
      <c r="B11" s="219" t="s">
        <v>244</v>
      </c>
      <c r="C11" s="229"/>
      <c r="D11" s="109" t="s">
        <v>247</v>
      </c>
      <c r="E11" s="226"/>
      <c r="F11" s="109" t="s">
        <v>250</v>
      </c>
      <c r="G11" s="227"/>
    </row>
    <row r="12" spans="1:7" ht="15">
      <c r="A12" s="226"/>
      <c r="B12" s="222" t="s">
        <v>265</v>
      </c>
      <c r="C12" s="230"/>
      <c r="D12" s="109" t="s">
        <v>248</v>
      </c>
      <c r="E12" s="226"/>
      <c r="F12" s="109" t="s">
        <v>251</v>
      </c>
      <c r="G12" s="227"/>
    </row>
    <row r="13" spans="1:7" ht="15">
      <c r="A13" s="226"/>
      <c r="B13" s="217" t="s">
        <v>234</v>
      </c>
      <c r="C13" s="231"/>
      <c r="D13" s="217" t="s">
        <v>238</v>
      </c>
      <c r="E13" s="231"/>
      <c r="F13" s="217" t="s">
        <v>241</v>
      </c>
      <c r="G13" s="227"/>
    </row>
    <row r="14" spans="1:7" ht="15">
      <c r="A14" s="227"/>
      <c r="B14" s="227"/>
      <c r="C14" s="227"/>
      <c r="D14" s="227"/>
      <c r="E14" s="227"/>
      <c r="F14" s="227"/>
      <c r="G14" s="227"/>
    </row>
    <row r="15" spans="1:5" ht="15">
      <c r="A15" s="227"/>
      <c r="B15" s="221" t="s">
        <v>252</v>
      </c>
      <c r="C15" s="228"/>
      <c r="D15" s="221" t="s">
        <v>254</v>
      </c>
      <c r="E15" s="228"/>
    </row>
    <row r="16" spans="1:5" ht="15">
      <c r="A16" s="227"/>
      <c r="B16" s="109" t="s">
        <v>253</v>
      </c>
      <c r="C16" s="226"/>
      <c r="D16" s="109" t="s">
        <v>255</v>
      </c>
      <c r="E16" s="226"/>
    </row>
    <row r="17" spans="1:5" ht="15">
      <c r="A17" s="227"/>
      <c r="B17" s="109" t="s">
        <v>258</v>
      </c>
      <c r="C17" s="226"/>
      <c r="D17" s="109" t="s">
        <v>261</v>
      </c>
      <c r="E17" s="226"/>
    </row>
    <row r="18" spans="1:5" ht="15">
      <c r="A18" s="227"/>
      <c r="B18" s="109" t="s">
        <v>259</v>
      </c>
      <c r="C18" s="226"/>
      <c r="D18" s="109" t="s">
        <v>262</v>
      </c>
      <c r="E18" s="226"/>
    </row>
    <row r="19" spans="1:5" ht="15">
      <c r="A19" s="227"/>
      <c r="B19" s="109" t="s">
        <v>260</v>
      </c>
      <c r="C19" s="226"/>
      <c r="D19" s="109" t="s">
        <v>244</v>
      </c>
      <c r="E19" s="226"/>
    </row>
    <row r="20" spans="1:5" ht="15">
      <c r="A20" s="227"/>
      <c r="B20" s="220" t="s">
        <v>264</v>
      </c>
      <c r="C20" s="232"/>
      <c r="D20" s="109" t="s">
        <v>263</v>
      </c>
      <c r="E20" s="226"/>
    </row>
    <row r="21" spans="1:5" ht="15">
      <c r="A21" s="227"/>
      <c r="B21" s="217" t="s">
        <v>257</v>
      </c>
      <c r="C21" s="231"/>
      <c r="D21" s="217" t="s">
        <v>256</v>
      </c>
      <c r="E21" s="231"/>
    </row>
    <row r="22" spans="1:5" ht="15">
      <c r="A22" s="227"/>
      <c r="B22" s="227"/>
      <c r="C22" s="227"/>
      <c r="D22" s="227"/>
      <c r="E22" s="2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="75" zoomScaleNormal="75" workbookViewId="0" topLeftCell="A1">
      <pane xSplit="4" topLeftCell="E1" activePane="topRight" state="frozen"/>
      <selection pane="topLeft" activeCell="A1" sqref="A1"/>
      <selection pane="topRight" activeCell="F6" sqref="F6:H6"/>
    </sheetView>
  </sheetViews>
  <sheetFormatPr defaultColWidth="9.140625" defaultRowHeight="15"/>
  <cols>
    <col min="1" max="1" width="18.140625" style="4" customWidth="1"/>
    <col min="2" max="2" width="6.28125" style="4" customWidth="1"/>
    <col min="3" max="3" width="31.00390625" style="4" customWidth="1"/>
    <col min="4" max="4" width="9.8515625" style="4" customWidth="1"/>
    <col min="5" max="5" width="6.28125" style="3" customWidth="1"/>
    <col min="6" max="6" width="31.28125" style="3" customWidth="1"/>
    <col min="7" max="7" width="25.00390625" style="3" customWidth="1"/>
    <col min="8" max="8" width="26.00390625" style="3" customWidth="1"/>
    <col min="9" max="9" width="5.7109375" style="3" customWidth="1"/>
    <col min="10" max="16384" width="9.140625" style="3" customWidth="1"/>
  </cols>
  <sheetData>
    <row r="1" spans="1:4" ht="7.5" customHeight="1">
      <c r="A1" s="2"/>
      <c r="B1" s="2"/>
      <c r="C1" s="2"/>
      <c r="D1" s="3"/>
    </row>
    <row r="2" spans="1:4" s="8" customFormat="1" ht="19.5" customHeight="1">
      <c r="A2" s="21"/>
      <c r="B2" s="5"/>
      <c r="C2" s="295"/>
      <c r="D2" s="296"/>
    </row>
    <row r="3" spans="1:4" ht="6" customHeight="1">
      <c r="A3" s="9"/>
      <c r="B3" s="9"/>
      <c r="C3" s="9"/>
      <c r="D3" s="10"/>
    </row>
    <row r="4" ht="19.5" customHeight="1"/>
    <row r="5" spans="1:9" ht="24" customHeight="1" thickBot="1">
      <c r="A5" s="284" t="s">
        <v>35</v>
      </c>
      <c r="B5" s="284"/>
      <c r="C5" s="284"/>
      <c r="D5" s="284"/>
      <c r="E5" s="149"/>
      <c r="I5" s="63"/>
    </row>
    <row r="6" spans="1:9" ht="19.5" customHeight="1" thickTop="1">
      <c r="A6" s="285" t="s">
        <v>188</v>
      </c>
      <c r="B6" s="285"/>
      <c r="C6" s="285"/>
      <c r="D6" s="285"/>
      <c r="E6" s="149"/>
      <c r="F6" s="286" t="s">
        <v>187</v>
      </c>
      <c r="G6" s="287"/>
      <c r="H6" s="288"/>
      <c r="I6" s="63"/>
    </row>
    <row r="7" spans="1:9" ht="19.5" customHeight="1">
      <c r="A7" s="260" t="s">
        <v>8</v>
      </c>
      <c r="B7" s="260"/>
      <c r="C7" s="260"/>
      <c r="D7" s="260"/>
      <c r="E7" s="149"/>
      <c r="F7" s="289" t="s">
        <v>201</v>
      </c>
      <c r="G7" s="290"/>
      <c r="H7" s="291"/>
      <c r="I7" s="63"/>
    </row>
    <row r="8" spans="1:9" ht="19.5" customHeight="1">
      <c r="A8" s="11"/>
      <c r="B8" s="11"/>
      <c r="C8" s="11"/>
      <c r="D8" s="11"/>
      <c r="E8" s="149"/>
      <c r="F8" s="166"/>
      <c r="G8" s="116"/>
      <c r="H8" s="167"/>
      <c r="I8" s="63"/>
    </row>
    <row r="9" spans="1:9" ht="19.5" customHeight="1">
      <c r="A9" s="260" t="s">
        <v>15</v>
      </c>
      <c r="B9" s="260"/>
      <c r="C9" s="260"/>
      <c r="D9" s="260"/>
      <c r="E9" s="149"/>
      <c r="F9" s="292" t="s">
        <v>182</v>
      </c>
      <c r="G9" s="293"/>
      <c r="H9" s="294"/>
      <c r="I9" s="63"/>
    </row>
    <row r="10" spans="1:9" ht="19.5" customHeight="1">
      <c r="A10" s="23"/>
      <c r="B10" s="23"/>
      <c r="C10" s="23"/>
      <c r="D10" s="23"/>
      <c r="E10" s="149"/>
      <c r="F10" s="168"/>
      <c r="G10" s="169"/>
      <c r="H10" s="170"/>
      <c r="I10" s="63"/>
    </row>
    <row r="11" spans="1:9" ht="19.5" customHeight="1">
      <c r="A11" s="260" t="s">
        <v>0</v>
      </c>
      <c r="B11" s="260"/>
      <c r="C11" s="260"/>
      <c r="D11" s="260"/>
      <c r="E11" s="149"/>
      <c r="F11" s="272" t="s">
        <v>183</v>
      </c>
      <c r="G11" s="273"/>
      <c r="H11" s="274"/>
      <c r="I11" s="63"/>
    </row>
    <row r="12" spans="1:9" ht="19.5" customHeight="1">
      <c r="A12" s="260" t="s">
        <v>10</v>
      </c>
      <c r="B12" s="260"/>
      <c r="C12" s="260"/>
      <c r="D12" s="260"/>
      <c r="E12" s="149"/>
      <c r="F12" s="269" t="s">
        <v>81</v>
      </c>
      <c r="G12" s="270"/>
      <c r="H12" s="271"/>
      <c r="I12" s="63"/>
    </row>
    <row r="13" spans="1:9" ht="19.5" customHeight="1">
      <c r="A13" s="23"/>
      <c r="B13" s="23"/>
      <c r="C13" s="23"/>
      <c r="D13" s="23"/>
      <c r="E13" s="149"/>
      <c r="F13" s="166"/>
      <c r="G13" s="171"/>
      <c r="H13" s="167"/>
      <c r="I13" s="63"/>
    </row>
    <row r="14" spans="1:9" ht="19.5" customHeight="1">
      <c r="A14" s="260" t="s">
        <v>1</v>
      </c>
      <c r="B14" s="260"/>
      <c r="C14" s="260"/>
      <c r="D14" s="260"/>
      <c r="E14" s="149"/>
      <c r="F14" s="272" t="s">
        <v>184</v>
      </c>
      <c r="G14" s="273"/>
      <c r="H14" s="274"/>
      <c r="I14" s="63"/>
    </row>
    <row r="15" spans="1:9" ht="19.5" customHeight="1">
      <c r="A15" s="260" t="s">
        <v>11</v>
      </c>
      <c r="B15" s="260"/>
      <c r="C15" s="260"/>
      <c r="D15" s="260"/>
      <c r="E15" s="149"/>
      <c r="F15" s="269" t="s">
        <v>81</v>
      </c>
      <c r="G15" s="270"/>
      <c r="H15" s="271"/>
      <c r="I15" s="63"/>
    </row>
    <row r="16" spans="1:9" ht="19.5" customHeight="1">
      <c r="A16" s="14"/>
      <c r="B16" s="14"/>
      <c r="C16" s="14"/>
      <c r="D16" s="14"/>
      <c r="E16" s="149"/>
      <c r="F16" s="168"/>
      <c r="G16" s="169"/>
      <c r="H16" s="170"/>
      <c r="I16" s="63"/>
    </row>
    <row r="17" spans="1:9" ht="19.5" customHeight="1">
      <c r="A17" s="260" t="s">
        <v>2</v>
      </c>
      <c r="B17" s="260"/>
      <c r="C17" s="260"/>
      <c r="D17" s="260"/>
      <c r="E17" s="149"/>
      <c r="F17" s="272" t="s">
        <v>133</v>
      </c>
      <c r="G17" s="273"/>
      <c r="H17" s="274"/>
      <c r="I17" s="63"/>
    </row>
    <row r="18" spans="1:9" ht="19.5" customHeight="1">
      <c r="A18" s="14"/>
      <c r="B18" s="14"/>
      <c r="C18" s="14"/>
      <c r="D18" s="14"/>
      <c r="E18" s="149"/>
      <c r="F18" s="168"/>
      <c r="G18" s="169"/>
      <c r="H18" s="170"/>
      <c r="I18" s="63"/>
    </row>
    <row r="19" spans="1:9" ht="19.5" customHeight="1">
      <c r="A19" s="260" t="s">
        <v>12</v>
      </c>
      <c r="B19" s="260"/>
      <c r="C19" s="260"/>
      <c r="D19" s="260"/>
      <c r="E19" s="149"/>
      <c r="F19" s="281" t="s">
        <v>185</v>
      </c>
      <c r="G19" s="282"/>
      <c r="H19" s="283"/>
      <c r="I19" s="63"/>
    </row>
    <row r="20" spans="1:9" ht="19.5" customHeight="1">
      <c r="A20" s="14"/>
      <c r="B20" s="14"/>
      <c r="C20" s="14"/>
      <c r="D20" s="14"/>
      <c r="E20" s="149"/>
      <c r="F20" s="168"/>
      <c r="G20" s="169"/>
      <c r="H20" s="170"/>
      <c r="I20" s="63"/>
    </row>
    <row r="21" spans="1:9" ht="19.5" customHeight="1">
      <c r="A21" s="260" t="s">
        <v>13</v>
      </c>
      <c r="B21" s="260"/>
      <c r="C21" s="260"/>
      <c r="D21" s="260"/>
      <c r="E21" s="149"/>
      <c r="F21" s="297" t="s">
        <v>134</v>
      </c>
      <c r="G21" s="298"/>
      <c r="H21" s="283"/>
      <c r="I21" s="63"/>
    </row>
    <row r="22" spans="1:9" ht="19.5" customHeight="1">
      <c r="A22" s="14"/>
      <c r="B22" s="14"/>
      <c r="C22" s="14"/>
      <c r="D22" s="14"/>
      <c r="E22" s="149"/>
      <c r="F22" s="168"/>
      <c r="G22" s="169"/>
      <c r="H22" s="170"/>
      <c r="I22" s="63"/>
    </row>
    <row r="23" spans="1:9" ht="19.5" customHeight="1">
      <c r="A23" s="260" t="s">
        <v>14</v>
      </c>
      <c r="B23" s="260"/>
      <c r="C23" s="260"/>
      <c r="D23" s="260"/>
      <c r="E23" s="149"/>
      <c r="F23" s="289">
        <v>5</v>
      </c>
      <c r="G23" s="290"/>
      <c r="H23" s="291"/>
      <c r="I23" s="63"/>
    </row>
    <row r="24" spans="1:9" ht="19.5" customHeight="1">
      <c r="A24" s="23"/>
      <c r="B24" s="51"/>
      <c r="C24" s="23"/>
      <c r="D24" s="23"/>
      <c r="E24" s="149"/>
      <c r="F24" s="172"/>
      <c r="G24" s="116"/>
      <c r="H24" s="173"/>
      <c r="I24" s="63"/>
    </row>
    <row r="25" spans="1:9" ht="19.5" customHeight="1">
      <c r="A25" s="260" t="s">
        <v>3</v>
      </c>
      <c r="B25" s="260"/>
      <c r="C25" s="260"/>
      <c r="D25" s="260"/>
      <c r="E25" s="149"/>
      <c r="F25" s="269">
        <v>28495</v>
      </c>
      <c r="G25" s="270"/>
      <c r="H25" s="271"/>
      <c r="I25" s="63"/>
    </row>
    <row r="26" spans="1:9" ht="19.5" customHeight="1">
      <c r="A26" s="14"/>
      <c r="B26" s="14"/>
      <c r="C26" s="14"/>
      <c r="D26" s="14"/>
      <c r="E26" s="149"/>
      <c r="F26" s="168"/>
      <c r="G26" s="169"/>
      <c r="H26" s="170"/>
      <c r="I26" s="63"/>
    </row>
    <row r="27" spans="1:9" ht="19.5" customHeight="1">
      <c r="A27" s="260" t="s">
        <v>4</v>
      </c>
      <c r="B27" s="260"/>
      <c r="C27" s="260"/>
      <c r="D27" s="260"/>
      <c r="E27" s="149"/>
      <c r="F27" s="278">
        <v>20182</v>
      </c>
      <c r="G27" s="279"/>
      <c r="H27" s="280"/>
      <c r="I27" s="63"/>
    </row>
    <row r="28" spans="1:9" ht="19.5" customHeight="1">
      <c r="A28" s="14"/>
      <c r="B28" s="14"/>
      <c r="C28" s="14"/>
      <c r="D28" s="14"/>
      <c r="E28" s="149"/>
      <c r="F28" s="168"/>
      <c r="G28" s="169"/>
      <c r="H28" s="170"/>
      <c r="I28" s="63"/>
    </row>
    <row r="29" spans="1:9" ht="19.5" customHeight="1">
      <c r="A29" s="260" t="s">
        <v>43</v>
      </c>
      <c r="B29" s="260"/>
      <c r="C29" s="260"/>
      <c r="D29" s="260"/>
      <c r="E29" s="149"/>
      <c r="F29" s="278">
        <v>100910</v>
      </c>
      <c r="G29" s="279"/>
      <c r="H29" s="280"/>
      <c r="I29" s="63"/>
    </row>
    <row r="30" spans="1:9" ht="19.5" customHeight="1">
      <c r="A30" s="14"/>
      <c r="B30" s="14"/>
      <c r="C30" s="14"/>
      <c r="D30" s="14"/>
      <c r="E30" s="149"/>
      <c r="F30" s="168"/>
      <c r="G30" s="169"/>
      <c r="H30" s="170"/>
      <c r="I30" s="63"/>
    </row>
    <row r="31" spans="1:9" ht="19.5" customHeight="1">
      <c r="A31" s="260" t="s">
        <v>5</v>
      </c>
      <c r="B31" s="260"/>
      <c r="C31" s="260"/>
      <c r="D31" s="260"/>
      <c r="E31" s="149"/>
      <c r="F31" s="278">
        <v>41565</v>
      </c>
      <c r="G31" s="279"/>
      <c r="H31" s="280"/>
      <c r="I31" s="63"/>
    </row>
    <row r="32" spans="1:9" ht="19.5" customHeight="1">
      <c r="A32" s="14"/>
      <c r="B32" s="14"/>
      <c r="C32" s="14"/>
      <c r="D32" s="14"/>
      <c r="E32" s="149"/>
      <c r="F32" s="168"/>
      <c r="G32" s="169"/>
      <c r="H32" s="170"/>
      <c r="I32" s="63"/>
    </row>
    <row r="33" spans="1:9" ht="19.5" customHeight="1">
      <c r="A33" s="265" t="s">
        <v>19</v>
      </c>
      <c r="B33" s="265"/>
      <c r="C33" s="265"/>
      <c r="D33" s="265"/>
      <c r="E33" s="149"/>
      <c r="F33" s="174" t="s">
        <v>6</v>
      </c>
      <c r="G33" s="175" t="s">
        <v>7</v>
      </c>
      <c r="H33" s="176" t="s">
        <v>9</v>
      </c>
      <c r="I33" s="63"/>
    </row>
    <row r="34" spans="1:9" ht="19.5" customHeight="1">
      <c r="A34" s="33" t="s">
        <v>21</v>
      </c>
      <c r="B34" s="22" t="s">
        <v>22</v>
      </c>
      <c r="C34" s="22"/>
      <c r="D34" s="22"/>
      <c r="E34" s="149"/>
      <c r="F34" s="177"/>
      <c r="G34" s="178" t="s">
        <v>135</v>
      </c>
      <c r="H34" s="179"/>
      <c r="I34" s="63"/>
    </row>
    <row r="35" spans="1:9" ht="19.5" customHeight="1">
      <c r="A35" s="33" t="s">
        <v>23</v>
      </c>
      <c r="B35" s="22" t="s">
        <v>24</v>
      </c>
      <c r="C35" s="22"/>
      <c r="D35" s="22"/>
      <c r="E35" s="149"/>
      <c r="F35" s="180"/>
      <c r="G35" s="181"/>
      <c r="H35" s="182"/>
      <c r="I35" s="63"/>
    </row>
    <row r="36" spans="1:9" ht="19.5" customHeight="1">
      <c r="A36" s="33" t="s">
        <v>25</v>
      </c>
      <c r="B36" s="22" t="s">
        <v>26</v>
      </c>
      <c r="C36" s="22"/>
      <c r="D36" s="22"/>
      <c r="E36" s="149"/>
      <c r="F36" s="177">
        <v>80</v>
      </c>
      <c r="G36" s="178">
        <v>80</v>
      </c>
      <c r="H36" s="179" t="s">
        <v>136</v>
      </c>
      <c r="I36" s="63"/>
    </row>
    <row r="37" spans="1:9" ht="34.5" customHeight="1">
      <c r="A37" s="40" t="s">
        <v>27</v>
      </c>
      <c r="B37" s="262" t="s">
        <v>48</v>
      </c>
      <c r="C37" s="262"/>
      <c r="D37" s="263"/>
      <c r="E37" s="149"/>
      <c r="F37" s="177"/>
      <c r="G37" s="178"/>
      <c r="H37" s="179" t="s">
        <v>186</v>
      </c>
      <c r="I37" s="63"/>
    </row>
    <row r="38" spans="1:9" ht="19.5" customHeight="1">
      <c r="A38" s="40" t="s">
        <v>28</v>
      </c>
      <c r="B38" s="47" t="s">
        <v>49</v>
      </c>
      <c r="C38" s="39"/>
      <c r="D38" s="46"/>
      <c r="E38" s="149"/>
      <c r="F38" s="177" t="s">
        <v>137</v>
      </c>
      <c r="G38" s="178" t="s">
        <v>137</v>
      </c>
      <c r="H38" s="179"/>
      <c r="I38" s="63"/>
    </row>
    <row r="39" spans="1:9" ht="33.75" customHeight="1">
      <c r="A39" s="40" t="s">
        <v>30</v>
      </c>
      <c r="B39" s="266" t="s">
        <v>29</v>
      </c>
      <c r="C39" s="266"/>
      <c r="D39" s="267"/>
      <c r="E39" s="149"/>
      <c r="F39" s="177">
        <v>50</v>
      </c>
      <c r="G39" s="178">
        <v>50</v>
      </c>
      <c r="H39" s="179" t="s">
        <v>138</v>
      </c>
      <c r="I39" s="63"/>
    </row>
    <row r="40" spans="1:9" ht="20.25" customHeight="1">
      <c r="A40" s="39" t="s">
        <v>32</v>
      </c>
      <c r="B40" s="22" t="s">
        <v>31</v>
      </c>
      <c r="C40" s="22"/>
      <c r="D40" s="22"/>
      <c r="E40" s="149"/>
      <c r="F40" s="177" t="s">
        <v>137</v>
      </c>
      <c r="G40" s="178" t="s">
        <v>137</v>
      </c>
      <c r="H40" s="179"/>
      <c r="I40" s="63"/>
    </row>
    <row r="41" spans="1:9" ht="19.5" customHeight="1">
      <c r="A41" s="39" t="s">
        <v>34</v>
      </c>
      <c r="B41" s="22" t="s">
        <v>50</v>
      </c>
      <c r="C41" s="22"/>
      <c r="D41" s="22"/>
      <c r="E41" s="149"/>
      <c r="F41" s="177">
        <v>500</v>
      </c>
      <c r="G41" s="178">
        <v>500</v>
      </c>
      <c r="H41" s="179" t="s">
        <v>162</v>
      </c>
      <c r="I41" s="63"/>
    </row>
    <row r="42" spans="1:9" ht="19.5" customHeight="1">
      <c r="A42" s="39"/>
      <c r="B42" s="39"/>
      <c r="C42" s="39"/>
      <c r="D42" s="22"/>
      <c r="E42" s="149"/>
      <c r="F42" s="177"/>
      <c r="G42" s="178"/>
      <c r="H42" s="179"/>
      <c r="I42" s="63"/>
    </row>
    <row r="43" spans="1:9" ht="19.5" customHeight="1">
      <c r="A43" s="265" t="s">
        <v>64</v>
      </c>
      <c r="B43" s="265"/>
      <c r="C43" s="265"/>
      <c r="D43" s="268"/>
      <c r="E43" s="149"/>
      <c r="F43" s="275">
        <v>0.02</v>
      </c>
      <c r="G43" s="276"/>
      <c r="H43" s="277"/>
      <c r="I43" s="63"/>
    </row>
    <row r="44" spans="1:9" ht="19.5" customHeight="1">
      <c r="A44" s="33"/>
      <c r="B44" s="22"/>
      <c r="C44" s="22"/>
      <c r="D44" s="22"/>
      <c r="E44" s="149"/>
      <c r="F44" s="180"/>
      <c r="G44" s="181"/>
      <c r="H44" s="182"/>
      <c r="I44" s="63"/>
    </row>
    <row r="45" spans="1:9" ht="19.5" customHeight="1">
      <c r="A45" s="265" t="s">
        <v>44</v>
      </c>
      <c r="B45" s="265"/>
      <c r="C45" s="265"/>
      <c r="D45" s="22"/>
      <c r="E45" s="149"/>
      <c r="F45" s="180"/>
      <c r="G45" s="181"/>
      <c r="H45" s="182"/>
      <c r="I45" s="63"/>
    </row>
    <row r="46" spans="1:9" ht="31.5" customHeight="1">
      <c r="A46" s="264" t="s">
        <v>45</v>
      </c>
      <c r="B46" s="264"/>
      <c r="C46" s="264"/>
      <c r="D46" s="22"/>
      <c r="E46" s="149"/>
      <c r="F46" s="183"/>
      <c r="G46" s="184" t="s">
        <v>135</v>
      </c>
      <c r="H46" s="185"/>
      <c r="I46" s="63"/>
    </row>
    <row r="47" spans="1:9" ht="33.75" customHeight="1">
      <c r="A47" s="264" t="s">
        <v>46</v>
      </c>
      <c r="B47" s="264"/>
      <c r="C47" s="264"/>
      <c r="D47" s="22"/>
      <c r="E47" s="149"/>
      <c r="F47" s="177"/>
      <c r="G47" s="178" t="s">
        <v>135</v>
      </c>
      <c r="H47" s="179"/>
      <c r="I47" s="63"/>
    </row>
    <row r="48" spans="1:9" ht="33" customHeight="1" thickBot="1">
      <c r="A48" s="264" t="s">
        <v>47</v>
      </c>
      <c r="B48" s="264"/>
      <c r="C48" s="264"/>
      <c r="D48" s="22"/>
      <c r="E48" s="149"/>
      <c r="F48" s="186"/>
      <c r="G48" s="187" t="s">
        <v>135</v>
      </c>
      <c r="H48" s="188"/>
      <c r="I48" s="63"/>
    </row>
    <row r="49" spans="1:5" ht="19.5" customHeight="1" thickTop="1">
      <c r="A49" s="43"/>
      <c r="B49" s="43"/>
      <c r="C49" s="43"/>
      <c r="D49" s="43"/>
      <c r="E49" s="124"/>
    </row>
    <row r="50" spans="1:5" s="109" customFormat="1" ht="19.5" customHeight="1">
      <c r="A50" s="43"/>
      <c r="B50" s="43"/>
      <c r="C50" s="43"/>
      <c r="D50" s="43"/>
      <c r="E50" s="124"/>
    </row>
    <row r="51" spans="1:7" s="113" customFormat="1" ht="19.5" customHeight="1">
      <c r="A51" s="115"/>
      <c r="B51" s="115"/>
      <c r="C51" s="115"/>
      <c r="D51" s="115"/>
      <c r="E51" s="150"/>
      <c r="G51" s="114"/>
    </row>
    <row r="52" spans="1:5" ht="29.25" customHeight="1">
      <c r="A52" s="1"/>
      <c r="B52" s="261"/>
      <c r="C52" s="261"/>
      <c r="D52" s="261"/>
      <c r="E52" s="124"/>
    </row>
    <row r="53" spans="1:5" ht="14.25" customHeight="1">
      <c r="A53" s="1"/>
      <c r="B53" s="44"/>
      <c r="C53" s="9"/>
      <c r="D53" s="9"/>
      <c r="E53" s="125"/>
    </row>
    <row r="54" spans="1:4" ht="14.25" customHeight="1">
      <c r="A54" s="1"/>
      <c r="B54" s="9"/>
      <c r="C54" s="9"/>
      <c r="D54" s="9"/>
    </row>
    <row r="55" spans="2:4" ht="14.25" customHeight="1">
      <c r="B55" s="42"/>
      <c r="C55" s="42"/>
      <c r="D55" s="42"/>
    </row>
  </sheetData>
  <sheetProtection/>
  <mergeCells count="42">
    <mergeCell ref="F11:H11"/>
    <mergeCell ref="F21:H21"/>
    <mergeCell ref="F23:H23"/>
    <mergeCell ref="F31:H31"/>
    <mergeCell ref="F25:H25"/>
    <mergeCell ref="F27:H27"/>
    <mergeCell ref="A5:D5"/>
    <mergeCell ref="A6:D6"/>
    <mergeCell ref="F6:H6"/>
    <mergeCell ref="F7:H7"/>
    <mergeCell ref="F9:H9"/>
    <mergeCell ref="C2:D2"/>
    <mergeCell ref="A7:D7"/>
    <mergeCell ref="A9:D9"/>
    <mergeCell ref="A47:C47"/>
    <mergeCell ref="F12:H12"/>
    <mergeCell ref="F14:H14"/>
    <mergeCell ref="F43:H43"/>
    <mergeCell ref="F17:H17"/>
    <mergeCell ref="F29:H29"/>
    <mergeCell ref="F19:H19"/>
    <mergeCell ref="F15:H15"/>
    <mergeCell ref="B52:D52"/>
    <mergeCell ref="B37:D37"/>
    <mergeCell ref="A27:D27"/>
    <mergeCell ref="A48:C48"/>
    <mergeCell ref="A45:C45"/>
    <mergeCell ref="A31:D31"/>
    <mergeCell ref="B39:D39"/>
    <mergeCell ref="A33:D33"/>
    <mergeCell ref="A43:D43"/>
    <mergeCell ref="A46:C46"/>
    <mergeCell ref="A11:D11"/>
    <mergeCell ref="A12:D12"/>
    <mergeCell ref="A14:D14"/>
    <mergeCell ref="A15:D15"/>
    <mergeCell ref="A21:D21"/>
    <mergeCell ref="A29:D29"/>
    <mergeCell ref="A17:D17"/>
    <mergeCell ref="A19:D19"/>
    <mergeCell ref="A23:D23"/>
    <mergeCell ref="A25:D25"/>
  </mergeCells>
  <printOptions/>
  <pageMargins left="0.7" right="0.7" top="0.75" bottom="0.75" header="0.3" footer="0.3"/>
  <pageSetup horizontalDpi="600" verticalDpi="600" orientation="portrait" scale="46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showGridLines="0" workbookViewId="0" topLeftCell="A1">
      <selection activeCell="F6" sqref="F6:H6"/>
    </sheetView>
  </sheetViews>
  <sheetFormatPr defaultColWidth="9.140625" defaultRowHeight="15"/>
  <cols>
    <col min="1" max="1" width="26.28125" style="4" customWidth="1"/>
    <col min="2" max="2" width="6.28125" style="4" customWidth="1"/>
    <col min="3" max="3" width="29.7109375" style="4" customWidth="1"/>
    <col min="4" max="4" width="9.8515625" style="4" customWidth="1"/>
    <col min="5" max="5" width="6.421875" style="3" customWidth="1"/>
    <col min="6" max="6" width="32.421875" style="3" customWidth="1"/>
    <col min="7" max="7" width="25.140625" style="3" customWidth="1"/>
    <col min="8" max="8" width="18.421875" style="3" customWidth="1"/>
    <col min="9" max="9" width="6.7109375" style="3" customWidth="1"/>
    <col min="10" max="16384" width="9.140625" style="3" customWidth="1"/>
  </cols>
  <sheetData>
    <row r="1" spans="1:4" ht="7.5" customHeight="1">
      <c r="A1" s="2"/>
      <c r="B1" s="2"/>
      <c r="C1" s="2"/>
      <c r="D1" s="3"/>
    </row>
    <row r="2" spans="1:4" s="8" customFormat="1" ht="19.5" customHeight="1">
      <c r="A2" s="21"/>
      <c r="B2" s="5"/>
      <c r="C2" s="299"/>
      <c r="D2" s="299"/>
    </row>
    <row r="3" spans="1:4" ht="6" customHeight="1">
      <c r="A3" s="9"/>
      <c r="B3" s="9"/>
      <c r="C3" s="9"/>
      <c r="D3" s="10"/>
    </row>
    <row r="4" ht="19.5" customHeight="1" thickBot="1"/>
    <row r="5" spans="1:9" ht="24" customHeight="1" thickTop="1">
      <c r="A5" s="284" t="s">
        <v>36</v>
      </c>
      <c r="B5" s="284"/>
      <c r="C5" s="284"/>
      <c r="D5" s="284"/>
      <c r="E5" s="126"/>
      <c r="F5" s="201"/>
      <c r="G5" s="201"/>
      <c r="H5" s="202"/>
      <c r="I5" s="63"/>
    </row>
    <row r="6" spans="1:9" ht="19.5" customHeight="1">
      <c r="A6" s="285" t="s">
        <v>189</v>
      </c>
      <c r="B6" s="285"/>
      <c r="C6" s="285"/>
      <c r="D6" s="285"/>
      <c r="E6" s="129"/>
      <c r="F6" s="318" t="s">
        <v>163</v>
      </c>
      <c r="G6" s="318"/>
      <c r="H6" s="319"/>
      <c r="I6" s="63"/>
    </row>
    <row r="7" spans="1:9" ht="19.5" customHeight="1">
      <c r="A7" s="260" t="s">
        <v>8</v>
      </c>
      <c r="B7" s="260"/>
      <c r="C7" s="260"/>
      <c r="D7" s="260"/>
      <c r="E7" s="129"/>
      <c r="F7" s="307" t="s">
        <v>164</v>
      </c>
      <c r="G7" s="308"/>
      <c r="H7" s="309"/>
      <c r="I7" s="63"/>
    </row>
    <row r="8" spans="1:9" ht="19.5" customHeight="1">
      <c r="A8" s="11"/>
      <c r="B8" s="11"/>
      <c r="C8" s="11"/>
      <c r="D8" s="11"/>
      <c r="E8" s="129"/>
      <c r="F8" s="16"/>
      <c r="G8" s="18"/>
      <c r="H8" s="130"/>
      <c r="I8" s="63"/>
    </row>
    <row r="9" spans="1:9" ht="19.5" customHeight="1">
      <c r="A9" s="260" t="s">
        <v>15</v>
      </c>
      <c r="B9" s="260"/>
      <c r="C9" s="260"/>
      <c r="D9" s="260"/>
      <c r="E9" s="129"/>
      <c r="F9" s="317" t="s">
        <v>165</v>
      </c>
      <c r="G9" s="293"/>
      <c r="H9" s="294"/>
      <c r="I9" s="63"/>
    </row>
    <row r="10" spans="1:9" ht="19.5" customHeight="1">
      <c r="A10" s="23"/>
      <c r="B10" s="23"/>
      <c r="C10" s="23"/>
      <c r="D10" s="23"/>
      <c r="E10" s="129"/>
      <c r="F10" s="13" t="s">
        <v>166</v>
      </c>
      <c r="G10" s="13"/>
      <c r="H10" s="131"/>
      <c r="I10" s="63"/>
    </row>
    <row r="11" spans="1:9" ht="19.5" customHeight="1">
      <c r="A11" s="260" t="s">
        <v>0</v>
      </c>
      <c r="B11" s="260"/>
      <c r="C11" s="260"/>
      <c r="D11" s="260"/>
      <c r="E11" s="129"/>
      <c r="F11" s="314" t="s">
        <v>157</v>
      </c>
      <c r="G11" s="315"/>
      <c r="H11" s="316"/>
      <c r="I11" s="63"/>
    </row>
    <row r="12" spans="1:9" ht="19.5" customHeight="1">
      <c r="A12" s="260" t="s">
        <v>10</v>
      </c>
      <c r="B12" s="260"/>
      <c r="C12" s="260"/>
      <c r="D12" s="260"/>
      <c r="E12" s="129"/>
      <c r="F12" s="301">
        <v>0</v>
      </c>
      <c r="G12" s="302"/>
      <c r="H12" s="303"/>
      <c r="I12" s="63"/>
    </row>
    <row r="13" spans="1:9" ht="19.5" customHeight="1">
      <c r="A13" s="23"/>
      <c r="B13" s="23"/>
      <c r="C13" s="23"/>
      <c r="D13" s="23"/>
      <c r="E13" s="129"/>
      <c r="F13" s="16"/>
      <c r="G13" s="16"/>
      <c r="H13" s="130"/>
      <c r="I13" s="63"/>
    </row>
    <row r="14" spans="1:9" ht="19.5" customHeight="1">
      <c r="A14" s="260" t="s">
        <v>1</v>
      </c>
      <c r="B14" s="260"/>
      <c r="C14" s="260"/>
      <c r="D14" s="260"/>
      <c r="E14" s="129"/>
      <c r="F14" s="314" t="s">
        <v>158</v>
      </c>
      <c r="G14" s="315"/>
      <c r="H14" s="316"/>
      <c r="I14" s="63"/>
    </row>
    <row r="15" spans="1:9" ht="19.5" customHeight="1">
      <c r="A15" s="260" t="s">
        <v>11</v>
      </c>
      <c r="B15" s="260"/>
      <c r="C15" s="260"/>
      <c r="D15" s="260"/>
      <c r="E15" s="129"/>
      <c r="F15" s="301">
        <v>0</v>
      </c>
      <c r="G15" s="302"/>
      <c r="H15" s="303"/>
      <c r="I15" s="63"/>
    </row>
    <row r="16" spans="1:9" ht="19.5" customHeight="1">
      <c r="A16" s="14"/>
      <c r="B16" s="14"/>
      <c r="C16" s="14"/>
      <c r="D16" s="14"/>
      <c r="E16" s="129"/>
      <c r="F16" s="13"/>
      <c r="G16" s="13"/>
      <c r="H16" s="131"/>
      <c r="I16" s="63"/>
    </row>
    <row r="17" spans="1:9" ht="19.5" customHeight="1">
      <c r="A17" s="260" t="s">
        <v>2</v>
      </c>
      <c r="B17" s="260"/>
      <c r="C17" s="260"/>
      <c r="D17" s="260"/>
      <c r="E17" s="129"/>
      <c r="F17" s="314" t="s">
        <v>134</v>
      </c>
      <c r="G17" s="315"/>
      <c r="H17" s="316"/>
      <c r="I17" s="63"/>
    </row>
    <row r="18" spans="1:9" ht="19.5" customHeight="1">
      <c r="A18" s="14"/>
      <c r="B18" s="14"/>
      <c r="C18" s="14"/>
      <c r="D18" s="14"/>
      <c r="E18" s="129"/>
      <c r="F18" s="13"/>
      <c r="G18" s="13"/>
      <c r="H18" s="131"/>
      <c r="I18" s="63"/>
    </row>
    <row r="19" spans="1:9" ht="19.5" customHeight="1">
      <c r="A19" s="260" t="s">
        <v>12</v>
      </c>
      <c r="B19" s="260"/>
      <c r="C19" s="260"/>
      <c r="D19" s="260"/>
      <c r="E19" s="129"/>
      <c r="F19" s="317" t="s">
        <v>167</v>
      </c>
      <c r="G19" s="293"/>
      <c r="H19" s="294"/>
      <c r="I19" s="63"/>
    </row>
    <row r="20" spans="1:9" ht="19.5" customHeight="1">
      <c r="A20" s="14"/>
      <c r="B20" s="14"/>
      <c r="C20" s="14"/>
      <c r="D20" s="14"/>
      <c r="E20" s="129"/>
      <c r="F20" s="13"/>
      <c r="G20" s="13"/>
      <c r="H20" s="131"/>
      <c r="I20" s="63"/>
    </row>
    <row r="21" spans="1:9" ht="19.5" customHeight="1">
      <c r="A21" s="260" t="s">
        <v>13</v>
      </c>
      <c r="B21" s="260"/>
      <c r="C21" s="260"/>
      <c r="D21" s="260"/>
      <c r="E21" s="129"/>
      <c r="F21" s="320" t="s">
        <v>134</v>
      </c>
      <c r="G21" s="321"/>
      <c r="H21" s="294"/>
      <c r="I21" s="63"/>
    </row>
    <row r="22" spans="1:9" ht="19.5" customHeight="1">
      <c r="A22" s="14"/>
      <c r="B22" s="14"/>
      <c r="C22" s="14"/>
      <c r="D22" s="14"/>
      <c r="E22" s="129"/>
      <c r="F22" s="13"/>
      <c r="G22" s="13"/>
      <c r="H22" s="131"/>
      <c r="I22" s="63"/>
    </row>
    <row r="23" spans="1:9" ht="19.5" customHeight="1">
      <c r="A23" s="260" t="s">
        <v>14</v>
      </c>
      <c r="B23" s="260"/>
      <c r="C23" s="260"/>
      <c r="D23" s="260"/>
      <c r="E23" s="129"/>
      <c r="F23" s="307">
        <v>15</v>
      </c>
      <c r="G23" s="308"/>
      <c r="H23" s="309"/>
      <c r="I23" s="63"/>
    </row>
    <row r="24" spans="1:9" ht="19.5" customHeight="1">
      <c r="A24" s="23"/>
      <c r="B24" s="51"/>
      <c r="C24" s="23"/>
      <c r="D24" s="23"/>
      <c r="E24" s="129"/>
      <c r="F24" s="18"/>
      <c r="G24" s="18"/>
      <c r="H24" s="132"/>
      <c r="I24" s="63"/>
    </row>
    <row r="25" spans="1:9" ht="19.5" customHeight="1">
      <c r="A25" s="260" t="s">
        <v>3</v>
      </c>
      <c r="B25" s="260"/>
      <c r="C25" s="260"/>
      <c r="D25" s="260"/>
      <c r="E25" s="129"/>
      <c r="F25" s="301">
        <v>34061</v>
      </c>
      <c r="G25" s="302"/>
      <c r="H25" s="303"/>
      <c r="I25" s="63"/>
    </row>
    <row r="26" spans="1:9" ht="19.5" customHeight="1">
      <c r="A26" s="14"/>
      <c r="B26" s="14"/>
      <c r="C26" s="14"/>
      <c r="D26" s="14"/>
      <c r="E26" s="129"/>
      <c r="F26" s="13"/>
      <c r="G26" s="13"/>
      <c r="H26" s="131"/>
      <c r="I26" s="63"/>
    </row>
    <row r="27" spans="1:9" ht="19.5" customHeight="1">
      <c r="A27" s="260" t="s">
        <v>4</v>
      </c>
      <c r="B27" s="260"/>
      <c r="C27" s="260"/>
      <c r="D27" s="260"/>
      <c r="E27" s="129"/>
      <c r="F27" s="310">
        <v>26151</v>
      </c>
      <c r="G27" s="279"/>
      <c r="H27" s="280"/>
      <c r="I27" s="63"/>
    </row>
    <row r="28" spans="1:9" ht="19.5" customHeight="1">
      <c r="A28" s="14"/>
      <c r="B28" s="14"/>
      <c r="C28" s="14"/>
      <c r="D28" s="14"/>
      <c r="E28" s="129"/>
      <c r="F28" s="13"/>
      <c r="G28" s="13"/>
      <c r="H28" s="131"/>
      <c r="I28" s="63"/>
    </row>
    <row r="29" spans="1:9" ht="19.5" customHeight="1">
      <c r="A29" s="260" t="s">
        <v>43</v>
      </c>
      <c r="B29" s="260"/>
      <c r="C29" s="260"/>
      <c r="D29" s="260"/>
      <c r="E29" s="129"/>
      <c r="F29" s="304">
        <v>392265</v>
      </c>
      <c r="G29" s="305"/>
      <c r="H29" s="306"/>
      <c r="I29" s="63"/>
    </row>
    <row r="30" spans="1:9" ht="19.5" customHeight="1">
      <c r="A30" s="14"/>
      <c r="B30" s="14"/>
      <c r="C30" s="14"/>
      <c r="D30" s="14"/>
      <c r="E30" s="129"/>
      <c r="F30" s="112"/>
      <c r="G30" s="112"/>
      <c r="H30" s="133"/>
      <c r="I30" s="63"/>
    </row>
    <row r="31" spans="1:9" ht="19.5" customHeight="1">
      <c r="A31" s="260" t="s">
        <v>5</v>
      </c>
      <c r="B31" s="260"/>
      <c r="C31" s="260"/>
      <c r="D31" s="260"/>
      <c r="E31" s="129"/>
      <c r="F31" s="304">
        <v>118650</v>
      </c>
      <c r="G31" s="305"/>
      <c r="H31" s="306"/>
      <c r="I31" s="63"/>
    </row>
    <row r="32" spans="1:9" ht="19.5" customHeight="1">
      <c r="A32" s="14"/>
      <c r="B32" s="14"/>
      <c r="C32" s="14"/>
      <c r="D32" s="14"/>
      <c r="E32" s="129"/>
      <c r="F32" s="112"/>
      <c r="G32" s="112"/>
      <c r="H32" s="133"/>
      <c r="I32" s="63"/>
    </row>
    <row r="33" spans="1:9" ht="19.5" customHeight="1">
      <c r="A33" s="265" t="s">
        <v>19</v>
      </c>
      <c r="B33" s="265"/>
      <c r="C33" s="265"/>
      <c r="D33" s="265"/>
      <c r="E33" s="129"/>
      <c r="F33" s="105" t="s">
        <v>6</v>
      </c>
      <c r="G33" s="105" t="s">
        <v>7</v>
      </c>
      <c r="H33" s="134" t="s">
        <v>9</v>
      </c>
      <c r="I33" s="63"/>
    </row>
    <row r="34" spans="1:9" ht="19.5" customHeight="1">
      <c r="A34" s="39" t="s">
        <v>68</v>
      </c>
      <c r="B34" s="300" t="s">
        <v>67</v>
      </c>
      <c r="C34" s="300"/>
      <c r="D34" s="53"/>
      <c r="E34" s="129"/>
      <c r="F34" s="103">
        <v>34061</v>
      </c>
      <c r="G34" s="103">
        <v>26221</v>
      </c>
      <c r="H34" s="140" t="s">
        <v>161</v>
      </c>
      <c r="I34" s="63"/>
    </row>
    <row r="35" spans="1:9" ht="19.5" customHeight="1">
      <c r="A35" s="39"/>
      <c r="B35" s="55"/>
      <c r="C35" s="55"/>
      <c r="D35" s="54"/>
      <c r="E35" s="129"/>
      <c r="F35" s="104"/>
      <c r="G35" s="104"/>
      <c r="H35" s="141"/>
      <c r="I35" s="63"/>
    </row>
    <row r="36" spans="1:9" ht="19.5" customHeight="1">
      <c r="A36" s="39" t="s">
        <v>21</v>
      </c>
      <c r="B36" s="22" t="s">
        <v>22</v>
      </c>
      <c r="C36" s="22"/>
      <c r="D36" s="22"/>
      <c r="E36" s="129"/>
      <c r="F36" s="106" t="s">
        <v>159</v>
      </c>
      <c r="G36" s="106" t="s">
        <v>159</v>
      </c>
      <c r="H36" s="135" t="s">
        <v>159</v>
      </c>
      <c r="I36" s="63"/>
    </row>
    <row r="37" spans="1:9" ht="19.5" customHeight="1">
      <c r="A37" s="39" t="s">
        <v>23</v>
      </c>
      <c r="B37" s="22" t="s">
        <v>24</v>
      </c>
      <c r="C37" s="22"/>
      <c r="D37" s="22"/>
      <c r="E37" s="129"/>
      <c r="F37" s="106">
        <v>80</v>
      </c>
      <c r="G37" s="106">
        <v>78</v>
      </c>
      <c r="H37" s="142" t="s">
        <v>136</v>
      </c>
      <c r="I37" s="63"/>
    </row>
    <row r="38" spans="1:9" ht="19.5" customHeight="1">
      <c r="A38" s="39" t="s">
        <v>25</v>
      </c>
      <c r="B38" s="22" t="s">
        <v>26</v>
      </c>
      <c r="C38" s="22"/>
      <c r="D38" s="22"/>
      <c r="E38" s="129"/>
      <c r="F38" s="106">
        <v>-100</v>
      </c>
      <c r="G38" s="106">
        <v>-86</v>
      </c>
      <c r="H38" s="135" t="s">
        <v>140</v>
      </c>
      <c r="I38" s="63"/>
    </row>
    <row r="39" spans="1:9" ht="19.5" customHeight="1">
      <c r="A39" s="39" t="s">
        <v>27</v>
      </c>
      <c r="B39" s="22" t="s">
        <v>51</v>
      </c>
      <c r="C39" s="22"/>
      <c r="D39" s="22"/>
      <c r="E39" s="129"/>
      <c r="F39" s="106" t="s">
        <v>159</v>
      </c>
      <c r="G39" s="106" t="s">
        <v>159</v>
      </c>
      <c r="H39" s="135" t="s">
        <v>159</v>
      </c>
      <c r="I39" s="63"/>
    </row>
    <row r="40" spans="1:9" ht="30.75" customHeight="1">
      <c r="A40" s="40" t="s">
        <v>28</v>
      </c>
      <c r="B40" s="262" t="s">
        <v>48</v>
      </c>
      <c r="C40" s="262"/>
      <c r="D40" s="263"/>
      <c r="E40" s="129"/>
      <c r="F40" s="106">
        <v>40</v>
      </c>
      <c r="G40" s="106">
        <v>37</v>
      </c>
      <c r="H40" s="135" t="s">
        <v>141</v>
      </c>
      <c r="I40" s="63"/>
    </row>
    <row r="41" spans="1:9" ht="33.75" customHeight="1">
      <c r="A41" s="40" t="s">
        <v>30</v>
      </c>
      <c r="B41" s="266" t="s">
        <v>29</v>
      </c>
      <c r="C41" s="266"/>
      <c r="D41" s="267"/>
      <c r="E41" s="129"/>
      <c r="F41" s="106">
        <v>25</v>
      </c>
      <c r="G41" s="106">
        <v>25</v>
      </c>
      <c r="H41" s="135" t="s">
        <v>142</v>
      </c>
      <c r="I41" s="63"/>
    </row>
    <row r="42" spans="1:9" ht="21.75" customHeight="1">
      <c r="A42" s="39" t="s">
        <v>32</v>
      </c>
      <c r="B42" s="22" t="s">
        <v>31</v>
      </c>
      <c r="C42" s="22"/>
      <c r="D42" s="22"/>
      <c r="E42" s="129"/>
      <c r="F42" s="106">
        <v>106</v>
      </c>
      <c r="G42" s="106">
        <v>96</v>
      </c>
      <c r="H42" s="135" t="s">
        <v>168</v>
      </c>
      <c r="I42" s="63"/>
    </row>
    <row r="43" spans="1:9" ht="19.5" customHeight="1">
      <c r="A43" s="39" t="s">
        <v>34</v>
      </c>
      <c r="B43" s="22" t="s">
        <v>33</v>
      </c>
      <c r="C43" s="22"/>
      <c r="D43" s="22"/>
      <c r="E43" s="129"/>
      <c r="F43" s="106">
        <v>450</v>
      </c>
      <c r="G43" s="106">
        <v>450</v>
      </c>
      <c r="H43" s="135" t="s">
        <v>143</v>
      </c>
      <c r="I43" s="63"/>
    </row>
    <row r="44" spans="1:9" ht="19.5" customHeight="1">
      <c r="A44" s="260"/>
      <c r="B44" s="260"/>
      <c r="C44" s="260"/>
      <c r="D44" s="260"/>
      <c r="E44" s="129"/>
      <c r="F44" s="111"/>
      <c r="G44" s="111"/>
      <c r="H44" s="135"/>
      <c r="I44" s="63"/>
    </row>
    <row r="45" spans="1:9" ht="19.5" customHeight="1">
      <c r="A45" s="265" t="s">
        <v>64</v>
      </c>
      <c r="B45" s="265"/>
      <c r="C45" s="265"/>
      <c r="D45" s="268"/>
      <c r="E45" s="129"/>
      <c r="F45" s="311">
        <v>0.05</v>
      </c>
      <c r="G45" s="312"/>
      <c r="H45" s="313"/>
      <c r="I45" s="63"/>
    </row>
    <row r="46" spans="1:9" ht="19.5" customHeight="1">
      <c r="A46" s="33"/>
      <c r="B46" s="22"/>
      <c r="C46" s="22"/>
      <c r="D46" s="22"/>
      <c r="E46" s="129"/>
      <c r="F46" s="107"/>
      <c r="G46" s="107"/>
      <c r="H46" s="136"/>
      <c r="I46" s="63"/>
    </row>
    <row r="47" spans="1:9" ht="19.5" customHeight="1">
      <c r="A47" s="265" t="s">
        <v>44</v>
      </c>
      <c r="B47" s="265"/>
      <c r="C47" s="265"/>
      <c r="D47" s="22"/>
      <c r="E47" s="129"/>
      <c r="F47" s="107"/>
      <c r="G47" s="107"/>
      <c r="H47" s="136"/>
      <c r="I47" s="63"/>
    </row>
    <row r="48" spans="1:9" ht="31.5" customHeight="1">
      <c r="A48" s="264" t="s">
        <v>45</v>
      </c>
      <c r="B48" s="264"/>
      <c r="C48" s="264"/>
      <c r="D48" s="22"/>
      <c r="E48" s="129"/>
      <c r="F48" s="108" t="s">
        <v>159</v>
      </c>
      <c r="G48" s="108" t="s">
        <v>159</v>
      </c>
      <c r="H48" s="137" t="s">
        <v>159</v>
      </c>
      <c r="I48" s="63"/>
    </row>
    <row r="49" spans="1:9" ht="33.75" customHeight="1">
      <c r="A49" s="264" t="s">
        <v>46</v>
      </c>
      <c r="B49" s="264"/>
      <c r="C49" s="264"/>
      <c r="D49" s="22"/>
      <c r="E49" s="129"/>
      <c r="F49" s="106" t="s">
        <v>159</v>
      </c>
      <c r="G49" s="106" t="s">
        <v>159</v>
      </c>
      <c r="H49" s="135" t="s">
        <v>159</v>
      </c>
      <c r="I49" s="63"/>
    </row>
    <row r="50" spans="1:9" ht="33" customHeight="1">
      <c r="A50" s="264" t="s">
        <v>47</v>
      </c>
      <c r="B50" s="264"/>
      <c r="C50" s="264"/>
      <c r="D50" s="22"/>
      <c r="E50" s="129"/>
      <c r="F50" s="106" t="s">
        <v>159</v>
      </c>
      <c r="G50" s="106" t="s">
        <v>159</v>
      </c>
      <c r="H50" s="135" t="s">
        <v>159</v>
      </c>
      <c r="I50" s="63"/>
    </row>
    <row r="51" spans="1:8" ht="19.5" customHeight="1">
      <c r="A51" s="43"/>
      <c r="B51" s="43"/>
      <c r="C51" s="43"/>
      <c r="D51" s="43"/>
      <c r="E51" s="138"/>
      <c r="F51" s="124"/>
      <c r="G51" s="124"/>
      <c r="H51" s="139"/>
    </row>
    <row r="52" spans="1:4" ht="29.25" customHeight="1">
      <c r="A52" s="1"/>
      <c r="B52" s="261"/>
      <c r="C52" s="261"/>
      <c r="D52" s="261"/>
    </row>
    <row r="53" spans="1:4" ht="14.25" customHeight="1">
      <c r="A53" s="1"/>
      <c r="B53" s="44"/>
      <c r="C53" s="9"/>
      <c r="D53" s="9"/>
    </row>
    <row r="54" spans="1:4" ht="14.25" customHeight="1">
      <c r="A54" s="1"/>
      <c r="B54" s="9"/>
      <c r="C54" s="9"/>
      <c r="D54" s="9"/>
    </row>
    <row r="55" spans="2:4" ht="14.25" customHeight="1">
      <c r="B55" s="36"/>
      <c r="C55" s="36"/>
      <c r="D55" s="36"/>
    </row>
  </sheetData>
  <sheetProtection/>
  <mergeCells count="44">
    <mergeCell ref="F45:H45"/>
    <mergeCell ref="F14:H14"/>
    <mergeCell ref="F7:H7"/>
    <mergeCell ref="F9:H9"/>
    <mergeCell ref="F6:H6"/>
    <mergeCell ref="F15:H15"/>
    <mergeCell ref="F17:H17"/>
    <mergeCell ref="F19:H19"/>
    <mergeCell ref="F21:H21"/>
    <mergeCell ref="F11:H11"/>
    <mergeCell ref="F12:H12"/>
    <mergeCell ref="F29:H29"/>
    <mergeCell ref="F31:H31"/>
    <mergeCell ref="F23:H23"/>
    <mergeCell ref="F25:H25"/>
    <mergeCell ref="F27:H27"/>
    <mergeCell ref="B52:D52"/>
    <mergeCell ref="A29:D29"/>
    <mergeCell ref="A31:D31"/>
    <mergeCell ref="A33:D33"/>
    <mergeCell ref="B41:D41"/>
    <mergeCell ref="B34:C34"/>
    <mergeCell ref="A47:C47"/>
    <mergeCell ref="A48:C48"/>
    <mergeCell ref="A49:C49"/>
    <mergeCell ref="A50:C50"/>
    <mergeCell ref="A44:D44"/>
    <mergeCell ref="A23:D23"/>
    <mergeCell ref="A25:D25"/>
    <mergeCell ref="A27:D27"/>
    <mergeCell ref="A45:D45"/>
    <mergeCell ref="B40:D40"/>
    <mergeCell ref="C2:D2"/>
    <mergeCell ref="A7:D7"/>
    <mergeCell ref="A9:D9"/>
    <mergeCell ref="A11:D11"/>
    <mergeCell ref="A12:D12"/>
    <mergeCell ref="A17:D17"/>
    <mergeCell ref="A5:D5"/>
    <mergeCell ref="A6:D6"/>
    <mergeCell ref="A14:D14"/>
    <mergeCell ref="A15:D15"/>
    <mergeCell ref="A19:D19"/>
    <mergeCell ref="A21:D21"/>
  </mergeCells>
  <printOptions/>
  <pageMargins left="0.7" right="0.7" top="0.75" bottom="0.75" header="0.3" footer="0.3"/>
  <pageSetup horizontalDpi="600" verticalDpi="600" orientation="portrait" scale="41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="75" zoomScaleNormal="75" workbookViewId="0" topLeftCell="A1">
      <selection activeCell="H6" sqref="H6:J6"/>
    </sheetView>
  </sheetViews>
  <sheetFormatPr defaultColWidth="9.140625" defaultRowHeight="15"/>
  <cols>
    <col min="1" max="1" width="18.140625" style="4" customWidth="1"/>
    <col min="2" max="2" width="14.28125" style="4" customWidth="1"/>
    <col min="3" max="3" width="18.28125" style="4" customWidth="1"/>
    <col min="4" max="4" width="19.57421875" style="4" customWidth="1"/>
    <col min="5" max="5" width="37.140625" style="4" hidden="1" customWidth="1"/>
    <col min="6" max="6" width="6.28125" style="4" hidden="1" customWidth="1"/>
    <col min="7" max="7" width="6.140625" style="3" customWidth="1"/>
    <col min="8" max="8" width="21.28125" style="3" customWidth="1"/>
    <col min="9" max="9" width="25.57421875" style="3" customWidth="1"/>
    <col min="10" max="10" width="26.8515625" style="3" customWidth="1"/>
    <col min="11" max="11" width="6.421875" style="3" customWidth="1"/>
    <col min="12" max="16384" width="9.140625" style="3" customWidth="1"/>
  </cols>
  <sheetData>
    <row r="1" spans="1:6" ht="7.5" customHeight="1">
      <c r="A1" s="2"/>
      <c r="B1" s="2"/>
      <c r="C1" s="99"/>
      <c r="D1" s="99"/>
      <c r="E1" s="99"/>
      <c r="F1" s="99"/>
    </row>
    <row r="2" spans="1:6" s="8" customFormat="1" ht="19.5" customHeight="1">
      <c r="A2" s="21"/>
      <c r="B2" s="5"/>
      <c r="C2" s="5"/>
      <c r="D2" s="5"/>
      <c r="E2" s="5"/>
      <c r="F2" s="5"/>
    </row>
    <row r="3" spans="1:6" ht="6" customHeight="1">
      <c r="A3" s="9"/>
      <c r="B3" s="9"/>
      <c r="C3" s="100"/>
      <c r="D3" s="100"/>
      <c r="E3" s="100"/>
      <c r="F3" s="100"/>
    </row>
    <row r="4" ht="19.5" customHeight="1" thickBot="1"/>
    <row r="5" spans="1:11" ht="24" customHeight="1" thickTop="1">
      <c r="A5" s="284" t="s">
        <v>37</v>
      </c>
      <c r="B5" s="284"/>
      <c r="C5" s="284"/>
      <c r="D5" s="284"/>
      <c r="E5" s="77"/>
      <c r="F5" s="77"/>
      <c r="G5" s="63"/>
      <c r="H5" s="189"/>
      <c r="I5" s="127"/>
      <c r="J5" s="128"/>
      <c r="K5" s="63"/>
    </row>
    <row r="6" spans="1:11" ht="19.5" customHeight="1">
      <c r="A6" s="285" t="s">
        <v>195</v>
      </c>
      <c r="B6" s="323"/>
      <c r="C6" s="323"/>
      <c r="D6" s="323"/>
      <c r="G6" s="63"/>
      <c r="H6" s="326" t="s">
        <v>174</v>
      </c>
      <c r="I6" s="318"/>
      <c r="J6" s="319"/>
      <c r="K6" s="63"/>
    </row>
    <row r="7" spans="1:11" ht="19.5" customHeight="1">
      <c r="A7" s="260" t="s">
        <v>8</v>
      </c>
      <c r="B7" s="260"/>
      <c r="C7" s="260"/>
      <c r="D7" s="260"/>
      <c r="E7" s="260"/>
      <c r="F7" s="260"/>
      <c r="G7" s="63"/>
      <c r="H7" s="324" t="s">
        <v>169</v>
      </c>
      <c r="I7" s="308"/>
      <c r="J7" s="309"/>
      <c r="K7" s="63"/>
    </row>
    <row r="8" spans="1:11" ht="19.5" customHeight="1">
      <c r="A8" s="11"/>
      <c r="B8" s="11"/>
      <c r="C8" s="11"/>
      <c r="D8" s="11"/>
      <c r="E8" s="11"/>
      <c r="F8" s="11"/>
      <c r="G8" s="63"/>
      <c r="H8" s="153"/>
      <c r="I8" s="18"/>
      <c r="J8" s="130"/>
      <c r="K8" s="63"/>
    </row>
    <row r="9" spans="1:11" ht="19.5" customHeight="1">
      <c r="A9" s="260" t="s">
        <v>15</v>
      </c>
      <c r="B9" s="260"/>
      <c r="C9" s="260"/>
      <c r="D9" s="260"/>
      <c r="E9" s="260"/>
      <c r="F9" s="260"/>
      <c r="G9" s="63"/>
      <c r="H9" s="292" t="s">
        <v>170</v>
      </c>
      <c r="I9" s="293"/>
      <c r="J9" s="294"/>
      <c r="K9" s="63"/>
    </row>
    <row r="10" spans="1:11" ht="19.5" customHeight="1">
      <c r="A10" s="23"/>
      <c r="B10" s="23"/>
      <c r="C10" s="23"/>
      <c r="D10" s="23"/>
      <c r="E10" s="23"/>
      <c r="F10" s="23"/>
      <c r="G10" s="63"/>
      <c r="H10" s="154"/>
      <c r="I10" s="13"/>
      <c r="J10" s="131"/>
      <c r="K10" s="63"/>
    </row>
    <row r="11" spans="1:11" ht="19.5" customHeight="1">
      <c r="A11" s="260" t="s">
        <v>0</v>
      </c>
      <c r="B11" s="260"/>
      <c r="C11" s="260"/>
      <c r="D11" s="260"/>
      <c r="E11" s="260"/>
      <c r="F11" s="260"/>
      <c r="G11" s="63"/>
      <c r="H11" s="328" t="s">
        <v>157</v>
      </c>
      <c r="I11" s="315"/>
      <c r="J11" s="316"/>
      <c r="K11" s="63"/>
    </row>
    <row r="12" spans="1:11" ht="19.5" customHeight="1">
      <c r="A12" s="260" t="s">
        <v>10</v>
      </c>
      <c r="B12" s="260"/>
      <c r="C12" s="260"/>
      <c r="D12" s="260"/>
      <c r="E12" s="260"/>
      <c r="F12" s="260"/>
      <c r="G12" s="63"/>
      <c r="H12" s="325">
        <v>0</v>
      </c>
      <c r="I12" s="302"/>
      <c r="J12" s="303"/>
      <c r="K12" s="63"/>
    </row>
    <row r="13" spans="1:11" ht="19.5" customHeight="1">
      <c r="A13" s="23"/>
      <c r="B13" s="23"/>
      <c r="C13" s="23"/>
      <c r="D13" s="23"/>
      <c r="E13" s="23"/>
      <c r="F13" s="23"/>
      <c r="G13" s="63"/>
      <c r="H13" s="153"/>
      <c r="I13" s="16"/>
      <c r="J13" s="130"/>
      <c r="K13" s="63"/>
    </row>
    <row r="14" spans="1:11" ht="19.5" customHeight="1">
      <c r="A14" s="260" t="s">
        <v>1</v>
      </c>
      <c r="B14" s="260"/>
      <c r="C14" s="260"/>
      <c r="D14" s="260"/>
      <c r="E14" s="260"/>
      <c r="F14" s="260"/>
      <c r="G14" s="63"/>
      <c r="H14" s="328" t="s">
        <v>158</v>
      </c>
      <c r="I14" s="315"/>
      <c r="J14" s="316"/>
      <c r="K14" s="63"/>
    </row>
    <row r="15" spans="1:11" ht="19.5" customHeight="1">
      <c r="A15" s="260" t="s">
        <v>11</v>
      </c>
      <c r="B15" s="260"/>
      <c r="C15" s="260"/>
      <c r="D15" s="260"/>
      <c r="E15" s="260"/>
      <c r="F15" s="260"/>
      <c r="G15" s="63"/>
      <c r="H15" s="325">
        <v>0</v>
      </c>
      <c r="I15" s="302"/>
      <c r="J15" s="303"/>
      <c r="K15" s="63"/>
    </row>
    <row r="16" spans="1:11" ht="19.5" customHeight="1">
      <c r="A16" s="14"/>
      <c r="B16" s="14"/>
      <c r="C16" s="14"/>
      <c r="D16" s="14"/>
      <c r="E16" s="14"/>
      <c r="F16" s="14"/>
      <c r="G16" s="63"/>
      <c r="H16" s="154"/>
      <c r="I16" s="13"/>
      <c r="J16" s="131"/>
      <c r="K16" s="63"/>
    </row>
    <row r="17" spans="1:11" ht="19.5" customHeight="1">
      <c r="A17" s="260" t="s">
        <v>2</v>
      </c>
      <c r="B17" s="260"/>
      <c r="C17" s="260"/>
      <c r="D17" s="260"/>
      <c r="E17" s="260"/>
      <c r="F17" s="260"/>
      <c r="G17" s="63"/>
      <c r="H17" s="328" t="s">
        <v>171</v>
      </c>
      <c r="I17" s="315"/>
      <c r="J17" s="316"/>
      <c r="K17" s="63"/>
    </row>
    <row r="18" spans="1:11" ht="19.5" customHeight="1">
      <c r="A18" s="14"/>
      <c r="B18" s="14"/>
      <c r="C18" s="14"/>
      <c r="D18" s="14"/>
      <c r="E18" s="14"/>
      <c r="F18" s="14"/>
      <c r="G18" s="63"/>
      <c r="H18" s="154"/>
      <c r="I18" s="13"/>
      <c r="J18" s="131"/>
      <c r="K18" s="63"/>
    </row>
    <row r="19" spans="1:11" ht="19.5" customHeight="1">
      <c r="A19" s="260" t="s">
        <v>12</v>
      </c>
      <c r="B19" s="260"/>
      <c r="C19" s="260"/>
      <c r="D19" s="260"/>
      <c r="E19" s="260"/>
      <c r="F19" s="260"/>
      <c r="G19" s="63"/>
      <c r="H19" s="292" t="s">
        <v>151</v>
      </c>
      <c r="I19" s="293"/>
      <c r="J19" s="294"/>
      <c r="K19" s="63"/>
    </row>
    <row r="20" spans="1:11" ht="19.5" customHeight="1">
      <c r="A20" s="14"/>
      <c r="B20" s="14"/>
      <c r="C20" s="14"/>
      <c r="D20" s="14"/>
      <c r="E20" s="14"/>
      <c r="F20" s="14"/>
      <c r="G20" s="63"/>
      <c r="H20" s="154"/>
      <c r="I20" s="13"/>
      <c r="J20" s="131"/>
      <c r="K20" s="63"/>
    </row>
    <row r="21" spans="1:11" ht="19.5" customHeight="1">
      <c r="A21" s="260" t="s">
        <v>13</v>
      </c>
      <c r="B21" s="260"/>
      <c r="C21" s="260"/>
      <c r="D21" s="260"/>
      <c r="E21" s="260"/>
      <c r="F21" s="260"/>
      <c r="G21" s="63"/>
      <c r="H21" s="327" t="s">
        <v>134</v>
      </c>
      <c r="I21" s="321"/>
      <c r="J21" s="294"/>
      <c r="K21" s="63"/>
    </row>
    <row r="22" spans="1:11" ht="19.5" customHeight="1">
      <c r="A22" s="14"/>
      <c r="B22" s="14"/>
      <c r="C22" s="14"/>
      <c r="D22" s="14"/>
      <c r="E22" s="14"/>
      <c r="F22" s="14"/>
      <c r="G22" s="63"/>
      <c r="H22" s="154"/>
      <c r="I22" s="13"/>
      <c r="J22" s="131"/>
      <c r="K22" s="63"/>
    </row>
    <row r="23" spans="1:11" ht="19.5" customHeight="1">
      <c r="A23" s="260" t="s">
        <v>14</v>
      </c>
      <c r="B23" s="260"/>
      <c r="C23" s="260"/>
      <c r="D23" s="260"/>
      <c r="E23" s="260"/>
      <c r="F23" s="260"/>
      <c r="G23" s="63"/>
      <c r="H23" s="324">
        <v>10</v>
      </c>
      <c r="I23" s="308"/>
      <c r="J23" s="309"/>
      <c r="K23" s="63"/>
    </row>
    <row r="24" spans="1:11" ht="19.5" customHeight="1">
      <c r="A24" s="23"/>
      <c r="B24" s="51"/>
      <c r="C24" s="51"/>
      <c r="D24" s="51"/>
      <c r="E24" s="51"/>
      <c r="F24" s="51"/>
      <c r="G24" s="63"/>
      <c r="H24" s="155"/>
      <c r="I24" s="18"/>
      <c r="J24" s="132"/>
      <c r="K24" s="63"/>
    </row>
    <row r="25" spans="1:11" ht="19.5" customHeight="1">
      <c r="A25" s="260" t="s">
        <v>3</v>
      </c>
      <c r="B25" s="260"/>
      <c r="C25" s="260"/>
      <c r="D25" s="260"/>
      <c r="E25" s="260"/>
      <c r="F25" s="260"/>
      <c r="G25" s="63"/>
      <c r="H25" s="325">
        <v>34000</v>
      </c>
      <c r="I25" s="302"/>
      <c r="J25" s="303"/>
      <c r="K25" s="63"/>
    </row>
    <row r="26" spans="1:11" ht="19.5" customHeight="1">
      <c r="A26" s="14"/>
      <c r="B26" s="14"/>
      <c r="C26" s="14"/>
      <c r="D26" s="14"/>
      <c r="E26" s="14"/>
      <c r="F26" s="14"/>
      <c r="G26" s="63"/>
      <c r="H26" s="154"/>
      <c r="I26" s="13"/>
      <c r="J26" s="131"/>
      <c r="K26" s="63"/>
    </row>
    <row r="27" spans="1:11" ht="19.5" customHeight="1">
      <c r="A27" s="260" t="s">
        <v>4</v>
      </c>
      <c r="B27" s="260"/>
      <c r="C27" s="260"/>
      <c r="D27" s="260"/>
      <c r="E27" s="260"/>
      <c r="F27" s="260"/>
      <c r="G27" s="63"/>
      <c r="H27" s="278">
        <v>22991</v>
      </c>
      <c r="I27" s="279"/>
      <c r="J27" s="280"/>
      <c r="K27" s="63"/>
    </row>
    <row r="28" spans="1:11" ht="19.5" customHeight="1">
      <c r="A28" s="14"/>
      <c r="B28" s="14"/>
      <c r="C28" s="14"/>
      <c r="D28" s="14"/>
      <c r="E28" s="14"/>
      <c r="F28" s="14"/>
      <c r="G28" s="63"/>
      <c r="H28" s="154"/>
      <c r="I28" s="13"/>
      <c r="J28" s="131"/>
      <c r="K28" s="63"/>
    </row>
    <row r="29" spans="1:11" ht="19.5" customHeight="1">
      <c r="A29" s="260" t="s">
        <v>43</v>
      </c>
      <c r="B29" s="260"/>
      <c r="C29" s="260"/>
      <c r="D29" s="260"/>
      <c r="E29" s="260"/>
      <c r="F29" s="260"/>
      <c r="G29" s="63"/>
      <c r="H29" s="329">
        <v>229910</v>
      </c>
      <c r="I29" s="305"/>
      <c r="J29" s="306"/>
      <c r="K29" s="63"/>
    </row>
    <row r="30" spans="1:11" ht="19.5" customHeight="1">
      <c r="A30" s="14"/>
      <c r="B30" s="14"/>
      <c r="C30" s="14"/>
      <c r="D30" s="14"/>
      <c r="E30" s="14"/>
      <c r="F30" s="14"/>
      <c r="G30" s="63"/>
      <c r="H30" s="156"/>
      <c r="I30" s="112"/>
      <c r="J30" s="133"/>
      <c r="K30" s="63"/>
    </row>
    <row r="31" spans="1:11" ht="19.5" customHeight="1">
      <c r="A31" s="260" t="s">
        <v>5</v>
      </c>
      <c r="B31" s="260"/>
      <c r="C31" s="260"/>
      <c r="D31" s="260"/>
      <c r="E31" s="260"/>
      <c r="F31" s="260"/>
      <c r="G31" s="63"/>
      <c r="H31" s="329">
        <v>110090</v>
      </c>
      <c r="I31" s="305"/>
      <c r="J31" s="306"/>
      <c r="K31" s="63"/>
    </row>
    <row r="32" spans="1:11" ht="19.5" customHeight="1">
      <c r="A32" s="14"/>
      <c r="B32" s="14"/>
      <c r="C32" s="14"/>
      <c r="D32" s="14"/>
      <c r="E32" s="14"/>
      <c r="F32" s="14"/>
      <c r="G32" s="63"/>
      <c r="H32" s="156"/>
      <c r="I32" s="112"/>
      <c r="J32" s="133"/>
      <c r="K32" s="63"/>
    </row>
    <row r="33" spans="1:11" ht="19.5" customHeight="1">
      <c r="A33" s="265" t="s">
        <v>19</v>
      </c>
      <c r="B33" s="265"/>
      <c r="C33" s="265"/>
      <c r="D33" s="265"/>
      <c r="E33" s="265"/>
      <c r="F33" s="265"/>
      <c r="G33" s="63"/>
      <c r="H33" s="157" t="s">
        <v>6</v>
      </c>
      <c r="I33" s="105" t="s">
        <v>7</v>
      </c>
      <c r="J33" s="134" t="s">
        <v>9</v>
      </c>
      <c r="K33" s="63"/>
    </row>
    <row r="34" spans="1:11" ht="19.5" customHeight="1">
      <c r="A34" s="265" t="s">
        <v>79</v>
      </c>
      <c r="B34" s="265"/>
      <c r="C34" s="265"/>
      <c r="D34" s="265"/>
      <c r="E34" s="265"/>
      <c r="F34" s="265"/>
      <c r="G34" s="63"/>
      <c r="H34" s="190">
        <v>495</v>
      </c>
      <c r="I34" s="191">
        <v>461</v>
      </c>
      <c r="J34" s="140" t="s">
        <v>144</v>
      </c>
      <c r="K34" s="63"/>
    </row>
    <row r="35" spans="1:11" ht="19.5" customHeight="1">
      <c r="A35" s="58"/>
      <c r="B35" s="59"/>
      <c r="C35" s="102"/>
      <c r="D35" s="102"/>
      <c r="E35" s="102"/>
      <c r="F35" s="102"/>
      <c r="G35" s="63"/>
      <c r="H35" s="157"/>
      <c r="I35" s="105"/>
      <c r="J35" s="134"/>
      <c r="K35" s="63"/>
    </row>
    <row r="36" spans="1:11" ht="19.5" customHeight="1">
      <c r="A36" s="33" t="s">
        <v>21</v>
      </c>
      <c r="B36" s="22" t="s">
        <v>22</v>
      </c>
      <c r="C36" s="101"/>
      <c r="D36" s="101"/>
      <c r="E36" s="101"/>
      <c r="F36" s="101"/>
      <c r="G36" s="63"/>
      <c r="H36" s="158" t="s">
        <v>159</v>
      </c>
      <c r="I36" s="151" t="s">
        <v>159</v>
      </c>
      <c r="J36" s="159" t="s">
        <v>159</v>
      </c>
      <c r="K36" s="63"/>
    </row>
    <row r="37" spans="1:11" ht="19.5" customHeight="1">
      <c r="A37" s="33" t="s">
        <v>23</v>
      </c>
      <c r="B37" s="22" t="s">
        <v>24</v>
      </c>
      <c r="C37" s="101"/>
      <c r="D37" s="101"/>
      <c r="E37" s="101"/>
      <c r="F37" s="101"/>
      <c r="G37" s="63"/>
      <c r="H37" s="160">
        <v>125</v>
      </c>
      <c r="I37" s="107">
        <v>114</v>
      </c>
      <c r="J37" s="136" t="s">
        <v>85</v>
      </c>
      <c r="K37" s="63"/>
    </row>
    <row r="38" spans="1:11" ht="19.5" customHeight="1">
      <c r="A38" s="33" t="s">
        <v>25</v>
      </c>
      <c r="B38" s="22" t="s">
        <v>26</v>
      </c>
      <c r="C38" s="101"/>
      <c r="D38" s="101"/>
      <c r="E38" s="101"/>
      <c r="F38" s="101"/>
      <c r="G38" s="63"/>
      <c r="H38" s="158" t="s">
        <v>160</v>
      </c>
      <c r="I38" s="151" t="s">
        <v>160</v>
      </c>
      <c r="J38" s="159" t="s">
        <v>86</v>
      </c>
      <c r="K38" s="63"/>
    </row>
    <row r="39" spans="1:11" ht="33.75" customHeight="1">
      <c r="A39" s="40" t="s">
        <v>27</v>
      </c>
      <c r="B39" s="266" t="s">
        <v>29</v>
      </c>
      <c r="C39" s="266"/>
      <c r="D39" s="266"/>
      <c r="E39" s="266"/>
      <c r="F39" s="266"/>
      <c r="G39" s="63"/>
      <c r="H39" s="158" t="s">
        <v>172</v>
      </c>
      <c r="I39" s="151" t="s">
        <v>172</v>
      </c>
      <c r="J39" s="159" t="s">
        <v>172</v>
      </c>
      <c r="K39" s="63"/>
    </row>
    <row r="40" spans="1:11" s="110" customFormat="1" ht="21" customHeight="1">
      <c r="A40" s="242" t="s">
        <v>28</v>
      </c>
      <c r="B40" s="322" t="s">
        <v>52</v>
      </c>
      <c r="C40" s="322"/>
      <c r="D40" s="322"/>
      <c r="E40" s="322"/>
      <c r="F40" s="322"/>
      <c r="G40" s="63"/>
      <c r="H40" s="158">
        <v>-818</v>
      </c>
      <c r="I40" s="151">
        <v>-818</v>
      </c>
      <c r="J40" s="211" t="s">
        <v>145</v>
      </c>
      <c r="K40" s="63"/>
    </row>
    <row r="41" spans="1:11" ht="21.75" customHeight="1">
      <c r="A41" s="33" t="s">
        <v>30</v>
      </c>
      <c r="B41" s="22" t="s">
        <v>31</v>
      </c>
      <c r="C41" s="101"/>
      <c r="D41" s="101"/>
      <c r="E41" s="101"/>
      <c r="F41" s="101"/>
      <c r="G41" s="63"/>
      <c r="H41" s="158">
        <v>106</v>
      </c>
      <c r="I41" s="151">
        <v>96</v>
      </c>
      <c r="J41" s="159" t="s">
        <v>168</v>
      </c>
      <c r="K41" s="63"/>
    </row>
    <row r="42" spans="1:11" ht="21.75" customHeight="1">
      <c r="A42" s="39" t="s">
        <v>32</v>
      </c>
      <c r="B42" s="22" t="s">
        <v>53</v>
      </c>
      <c r="C42" s="101"/>
      <c r="D42" s="101"/>
      <c r="E42" s="101"/>
      <c r="F42" s="101"/>
      <c r="G42" s="63"/>
      <c r="H42" s="158">
        <v>216</v>
      </c>
      <c r="I42" s="151">
        <v>216</v>
      </c>
      <c r="J42" s="159" t="s">
        <v>173</v>
      </c>
      <c r="K42" s="63"/>
    </row>
    <row r="43" spans="1:11" ht="19.5" customHeight="1">
      <c r="A43" s="39" t="s">
        <v>34</v>
      </c>
      <c r="B43" s="22" t="s">
        <v>33</v>
      </c>
      <c r="C43" s="101"/>
      <c r="D43" s="101"/>
      <c r="E43" s="101"/>
      <c r="F43" s="101"/>
      <c r="G43" s="63"/>
      <c r="H43" s="158">
        <v>500</v>
      </c>
      <c r="I43" s="151">
        <v>445</v>
      </c>
      <c r="J43" s="159" t="s">
        <v>146</v>
      </c>
      <c r="K43" s="63"/>
    </row>
    <row r="44" spans="1:11" ht="19.5" customHeight="1">
      <c r="A44" s="260"/>
      <c r="B44" s="260"/>
      <c r="C44" s="260"/>
      <c r="D44" s="260"/>
      <c r="E44" s="260"/>
      <c r="F44" s="260"/>
      <c r="G44" s="63"/>
      <c r="H44" s="192"/>
      <c r="I44" s="193"/>
      <c r="J44" s="159"/>
      <c r="K44" s="63"/>
    </row>
    <row r="45" spans="1:11" ht="19.5" customHeight="1">
      <c r="A45" s="265" t="s">
        <v>64</v>
      </c>
      <c r="B45" s="265"/>
      <c r="C45" s="265"/>
      <c r="D45" s="265"/>
      <c r="E45" s="265"/>
      <c r="F45" s="265"/>
      <c r="G45" s="63"/>
      <c r="H45" s="330">
        <v>0.05</v>
      </c>
      <c r="I45" s="331"/>
      <c r="J45" s="332"/>
      <c r="K45" s="63"/>
    </row>
    <row r="46" spans="1:11" ht="19.5" customHeight="1">
      <c r="A46" s="33"/>
      <c r="B46" s="22"/>
      <c r="C46" s="101"/>
      <c r="D46" s="101"/>
      <c r="E46" s="101"/>
      <c r="F46" s="101"/>
      <c r="G46" s="63"/>
      <c r="H46" s="160"/>
      <c r="I46" s="107"/>
      <c r="J46" s="136"/>
      <c r="K46" s="63"/>
    </row>
    <row r="47" spans="1:11" ht="19.5" customHeight="1">
      <c r="A47" s="265" t="s">
        <v>44</v>
      </c>
      <c r="B47" s="265"/>
      <c r="C47" s="265"/>
      <c r="D47" s="265"/>
      <c r="E47" s="265"/>
      <c r="F47" s="265"/>
      <c r="G47" s="63"/>
      <c r="H47" s="160"/>
      <c r="I47" s="107"/>
      <c r="J47" s="136"/>
      <c r="K47" s="63"/>
    </row>
    <row r="48" spans="1:11" ht="31.5" customHeight="1">
      <c r="A48" s="264" t="s">
        <v>45</v>
      </c>
      <c r="B48" s="264"/>
      <c r="C48" s="264"/>
      <c r="D48" s="264"/>
      <c r="E48" s="264"/>
      <c r="F48" s="264"/>
      <c r="G48" s="63"/>
      <c r="H48" s="161" t="s">
        <v>159</v>
      </c>
      <c r="I48" s="152" t="s">
        <v>159</v>
      </c>
      <c r="J48" s="162" t="s">
        <v>159</v>
      </c>
      <c r="K48" s="63"/>
    </row>
    <row r="49" spans="1:11" ht="33.75" customHeight="1">
      <c r="A49" s="264" t="s">
        <v>46</v>
      </c>
      <c r="B49" s="264"/>
      <c r="C49" s="264"/>
      <c r="D49" s="264"/>
      <c r="E49" s="264"/>
      <c r="F49" s="264"/>
      <c r="G49" s="63"/>
      <c r="H49" s="158" t="s">
        <v>159</v>
      </c>
      <c r="I49" s="151" t="s">
        <v>159</v>
      </c>
      <c r="J49" s="159" t="s">
        <v>159</v>
      </c>
      <c r="K49" s="63"/>
    </row>
    <row r="50" spans="1:11" ht="33" customHeight="1" thickBot="1">
      <c r="A50" s="264" t="s">
        <v>47</v>
      </c>
      <c r="B50" s="264"/>
      <c r="C50" s="264"/>
      <c r="D50" s="264"/>
      <c r="E50" s="264"/>
      <c r="F50" s="264"/>
      <c r="G50" s="63"/>
      <c r="H50" s="163" t="s">
        <v>159</v>
      </c>
      <c r="I50" s="164" t="s">
        <v>159</v>
      </c>
      <c r="J50" s="165" t="s">
        <v>159</v>
      </c>
      <c r="K50" s="63"/>
    </row>
    <row r="51" spans="1:6" ht="29.25" customHeight="1" thickTop="1">
      <c r="A51" s="1"/>
      <c r="B51" s="261"/>
      <c r="C51" s="261"/>
      <c r="D51" s="261"/>
      <c r="E51" s="261"/>
      <c r="F51" s="261"/>
    </row>
    <row r="52" spans="1:6" ht="14.25" customHeight="1">
      <c r="A52" s="1"/>
      <c r="B52" s="44"/>
      <c r="C52" s="44"/>
      <c r="D52" s="44"/>
      <c r="E52" s="44"/>
      <c r="F52" s="44"/>
    </row>
    <row r="53" spans="1:6" ht="14.25" customHeight="1">
      <c r="A53" s="1"/>
      <c r="B53" s="9"/>
      <c r="C53" s="100"/>
      <c r="D53" s="100"/>
      <c r="E53" s="100"/>
      <c r="F53" s="100"/>
    </row>
    <row r="54" s="45" customFormat="1" ht="14.25" customHeight="1"/>
  </sheetData>
  <sheetProtection/>
  <mergeCells count="43">
    <mergeCell ref="H29:J29"/>
    <mergeCell ref="H25:J25"/>
    <mergeCell ref="H23:J23"/>
    <mergeCell ref="H27:J27"/>
    <mergeCell ref="H45:J45"/>
    <mergeCell ref="H31:J31"/>
    <mergeCell ref="H19:J19"/>
    <mergeCell ref="H21:J21"/>
    <mergeCell ref="H17:J17"/>
    <mergeCell ref="H11:J11"/>
    <mergeCell ref="H12:J12"/>
    <mergeCell ref="H14:J14"/>
    <mergeCell ref="H7:J7"/>
    <mergeCell ref="H9:J9"/>
    <mergeCell ref="H15:J15"/>
    <mergeCell ref="H6:J6"/>
    <mergeCell ref="A7:F7"/>
    <mergeCell ref="A9:F9"/>
    <mergeCell ref="A14:F14"/>
    <mergeCell ref="A5:D5"/>
    <mergeCell ref="A6:D6"/>
    <mergeCell ref="A15:F15"/>
    <mergeCell ref="A21:F21"/>
    <mergeCell ref="A17:F17"/>
    <mergeCell ref="A44:F44"/>
    <mergeCell ref="A27:F27"/>
    <mergeCell ref="A19:F19"/>
    <mergeCell ref="A11:F11"/>
    <mergeCell ref="A12:F12"/>
    <mergeCell ref="A25:F25"/>
    <mergeCell ref="A23:F23"/>
    <mergeCell ref="A48:F48"/>
    <mergeCell ref="A29:F29"/>
    <mergeCell ref="B40:F40"/>
    <mergeCell ref="A34:F34"/>
    <mergeCell ref="A47:F47"/>
    <mergeCell ref="A31:F31"/>
    <mergeCell ref="B51:F51"/>
    <mergeCell ref="A45:F45"/>
    <mergeCell ref="B39:F39"/>
    <mergeCell ref="A49:F49"/>
    <mergeCell ref="A50:F50"/>
    <mergeCell ref="A33:F33"/>
  </mergeCells>
  <printOptions/>
  <pageMargins left="0.7" right="0.7" top="0.75" bottom="0.75" header="0.3" footer="0.3"/>
  <pageSetup horizontalDpi="600" verticalDpi="600" orientation="portrait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showGridLines="0" view="pageBreakPreview" zoomScale="60" zoomScaleNormal="75" workbookViewId="0" topLeftCell="A1">
      <pane xSplit="4" topLeftCell="E1" activePane="topRight" state="frozen"/>
      <selection pane="topLeft" activeCell="A1" sqref="A1"/>
      <selection pane="topRight" activeCell="F6" sqref="F6:H6"/>
    </sheetView>
  </sheetViews>
  <sheetFormatPr defaultColWidth="9.140625" defaultRowHeight="15"/>
  <cols>
    <col min="1" max="1" width="18.140625" style="4" customWidth="1"/>
    <col min="2" max="2" width="6.28125" style="4" customWidth="1"/>
    <col min="3" max="3" width="31.00390625" style="4" customWidth="1"/>
    <col min="4" max="4" width="18.8515625" style="4" customWidth="1"/>
    <col min="5" max="5" width="5.7109375" style="4" customWidth="1"/>
    <col min="6" max="6" width="34.57421875" style="4" customWidth="1"/>
    <col min="7" max="7" width="18.00390625" style="4" customWidth="1"/>
    <col min="8" max="8" width="24.8515625" style="3" customWidth="1"/>
    <col min="9" max="9" width="5.140625" style="3" customWidth="1"/>
    <col min="10" max="16384" width="9.140625" style="3" customWidth="1"/>
  </cols>
  <sheetData>
    <row r="1" spans="1:4" ht="6.75" customHeight="1">
      <c r="A1" s="2"/>
      <c r="B1" s="2"/>
      <c r="C1" s="2"/>
      <c r="D1" s="3"/>
    </row>
    <row r="2" spans="1:7" s="8" customFormat="1" ht="19.5" customHeight="1">
      <c r="A2" s="21"/>
      <c r="B2" s="5"/>
      <c r="C2" s="299"/>
      <c r="D2" s="299"/>
      <c r="E2" s="7"/>
      <c r="F2" s="7"/>
      <c r="G2" s="7"/>
    </row>
    <row r="3" spans="1:4" ht="9" customHeight="1">
      <c r="A3" s="9"/>
      <c r="B3" s="9"/>
      <c r="C3" s="9"/>
      <c r="D3" s="10"/>
    </row>
    <row r="4" ht="19.5" customHeight="1" thickBot="1"/>
    <row r="5" spans="1:9" ht="24" customHeight="1" thickTop="1">
      <c r="A5" s="284" t="s">
        <v>38</v>
      </c>
      <c r="B5" s="284"/>
      <c r="C5" s="284"/>
      <c r="D5" s="284"/>
      <c r="E5" s="62"/>
      <c r="F5" s="194"/>
      <c r="G5" s="195"/>
      <c r="H5" s="128"/>
      <c r="I5" s="63"/>
    </row>
    <row r="6" spans="1:9" ht="19.5" customHeight="1">
      <c r="A6" s="285" t="s">
        <v>190</v>
      </c>
      <c r="B6" s="285"/>
      <c r="C6" s="285"/>
      <c r="D6" s="285"/>
      <c r="E6" s="62"/>
      <c r="F6" s="335" t="s">
        <v>96</v>
      </c>
      <c r="G6" s="336"/>
      <c r="H6" s="337"/>
      <c r="I6" s="63"/>
    </row>
    <row r="7" spans="1:9" ht="19.5" customHeight="1">
      <c r="A7" s="260" t="s">
        <v>8</v>
      </c>
      <c r="B7" s="260"/>
      <c r="C7" s="260"/>
      <c r="D7" s="260"/>
      <c r="E7" s="62"/>
      <c r="F7" s="324" t="s">
        <v>202</v>
      </c>
      <c r="G7" s="308"/>
      <c r="H7" s="309"/>
      <c r="I7" s="63"/>
    </row>
    <row r="8" spans="1:9" ht="19.5" customHeight="1">
      <c r="A8" s="11"/>
      <c r="B8" s="11"/>
      <c r="C8" s="11"/>
      <c r="D8" s="11"/>
      <c r="E8" s="62"/>
      <c r="F8" s="153"/>
      <c r="G8" s="18" t="s">
        <v>20</v>
      </c>
      <c r="H8" s="130"/>
      <c r="I8" s="63"/>
    </row>
    <row r="9" spans="1:9" ht="19.5" customHeight="1">
      <c r="A9" s="260" t="s">
        <v>15</v>
      </c>
      <c r="B9" s="260"/>
      <c r="C9" s="260"/>
      <c r="D9" s="260"/>
      <c r="E9" s="62"/>
      <c r="F9" s="292" t="s">
        <v>97</v>
      </c>
      <c r="G9" s="293"/>
      <c r="H9" s="294"/>
      <c r="I9" s="63"/>
    </row>
    <row r="10" spans="1:9" ht="19.5" customHeight="1">
      <c r="A10" s="23"/>
      <c r="B10" s="23"/>
      <c r="C10" s="23"/>
      <c r="D10" s="23"/>
      <c r="E10" s="62"/>
      <c r="F10" s="154"/>
      <c r="G10" s="13"/>
      <c r="H10" s="131"/>
      <c r="I10" s="63"/>
    </row>
    <row r="11" spans="1:9" ht="19.5" customHeight="1">
      <c r="A11" s="260" t="s">
        <v>0</v>
      </c>
      <c r="B11" s="260"/>
      <c r="C11" s="260"/>
      <c r="D11" s="260"/>
      <c r="E11" s="62"/>
      <c r="F11" s="328" t="s">
        <v>98</v>
      </c>
      <c r="G11" s="315"/>
      <c r="H11" s="316"/>
      <c r="I11" s="63"/>
    </row>
    <row r="12" spans="1:9" ht="19.5" customHeight="1">
      <c r="A12" s="260" t="s">
        <v>10</v>
      </c>
      <c r="B12" s="260"/>
      <c r="C12" s="260"/>
      <c r="D12" s="260"/>
      <c r="E12" s="62"/>
      <c r="F12" s="325" t="s">
        <v>81</v>
      </c>
      <c r="G12" s="302"/>
      <c r="H12" s="303"/>
      <c r="I12" s="63"/>
    </row>
    <row r="13" spans="1:9" ht="19.5" customHeight="1">
      <c r="A13" s="23"/>
      <c r="B13" s="23"/>
      <c r="C13" s="23"/>
      <c r="D13" s="23"/>
      <c r="E13" s="62"/>
      <c r="F13" s="153"/>
      <c r="G13" s="16"/>
      <c r="H13" s="130"/>
      <c r="I13" s="63"/>
    </row>
    <row r="14" spans="1:9" ht="19.5" customHeight="1">
      <c r="A14" s="260" t="s">
        <v>1</v>
      </c>
      <c r="B14" s="260"/>
      <c r="C14" s="260"/>
      <c r="D14" s="260"/>
      <c r="E14" s="62"/>
      <c r="F14" s="328" t="s">
        <v>99</v>
      </c>
      <c r="G14" s="315"/>
      <c r="H14" s="316"/>
      <c r="I14" s="63"/>
    </row>
    <row r="15" spans="1:9" ht="19.5" customHeight="1">
      <c r="A15" s="260" t="s">
        <v>11</v>
      </c>
      <c r="B15" s="260"/>
      <c r="C15" s="260"/>
      <c r="D15" s="260"/>
      <c r="E15" s="62"/>
      <c r="F15" s="325" t="s">
        <v>81</v>
      </c>
      <c r="G15" s="302"/>
      <c r="H15" s="303"/>
      <c r="I15" s="63"/>
    </row>
    <row r="16" spans="1:9" ht="19.5" customHeight="1">
      <c r="A16" s="14"/>
      <c r="B16" s="14"/>
      <c r="C16" s="14"/>
      <c r="D16" s="14"/>
      <c r="E16" s="62"/>
      <c r="F16" s="154"/>
      <c r="G16" s="13"/>
      <c r="H16" s="131"/>
      <c r="I16" s="63"/>
    </row>
    <row r="17" spans="1:9" ht="19.5" customHeight="1">
      <c r="A17" s="260" t="s">
        <v>2</v>
      </c>
      <c r="B17" s="260"/>
      <c r="C17" s="260"/>
      <c r="D17" s="260"/>
      <c r="E17" s="62"/>
      <c r="F17" s="328" t="s">
        <v>87</v>
      </c>
      <c r="G17" s="315"/>
      <c r="H17" s="316"/>
      <c r="I17" s="63"/>
    </row>
    <row r="18" spans="1:9" ht="19.5" customHeight="1">
      <c r="A18" s="14"/>
      <c r="B18" s="14"/>
      <c r="C18" s="14"/>
      <c r="D18" s="14"/>
      <c r="E18" s="62"/>
      <c r="F18" s="154"/>
      <c r="G18" s="13"/>
      <c r="H18" s="131"/>
      <c r="I18" s="63"/>
    </row>
    <row r="19" spans="1:9" ht="19.5" customHeight="1">
      <c r="A19" s="260" t="s">
        <v>12</v>
      </c>
      <c r="B19" s="260"/>
      <c r="C19" s="260"/>
      <c r="D19" s="260"/>
      <c r="E19" s="62"/>
      <c r="F19" s="292" t="s">
        <v>100</v>
      </c>
      <c r="G19" s="293"/>
      <c r="H19" s="294"/>
      <c r="I19" s="63"/>
    </row>
    <row r="20" spans="1:9" ht="19.5" customHeight="1">
      <c r="A20" s="14"/>
      <c r="B20" s="14"/>
      <c r="C20" s="14"/>
      <c r="D20" s="14"/>
      <c r="E20" s="62"/>
      <c r="F20" s="154"/>
      <c r="G20" s="13"/>
      <c r="H20" s="131"/>
      <c r="I20" s="63"/>
    </row>
    <row r="21" spans="1:9" ht="19.5" customHeight="1">
      <c r="A21" s="260" t="s">
        <v>13</v>
      </c>
      <c r="B21" s="260"/>
      <c r="C21" s="260"/>
      <c r="D21" s="260"/>
      <c r="E21" s="62"/>
      <c r="F21" s="327" t="s">
        <v>84</v>
      </c>
      <c r="G21" s="321"/>
      <c r="H21" s="294"/>
      <c r="I21" s="63"/>
    </row>
    <row r="22" spans="1:9" ht="19.5" customHeight="1">
      <c r="A22" s="14"/>
      <c r="B22" s="14"/>
      <c r="C22" s="14"/>
      <c r="D22" s="14"/>
      <c r="E22" s="62"/>
      <c r="F22" s="154"/>
      <c r="G22" s="13"/>
      <c r="H22" s="131"/>
      <c r="I22" s="63"/>
    </row>
    <row r="23" spans="1:9" ht="19.5" customHeight="1">
      <c r="A23" s="260" t="s">
        <v>14</v>
      </c>
      <c r="B23" s="260"/>
      <c r="C23" s="260"/>
      <c r="D23" s="260"/>
      <c r="E23" s="62"/>
      <c r="F23" s="324">
        <v>5</v>
      </c>
      <c r="G23" s="308"/>
      <c r="H23" s="309"/>
      <c r="I23" s="63"/>
    </row>
    <row r="24" spans="1:9" ht="19.5" customHeight="1">
      <c r="A24" s="23"/>
      <c r="B24" s="51"/>
      <c r="C24" s="23"/>
      <c r="D24" s="23"/>
      <c r="E24" s="62"/>
      <c r="F24" s="155"/>
      <c r="G24" s="18"/>
      <c r="H24" s="132"/>
      <c r="I24" s="63"/>
    </row>
    <row r="25" spans="1:9" ht="19.5" customHeight="1">
      <c r="A25" s="260" t="s">
        <v>3</v>
      </c>
      <c r="B25" s="260"/>
      <c r="C25" s="260"/>
      <c r="D25" s="260"/>
      <c r="E25" s="62"/>
      <c r="F25" s="329">
        <v>29575</v>
      </c>
      <c r="G25" s="305"/>
      <c r="H25" s="306"/>
      <c r="I25" s="63"/>
    </row>
    <row r="26" spans="1:9" ht="19.5" customHeight="1">
      <c r="A26" s="14"/>
      <c r="B26" s="14"/>
      <c r="C26" s="14"/>
      <c r="D26" s="14"/>
      <c r="E26" s="62"/>
      <c r="F26" s="154"/>
      <c r="G26" s="13"/>
      <c r="H26" s="131"/>
      <c r="I26" s="63"/>
    </row>
    <row r="27" spans="1:9" ht="19.5" customHeight="1">
      <c r="A27" s="260" t="s">
        <v>4</v>
      </c>
      <c r="B27" s="260"/>
      <c r="C27" s="260"/>
      <c r="D27" s="260"/>
      <c r="E27" s="62"/>
      <c r="F27" s="269">
        <v>23199</v>
      </c>
      <c r="G27" s="270"/>
      <c r="H27" s="271"/>
      <c r="I27" s="63"/>
    </row>
    <row r="28" spans="1:9" ht="19.5" customHeight="1">
      <c r="A28" s="14"/>
      <c r="B28" s="14"/>
      <c r="C28" s="14"/>
      <c r="D28" s="14"/>
      <c r="E28" s="62"/>
      <c r="F28" s="154"/>
      <c r="G28" s="13"/>
      <c r="H28" s="131"/>
      <c r="I28" s="63"/>
    </row>
    <row r="29" spans="1:9" ht="19.5" customHeight="1">
      <c r="A29" s="260" t="s">
        <v>43</v>
      </c>
      <c r="B29" s="260"/>
      <c r="C29" s="260"/>
      <c r="D29" s="260"/>
      <c r="E29" s="62"/>
      <c r="F29" s="329">
        <v>115995</v>
      </c>
      <c r="G29" s="305"/>
      <c r="H29" s="306"/>
      <c r="I29" s="63"/>
    </row>
    <row r="30" spans="1:9" ht="19.5" customHeight="1">
      <c r="A30" s="14"/>
      <c r="B30" s="14"/>
      <c r="C30" s="14"/>
      <c r="D30" s="14"/>
      <c r="E30" s="62"/>
      <c r="F30" s="156"/>
      <c r="G30" s="112"/>
      <c r="H30" s="133"/>
      <c r="I30" s="63"/>
    </row>
    <row r="31" spans="1:9" ht="19.5" customHeight="1">
      <c r="A31" s="260" t="s">
        <v>5</v>
      </c>
      <c r="B31" s="260"/>
      <c r="C31" s="260"/>
      <c r="D31" s="260"/>
      <c r="E31" s="62"/>
      <c r="F31" s="329">
        <v>31880</v>
      </c>
      <c r="G31" s="305"/>
      <c r="H31" s="306"/>
      <c r="I31" s="63"/>
    </row>
    <row r="32" spans="1:9" ht="19.5" customHeight="1">
      <c r="A32" s="14"/>
      <c r="B32" s="14"/>
      <c r="C32" s="14"/>
      <c r="D32" s="14"/>
      <c r="E32" s="62"/>
      <c r="F32" s="156"/>
      <c r="G32" s="112"/>
      <c r="H32" s="133"/>
      <c r="I32" s="63"/>
    </row>
    <row r="33" spans="1:9" ht="19.5" customHeight="1">
      <c r="A33" s="265" t="s">
        <v>19</v>
      </c>
      <c r="B33" s="265"/>
      <c r="C33" s="265"/>
      <c r="D33" s="265"/>
      <c r="E33" s="62"/>
      <c r="F33" s="157" t="s">
        <v>6</v>
      </c>
      <c r="G33" s="105" t="s">
        <v>7</v>
      </c>
      <c r="H33" s="134" t="s">
        <v>9</v>
      </c>
      <c r="I33" s="63"/>
    </row>
    <row r="34" spans="1:9" ht="19.5" customHeight="1">
      <c r="A34" s="260" t="s">
        <v>18</v>
      </c>
      <c r="B34" s="260"/>
      <c r="C34" s="260"/>
      <c r="D34" s="28"/>
      <c r="E34" s="62"/>
      <c r="F34" s="158">
        <v>28425</v>
      </c>
      <c r="G34" s="151">
        <v>22400</v>
      </c>
      <c r="H34" s="159" t="s">
        <v>101</v>
      </c>
      <c r="I34" s="63"/>
    </row>
    <row r="35" spans="1:9" ht="19.5" customHeight="1">
      <c r="A35" s="260" t="s">
        <v>77</v>
      </c>
      <c r="B35" s="260"/>
      <c r="C35" s="260"/>
      <c r="D35" s="56"/>
      <c r="E35" s="62"/>
      <c r="F35" s="158">
        <v>32625</v>
      </c>
      <c r="G35" s="151">
        <v>26200</v>
      </c>
      <c r="H35" s="142" t="s">
        <v>102</v>
      </c>
      <c r="I35" s="63"/>
    </row>
    <row r="36" spans="1:9" ht="19.5" customHeight="1">
      <c r="A36" s="28"/>
      <c r="B36" s="52" t="s">
        <v>65</v>
      </c>
      <c r="C36" s="28"/>
      <c r="D36" s="28"/>
      <c r="E36" s="62"/>
      <c r="F36" s="160"/>
      <c r="G36" s="107"/>
      <c r="H36" s="136"/>
      <c r="I36" s="63"/>
    </row>
    <row r="37" spans="1:9" ht="19.5" customHeight="1">
      <c r="A37" s="39" t="s">
        <v>21</v>
      </c>
      <c r="B37" s="57" t="s">
        <v>69</v>
      </c>
      <c r="C37" s="56"/>
      <c r="D37" s="56"/>
      <c r="E37" s="62"/>
      <c r="F37" s="158">
        <v>3570</v>
      </c>
      <c r="G37" s="151">
        <v>3213</v>
      </c>
      <c r="H37" s="142" t="s">
        <v>103</v>
      </c>
      <c r="I37" s="63"/>
    </row>
    <row r="38" spans="1:9" ht="19.5" customHeight="1">
      <c r="A38" s="39" t="s">
        <v>23</v>
      </c>
      <c r="B38" s="57" t="s">
        <v>78</v>
      </c>
      <c r="C38" s="56"/>
      <c r="D38" s="56"/>
      <c r="E38" s="62"/>
      <c r="F38" s="158">
        <v>0</v>
      </c>
      <c r="G38" s="151">
        <v>0</v>
      </c>
      <c r="H38" s="142" t="s">
        <v>104</v>
      </c>
      <c r="I38" s="63"/>
    </row>
    <row r="39" spans="1:9" ht="19.5" customHeight="1">
      <c r="A39" s="39" t="s">
        <v>25</v>
      </c>
      <c r="B39" s="57" t="s">
        <v>70</v>
      </c>
      <c r="C39" s="56"/>
      <c r="D39" s="56"/>
      <c r="E39" s="62"/>
      <c r="F39" s="158">
        <v>380</v>
      </c>
      <c r="G39" s="151">
        <v>342</v>
      </c>
      <c r="H39" s="142" t="s">
        <v>105</v>
      </c>
      <c r="I39" s="63"/>
    </row>
    <row r="40" spans="1:9" ht="19.5" customHeight="1">
      <c r="A40" s="39" t="s">
        <v>27</v>
      </c>
      <c r="B40" s="22" t="s">
        <v>22</v>
      </c>
      <c r="C40" s="22"/>
      <c r="D40" s="22"/>
      <c r="E40" s="62"/>
      <c r="F40" s="158"/>
      <c r="G40" s="151">
        <v>249</v>
      </c>
      <c r="H40" s="159"/>
      <c r="I40" s="63"/>
    </row>
    <row r="41" spans="1:9" ht="19.5" customHeight="1">
      <c r="A41" s="39" t="s">
        <v>28</v>
      </c>
      <c r="B41" s="22" t="s">
        <v>24</v>
      </c>
      <c r="C41" s="22"/>
      <c r="D41" s="22"/>
      <c r="E41" s="62"/>
      <c r="F41" s="158">
        <v>125</v>
      </c>
      <c r="G41" s="151">
        <v>112</v>
      </c>
      <c r="H41" s="159" t="s">
        <v>106</v>
      </c>
      <c r="I41" s="63"/>
    </row>
    <row r="42" spans="1:9" ht="19.5" customHeight="1">
      <c r="A42" s="39" t="s">
        <v>30</v>
      </c>
      <c r="B42" s="22" t="s">
        <v>26</v>
      </c>
      <c r="C42" s="22"/>
      <c r="D42" s="22"/>
      <c r="E42" s="62"/>
      <c r="F42" s="158">
        <v>60</v>
      </c>
      <c r="G42" s="151">
        <v>54</v>
      </c>
      <c r="H42" s="159" t="s">
        <v>107</v>
      </c>
      <c r="I42" s="63"/>
    </row>
    <row r="43" spans="1:9" ht="30.75" customHeight="1">
      <c r="A43" s="40" t="s">
        <v>32</v>
      </c>
      <c r="B43" s="333" t="s">
        <v>48</v>
      </c>
      <c r="C43" s="333"/>
      <c r="D43" s="334"/>
      <c r="E43" s="62"/>
      <c r="F43" s="158">
        <v>60</v>
      </c>
      <c r="G43" s="151">
        <v>54</v>
      </c>
      <c r="H43" s="159" t="s">
        <v>108</v>
      </c>
      <c r="I43" s="63"/>
    </row>
    <row r="44" spans="1:9" ht="30.75" customHeight="1">
      <c r="A44" s="40" t="s">
        <v>34</v>
      </c>
      <c r="B44" s="266" t="s">
        <v>29</v>
      </c>
      <c r="C44" s="266"/>
      <c r="D44" s="267"/>
      <c r="E44" s="62"/>
      <c r="F44" s="158"/>
      <c r="G44" s="151">
        <v>0</v>
      </c>
      <c r="H44" s="159"/>
      <c r="I44" s="63"/>
    </row>
    <row r="45" spans="1:9" ht="21.75" customHeight="1">
      <c r="A45" s="40" t="s">
        <v>55</v>
      </c>
      <c r="B45" s="266" t="s">
        <v>31</v>
      </c>
      <c r="C45" s="266"/>
      <c r="D45" s="267"/>
      <c r="E45" s="62"/>
      <c r="F45" s="161"/>
      <c r="G45" s="152">
        <v>129</v>
      </c>
      <c r="H45" s="162"/>
      <c r="I45" s="63"/>
    </row>
    <row r="46" spans="1:9" ht="19.5" customHeight="1">
      <c r="A46" s="39" t="s">
        <v>59</v>
      </c>
      <c r="B46" s="22" t="s">
        <v>53</v>
      </c>
      <c r="C46" s="22"/>
      <c r="D46" s="22"/>
      <c r="E46" s="62"/>
      <c r="F46" s="158">
        <v>255</v>
      </c>
      <c r="G46" s="151">
        <v>228</v>
      </c>
      <c r="H46" s="159" t="s">
        <v>109</v>
      </c>
      <c r="I46" s="63"/>
    </row>
    <row r="47" spans="1:9" ht="19.5" customHeight="1">
      <c r="A47" s="39" t="s">
        <v>71</v>
      </c>
      <c r="B47" s="22" t="s">
        <v>50</v>
      </c>
      <c r="C47" s="22"/>
      <c r="D47" s="22"/>
      <c r="E47" s="62"/>
      <c r="F47" s="158"/>
      <c r="G47" s="151">
        <v>0</v>
      </c>
      <c r="H47" s="159" t="s">
        <v>110</v>
      </c>
      <c r="I47" s="63"/>
    </row>
    <row r="48" spans="1:9" ht="19.5" customHeight="1">
      <c r="A48" s="39" t="s">
        <v>72</v>
      </c>
      <c r="B48" s="300" t="s">
        <v>66</v>
      </c>
      <c r="C48" s="300"/>
      <c r="D48" s="338"/>
      <c r="E48" s="62"/>
      <c r="F48" s="158">
        <v>3050</v>
      </c>
      <c r="G48" s="151">
        <v>2745</v>
      </c>
      <c r="H48" s="159" t="s">
        <v>111</v>
      </c>
      <c r="I48" s="63"/>
    </row>
    <row r="49" spans="1:9" ht="19.5" customHeight="1">
      <c r="A49" s="265" t="s">
        <v>64</v>
      </c>
      <c r="B49" s="265"/>
      <c r="C49" s="265"/>
      <c r="D49" s="268"/>
      <c r="E49" s="62"/>
      <c r="F49" s="330">
        <v>0.1</v>
      </c>
      <c r="G49" s="331"/>
      <c r="H49" s="332"/>
      <c r="I49" s="63"/>
    </row>
    <row r="50" spans="1:9" ht="19.5" customHeight="1">
      <c r="A50" s="29"/>
      <c r="B50" s="29"/>
      <c r="C50" s="29"/>
      <c r="D50" s="22"/>
      <c r="E50" s="62"/>
      <c r="F50" s="160"/>
      <c r="G50" s="107"/>
      <c r="H50" s="136"/>
      <c r="I50" s="63"/>
    </row>
    <row r="51" spans="1:9" ht="19.5" customHeight="1">
      <c r="A51" s="265" t="s">
        <v>44</v>
      </c>
      <c r="B51" s="265"/>
      <c r="C51" s="265"/>
      <c r="D51" s="22"/>
      <c r="E51" s="62"/>
      <c r="F51" s="160"/>
      <c r="G51" s="107"/>
      <c r="H51" s="136"/>
      <c r="I51" s="63"/>
    </row>
    <row r="52" spans="1:9" ht="31.5" customHeight="1">
      <c r="A52" s="264" t="s">
        <v>45</v>
      </c>
      <c r="B52" s="264"/>
      <c r="C52" s="264"/>
      <c r="D52" s="22"/>
      <c r="E52" s="62"/>
      <c r="F52" s="161">
        <v>850</v>
      </c>
      <c r="G52" s="152">
        <v>760</v>
      </c>
      <c r="H52" s="162" t="s">
        <v>112</v>
      </c>
      <c r="I52" s="63"/>
    </row>
    <row r="53" spans="1:9" ht="33.75" customHeight="1">
      <c r="A53" s="264" t="s">
        <v>46</v>
      </c>
      <c r="B53" s="264"/>
      <c r="C53" s="264"/>
      <c r="D53" s="22"/>
      <c r="E53" s="62"/>
      <c r="F53" s="158">
        <v>1020</v>
      </c>
      <c r="G53" s="151">
        <v>911</v>
      </c>
      <c r="H53" s="159" t="s">
        <v>113</v>
      </c>
      <c r="I53" s="63"/>
    </row>
    <row r="54" spans="1:9" ht="33" customHeight="1" thickBot="1">
      <c r="A54" s="264" t="s">
        <v>47</v>
      </c>
      <c r="B54" s="264"/>
      <c r="C54" s="264"/>
      <c r="D54" s="22"/>
      <c r="E54" s="62"/>
      <c r="F54" s="163">
        <v>1440</v>
      </c>
      <c r="G54" s="164">
        <v>1285</v>
      </c>
      <c r="H54" s="165" t="s">
        <v>114</v>
      </c>
      <c r="I54" s="63"/>
    </row>
    <row r="55" ht="15" thickTop="1"/>
    <row r="56" spans="1:7" s="197" customFormat="1" ht="34.5" customHeight="1">
      <c r="A56" s="12"/>
      <c r="B56" s="12"/>
      <c r="C56" s="12"/>
      <c r="D56" s="12"/>
      <c r="E56" s="12"/>
      <c r="F56" s="12"/>
      <c r="G56" s="196"/>
    </row>
  </sheetData>
  <sheetProtection/>
  <mergeCells count="45">
    <mergeCell ref="F49:H49"/>
    <mergeCell ref="F31:H31"/>
    <mergeCell ref="F15:H15"/>
    <mergeCell ref="F23:H23"/>
    <mergeCell ref="F29:H29"/>
    <mergeCell ref="A53:C53"/>
    <mergeCell ref="A52:C52"/>
    <mergeCell ref="A29:D29"/>
    <mergeCell ref="F25:H25"/>
    <mergeCell ref="F27:H27"/>
    <mergeCell ref="A15:D15"/>
    <mergeCell ref="A17:D17"/>
    <mergeCell ref="A54:C54"/>
    <mergeCell ref="A51:C51"/>
    <mergeCell ref="B48:D48"/>
    <mergeCell ref="A35:C35"/>
    <mergeCell ref="A19:D19"/>
    <mergeCell ref="A21:D21"/>
    <mergeCell ref="C2:D2"/>
    <mergeCell ref="A7:D7"/>
    <mergeCell ref="A9:D9"/>
    <mergeCell ref="A5:D5"/>
    <mergeCell ref="A6:D6"/>
    <mergeCell ref="F9:H9"/>
    <mergeCell ref="F7:H7"/>
    <mergeCell ref="F6:H6"/>
    <mergeCell ref="A23:D23"/>
    <mergeCell ref="F19:H19"/>
    <mergeCell ref="F21:H21"/>
    <mergeCell ref="F11:H11"/>
    <mergeCell ref="F12:H12"/>
    <mergeCell ref="F17:H17"/>
    <mergeCell ref="A11:D11"/>
    <mergeCell ref="A12:D12"/>
    <mergeCell ref="A14:D14"/>
    <mergeCell ref="F14:H14"/>
    <mergeCell ref="A25:D25"/>
    <mergeCell ref="A27:D27"/>
    <mergeCell ref="A49:D49"/>
    <mergeCell ref="B43:D43"/>
    <mergeCell ref="B45:D45"/>
    <mergeCell ref="B44:D44"/>
    <mergeCell ref="A34:C34"/>
    <mergeCell ref="A31:D31"/>
    <mergeCell ref="A33:D33"/>
  </mergeCells>
  <printOptions/>
  <pageMargins left="0.7" right="0.7" top="0.75" bottom="0.75" header="0.3" footer="0.3"/>
  <pageSetup horizontalDpi="600" verticalDpi="600" orientation="portrait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60" zoomScaleNormal="75" workbookViewId="0" topLeftCell="A1">
      <pane xSplit="4" topLeftCell="E1" activePane="topRight" state="frozen"/>
      <selection pane="topLeft" activeCell="A1" sqref="A1"/>
      <selection pane="topRight" activeCell="I10" sqref="I10"/>
    </sheetView>
  </sheetViews>
  <sheetFormatPr defaultColWidth="9.140625" defaultRowHeight="15"/>
  <cols>
    <col min="1" max="1" width="18.140625" style="4" customWidth="1"/>
    <col min="2" max="2" width="6.28125" style="4" customWidth="1"/>
    <col min="3" max="3" width="31.00390625" style="4" customWidth="1"/>
    <col min="4" max="4" width="9.8515625" style="4" customWidth="1"/>
    <col min="5" max="16384" width="9.140625" style="3" customWidth="1"/>
  </cols>
  <sheetData>
    <row r="1" spans="1:4" ht="7.5" customHeight="1">
      <c r="A1" s="2"/>
      <c r="B1" s="2"/>
      <c r="C1" s="2"/>
      <c r="D1" s="3"/>
    </row>
    <row r="2" spans="1:4" s="8" customFormat="1" ht="19.5" customHeight="1">
      <c r="A2" s="117"/>
      <c r="B2" s="118"/>
      <c r="C2" s="339"/>
      <c r="D2" s="339"/>
    </row>
    <row r="3" spans="1:14" ht="69" customHeight="1">
      <c r="A3" s="340" t="s">
        <v>200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</row>
    <row r="4" ht="19.5" customHeight="1"/>
    <row r="5" spans="1:4" ht="24" customHeight="1">
      <c r="A5" s="284" t="s">
        <v>39</v>
      </c>
      <c r="B5" s="284"/>
      <c r="C5" s="284"/>
      <c r="D5" s="284"/>
    </row>
    <row r="6" spans="1:4" ht="19.5" customHeight="1">
      <c r="A6" s="285" t="s">
        <v>191</v>
      </c>
      <c r="B6" s="285"/>
      <c r="C6" s="285"/>
      <c r="D6" s="285"/>
    </row>
    <row r="7" spans="1:4" ht="19.5" customHeight="1">
      <c r="A7" s="260" t="s">
        <v>8</v>
      </c>
      <c r="B7" s="260"/>
      <c r="C7" s="260"/>
      <c r="D7" s="260"/>
    </row>
    <row r="8" spans="1:4" ht="19.5" customHeight="1">
      <c r="A8" s="11"/>
      <c r="B8" s="11"/>
      <c r="C8" s="11"/>
      <c r="D8" s="11"/>
    </row>
    <row r="9" spans="1:4" ht="19.5" customHeight="1">
      <c r="A9" s="260" t="s">
        <v>15</v>
      </c>
      <c r="B9" s="260"/>
      <c r="C9" s="260"/>
      <c r="D9" s="260"/>
    </row>
    <row r="10" spans="1:4" ht="19.5" customHeight="1">
      <c r="A10" s="23"/>
      <c r="B10" s="23"/>
      <c r="C10" s="23"/>
      <c r="D10" s="23"/>
    </row>
    <row r="11" spans="1:4" ht="19.5" customHeight="1">
      <c r="A11" s="260" t="s">
        <v>0</v>
      </c>
      <c r="B11" s="260"/>
      <c r="C11" s="260"/>
      <c r="D11" s="260"/>
    </row>
    <row r="12" spans="1:4" ht="19.5" customHeight="1">
      <c r="A12" s="260" t="s">
        <v>10</v>
      </c>
      <c r="B12" s="260"/>
      <c r="C12" s="260"/>
      <c r="D12" s="260"/>
    </row>
    <row r="13" spans="1:4" ht="19.5" customHeight="1">
      <c r="A13" s="23"/>
      <c r="B13" s="23"/>
      <c r="C13" s="23"/>
      <c r="D13" s="210"/>
    </row>
    <row r="14" spans="1:4" ht="19.5" customHeight="1">
      <c r="A14" s="260" t="s">
        <v>1</v>
      </c>
      <c r="B14" s="260"/>
      <c r="C14" s="260"/>
      <c r="D14" s="260"/>
    </row>
    <row r="15" spans="1:4" ht="19.5" customHeight="1">
      <c r="A15" s="260" t="s">
        <v>11</v>
      </c>
      <c r="B15" s="260"/>
      <c r="C15" s="260"/>
      <c r="D15" s="260"/>
    </row>
    <row r="16" spans="1:4" ht="19.5" customHeight="1">
      <c r="A16" s="14"/>
      <c r="B16" s="14"/>
      <c r="C16" s="14"/>
      <c r="D16" s="14"/>
    </row>
    <row r="17" spans="1:4" ht="19.5" customHeight="1">
      <c r="A17" s="260" t="s">
        <v>2</v>
      </c>
      <c r="B17" s="260"/>
      <c r="C17" s="260"/>
      <c r="D17" s="260"/>
    </row>
    <row r="18" spans="1:4" ht="19.5" customHeight="1">
      <c r="A18" s="14"/>
      <c r="B18" s="14"/>
      <c r="C18" s="14"/>
      <c r="D18" s="14"/>
    </row>
    <row r="19" spans="1:4" ht="19.5" customHeight="1">
      <c r="A19" s="260" t="s">
        <v>12</v>
      </c>
      <c r="B19" s="260"/>
      <c r="C19" s="260"/>
      <c r="D19" s="260"/>
    </row>
    <row r="20" spans="1:4" ht="19.5" customHeight="1">
      <c r="A20" s="14"/>
      <c r="B20" s="14"/>
      <c r="C20" s="14"/>
      <c r="D20" s="14"/>
    </row>
    <row r="21" spans="1:4" ht="19.5" customHeight="1">
      <c r="A21" s="260" t="s">
        <v>13</v>
      </c>
      <c r="B21" s="260"/>
      <c r="C21" s="260"/>
      <c r="D21" s="260"/>
    </row>
    <row r="22" spans="1:4" ht="19.5" customHeight="1">
      <c r="A22" s="14"/>
      <c r="B22" s="14"/>
      <c r="C22" s="14"/>
      <c r="D22" s="14"/>
    </row>
    <row r="23" spans="1:4" ht="19.5" customHeight="1">
      <c r="A23" s="260" t="s">
        <v>14</v>
      </c>
      <c r="B23" s="260"/>
      <c r="C23" s="260"/>
      <c r="D23" s="260"/>
    </row>
    <row r="24" spans="1:4" ht="19.5" customHeight="1">
      <c r="A24" s="23"/>
      <c r="B24" s="51"/>
      <c r="C24" s="23"/>
      <c r="D24" s="23"/>
    </row>
    <row r="25" spans="1:4" ht="19.5" customHeight="1">
      <c r="A25" s="260" t="s">
        <v>3</v>
      </c>
      <c r="B25" s="260"/>
      <c r="C25" s="260"/>
      <c r="D25" s="260"/>
    </row>
    <row r="26" spans="1:4" ht="19.5" customHeight="1">
      <c r="A26" s="14"/>
      <c r="B26" s="14"/>
      <c r="C26" s="14"/>
      <c r="D26" s="14"/>
    </row>
    <row r="27" spans="1:4" ht="19.5" customHeight="1">
      <c r="A27" s="260" t="s">
        <v>4</v>
      </c>
      <c r="B27" s="260"/>
      <c r="C27" s="260"/>
      <c r="D27" s="260"/>
    </row>
    <row r="28" spans="1:4" ht="19.5" customHeight="1">
      <c r="A28" s="14"/>
      <c r="B28" s="14"/>
      <c r="C28" s="14"/>
      <c r="D28" s="14"/>
    </row>
    <row r="29" spans="1:4" ht="19.5" customHeight="1">
      <c r="A29" s="260" t="s">
        <v>43</v>
      </c>
      <c r="B29" s="260"/>
      <c r="C29" s="260"/>
      <c r="D29" s="260"/>
    </row>
    <row r="30" spans="1:4" ht="19.5" customHeight="1">
      <c r="A30" s="14"/>
      <c r="B30" s="14"/>
      <c r="C30" s="14"/>
      <c r="D30" s="14"/>
    </row>
    <row r="31" spans="1:4" ht="19.5" customHeight="1">
      <c r="A31" s="260" t="s">
        <v>5</v>
      </c>
      <c r="B31" s="260"/>
      <c r="C31" s="260"/>
      <c r="D31" s="260"/>
    </row>
    <row r="32" spans="1:4" ht="19.5" customHeight="1">
      <c r="A32" s="14"/>
      <c r="B32" s="14"/>
      <c r="C32" s="14"/>
      <c r="D32" s="14"/>
    </row>
    <row r="33" spans="1:4" ht="19.5" customHeight="1">
      <c r="A33" s="265" t="s">
        <v>19</v>
      </c>
      <c r="B33" s="265"/>
      <c r="C33" s="265"/>
      <c r="D33" s="265"/>
    </row>
    <row r="34" spans="1:4" ht="19.5" customHeight="1">
      <c r="A34" s="33" t="s">
        <v>21</v>
      </c>
      <c r="B34" s="22" t="s">
        <v>22</v>
      </c>
      <c r="C34" s="22"/>
      <c r="D34" s="22"/>
    </row>
    <row r="35" spans="1:4" ht="19.5" customHeight="1">
      <c r="A35" s="33" t="s">
        <v>23</v>
      </c>
      <c r="B35" s="22" t="s">
        <v>24</v>
      </c>
      <c r="C35" s="22"/>
      <c r="D35" s="22"/>
    </row>
    <row r="36" spans="1:4" ht="19.5" customHeight="1">
      <c r="A36" s="33" t="s">
        <v>25</v>
      </c>
      <c r="B36" s="22" t="s">
        <v>26</v>
      </c>
      <c r="C36" s="22"/>
      <c r="D36" s="22"/>
    </row>
    <row r="37" spans="1:4" ht="19.5" customHeight="1">
      <c r="A37" s="33" t="s">
        <v>27</v>
      </c>
      <c r="B37" s="22" t="s">
        <v>51</v>
      </c>
      <c r="C37" s="22"/>
      <c r="D37" s="22"/>
    </row>
    <row r="38" spans="1:4" ht="34.5" customHeight="1">
      <c r="A38" s="40" t="s">
        <v>28</v>
      </c>
      <c r="B38" s="262" t="s">
        <v>48</v>
      </c>
      <c r="C38" s="262"/>
      <c r="D38" s="263"/>
    </row>
    <row r="39" spans="1:4" ht="34.5" customHeight="1">
      <c r="A39" s="40" t="s">
        <v>30</v>
      </c>
      <c r="B39" s="266" t="s">
        <v>29</v>
      </c>
      <c r="C39" s="266"/>
      <c r="D39" s="267"/>
    </row>
    <row r="40" spans="1:4" ht="17.25" customHeight="1">
      <c r="A40" s="39" t="s">
        <v>32</v>
      </c>
      <c r="B40" s="22" t="s">
        <v>31</v>
      </c>
      <c r="C40" s="22"/>
      <c r="D40" s="22"/>
    </row>
    <row r="41" spans="1:4" ht="19.5" customHeight="1">
      <c r="A41" s="33" t="s">
        <v>34</v>
      </c>
      <c r="B41" s="22" t="s">
        <v>33</v>
      </c>
      <c r="C41" s="22"/>
      <c r="D41" s="22"/>
    </row>
    <row r="42" spans="1:4" ht="19.5" customHeight="1">
      <c r="A42" s="39"/>
      <c r="B42" s="22"/>
      <c r="C42" s="22"/>
      <c r="D42" s="22"/>
    </row>
    <row r="43" spans="1:4" ht="19.5" customHeight="1">
      <c r="A43" s="265" t="s">
        <v>64</v>
      </c>
      <c r="B43" s="265"/>
      <c r="C43" s="265"/>
      <c r="D43" s="268"/>
    </row>
    <row r="44" spans="1:4" ht="19.5" customHeight="1">
      <c r="A44" s="33"/>
      <c r="B44" s="22"/>
      <c r="C44" s="22"/>
      <c r="D44" s="22"/>
    </row>
    <row r="45" spans="1:4" ht="19.5" customHeight="1">
      <c r="A45" s="265" t="s">
        <v>44</v>
      </c>
      <c r="B45" s="265"/>
      <c r="C45" s="265"/>
      <c r="D45" s="22"/>
    </row>
    <row r="46" spans="1:4" ht="31.5" customHeight="1">
      <c r="A46" s="264" t="s">
        <v>45</v>
      </c>
      <c r="B46" s="264"/>
      <c r="C46" s="264"/>
      <c r="D46" s="22"/>
    </row>
    <row r="47" spans="1:4" ht="33.75" customHeight="1">
      <c r="A47" s="264" t="s">
        <v>46</v>
      </c>
      <c r="B47" s="264"/>
      <c r="C47" s="264"/>
      <c r="D47" s="22"/>
    </row>
    <row r="48" spans="1:4" ht="33" customHeight="1">
      <c r="A48" s="264" t="s">
        <v>47</v>
      </c>
      <c r="B48" s="264"/>
      <c r="C48" s="264"/>
      <c r="D48" s="22"/>
    </row>
    <row r="49" spans="1:4" ht="19.5" customHeight="1">
      <c r="A49" s="43"/>
      <c r="B49" s="43"/>
      <c r="C49" s="43"/>
      <c r="D49" s="43"/>
    </row>
    <row r="50" spans="1:4" ht="29.25" customHeight="1">
      <c r="A50" s="1"/>
      <c r="B50" s="261"/>
      <c r="C50" s="261"/>
      <c r="D50" s="261"/>
    </row>
    <row r="51" spans="1:4" ht="14.25" customHeight="1">
      <c r="A51" s="1"/>
      <c r="B51" s="44"/>
      <c r="C51" s="9"/>
      <c r="D51" s="9"/>
    </row>
    <row r="52" spans="1:4" ht="14.25" customHeight="1">
      <c r="A52" s="1"/>
      <c r="B52" s="9"/>
      <c r="C52" s="9"/>
      <c r="D52" s="9"/>
    </row>
  </sheetData>
  <sheetProtection/>
  <mergeCells count="27">
    <mergeCell ref="A3:N3"/>
    <mergeCell ref="A5:D5"/>
    <mergeCell ref="A6:D6"/>
    <mergeCell ref="A29:D29"/>
    <mergeCell ref="A19:D19"/>
    <mergeCell ref="A47:C47"/>
    <mergeCell ref="A15:D15"/>
    <mergeCell ref="A48:C48"/>
    <mergeCell ref="A45:C45"/>
    <mergeCell ref="A33:D33"/>
    <mergeCell ref="A27:D27"/>
    <mergeCell ref="C2:D2"/>
    <mergeCell ref="A7:D7"/>
    <mergeCell ref="A9:D9"/>
    <mergeCell ref="A11:D11"/>
    <mergeCell ref="A12:D12"/>
    <mergeCell ref="A31:D31"/>
    <mergeCell ref="B50:D50"/>
    <mergeCell ref="A43:D43"/>
    <mergeCell ref="B38:D38"/>
    <mergeCell ref="A14:D14"/>
    <mergeCell ref="A23:D23"/>
    <mergeCell ref="B39:D39"/>
    <mergeCell ref="A25:D25"/>
    <mergeCell ref="A21:D21"/>
    <mergeCell ref="A46:C46"/>
    <mergeCell ref="A17:D17"/>
  </mergeCells>
  <printOptions/>
  <pageMargins left="0.7" right="0.7" top="0.75" bottom="0.75" header="0.3" footer="0.3"/>
  <pageSetup horizontalDpi="600" verticalDpi="600" orientation="portrait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5" zoomScaleNormal="75" workbookViewId="0" topLeftCell="A1">
      <pane xSplit="4" topLeftCell="E1" activePane="topRight" state="frozen"/>
      <selection pane="topLeft" activeCell="A1" sqref="A1"/>
      <selection pane="topRight" activeCell="F16" sqref="F16"/>
    </sheetView>
  </sheetViews>
  <sheetFormatPr defaultColWidth="9.140625" defaultRowHeight="15"/>
  <cols>
    <col min="1" max="1" width="18.140625" style="4" customWidth="1"/>
    <col min="2" max="2" width="6.28125" style="4" customWidth="1"/>
    <col min="3" max="3" width="31.00390625" style="4" customWidth="1"/>
    <col min="4" max="4" width="9.8515625" style="4" customWidth="1"/>
    <col min="5" max="16384" width="9.140625" style="3" customWidth="1"/>
  </cols>
  <sheetData>
    <row r="1" spans="1:4" ht="7.5" customHeight="1">
      <c r="A1" s="2"/>
      <c r="B1" s="2"/>
      <c r="C1" s="2"/>
      <c r="D1" s="3"/>
    </row>
    <row r="2" spans="1:4" s="8" customFormat="1" ht="19.5" customHeight="1">
      <c r="A2" s="21"/>
      <c r="B2" s="5"/>
      <c r="C2" s="299"/>
      <c r="D2" s="299"/>
    </row>
    <row r="3" spans="1:14" ht="55.5" customHeight="1">
      <c r="A3" s="340" t="s">
        <v>199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</row>
    <row r="4" ht="19.5" customHeight="1"/>
    <row r="5" spans="1:4" ht="24" customHeight="1">
      <c r="A5" s="284" t="s">
        <v>40</v>
      </c>
      <c r="B5" s="284"/>
      <c r="C5" s="284"/>
      <c r="D5" s="284"/>
    </row>
    <row r="6" spans="1:4" ht="19.5" customHeight="1">
      <c r="A6" s="285" t="s">
        <v>192</v>
      </c>
      <c r="B6" s="285"/>
      <c r="C6" s="285"/>
      <c r="D6" s="285"/>
    </row>
    <row r="7" spans="1:4" ht="19.5" customHeight="1">
      <c r="A7" s="260" t="s">
        <v>8</v>
      </c>
      <c r="B7" s="260"/>
      <c r="C7" s="260"/>
      <c r="D7" s="260"/>
    </row>
    <row r="8" spans="1:4" ht="19.5" customHeight="1">
      <c r="A8" s="11"/>
      <c r="B8" s="11"/>
      <c r="C8" s="11"/>
      <c r="D8" s="11"/>
    </row>
    <row r="9" spans="1:4" ht="19.5" customHeight="1">
      <c r="A9" s="260" t="s">
        <v>15</v>
      </c>
      <c r="B9" s="260"/>
      <c r="C9" s="260"/>
      <c r="D9" s="260"/>
    </row>
    <row r="10" spans="1:4" ht="19.5" customHeight="1">
      <c r="A10" s="23"/>
      <c r="B10" s="23"/>
      <c r="C10" s="23"/>
      <c r="D10" s="23"/>
    </row>
    <row r="11" spans="1:4" ht="19.5" customHeight="1">
      <c r="A11" s="260" t="s">
        <v>0</v>
      </c>
      <c r="B11" s="260"/>
      <c r="C11" s="260"/>
      <c r="D11" s="260"/>
    </row>
    <row r="12" spans="1:4" ht="19.5" customHeight="1">
      <c r="A12" s="260" t="s">
        <v>10</v>
      </c>
      <c r="B12" s="260"/>
      <c r="C12" s="260"/>
      <c r="D12" s="260"/>
    </row>
    <row r="13" spans="1:4" ht="19.5" customHeight="1">
      <c r="A13" s="23"/>
      <c r="B13" s="23"/>
      <c r="C13" s="23"/>
      <c r="D13" s="23"/>
    </row>
    <row r="14" spans="1:4" ht="19.5" customHeight="1">
      <c r="A14" s="260" t="s">
        <v>1</v>
      </c>
      <c r="B14" s="260"/>
      <c r="C14" s="260"/>
      <c r="D14" s="260"/>
    </row>
    <row r="15" spans="1:4" ht="19.5" customHeight="1">
      <c r="A15" s="260" t="s">
        <v>11</v>
      </c>
      <c r="B15" s="260"/>
      <c r="C15" s="260"/>
      <c r="D15" s="260"/>
    </row>
    <row r="16" spans="1:4" ht="19.5" customHeight="1">
      <c r="A16" s="14"/>
      <c r="B16" s="14"/>
      <c r="C16" s="14"/>
      <c r="D16" s="14"/>
    </row>
    <row r="17" spans="1:4" ht="19.5" customHeight="1">
      <c r="A17" s="260" t="s">
        <v>2</v>
      </c>
      <c r="B17" s="260"/>
      <c r="C17" s="260"/>
      <c r="D17" s="260"/>
    </row>
    <row r="18" spans="1:4" ht="19.5" customHeight="1">
      <c r="A18" s="14"/>
      <c r="B18" s="14"/>
      <c r="C18" s="14"/>
      <c r="D18" s="14"/>
    </row>
    <row r="19" spans="1:4" ht="19.5" customHeight="1">
      <c r="A19" s="260" t="s">
        <v>12</v>
      </c>
      <c r="B19" s="260"/>
      <c r="C19" s="260"/>
      <c r="D19" s="260"/>
    </row>
    <row r="20" spans="1:4" ht="19.5" customHeight="1">
      <c r="A20" s="14"/>
      <c r="B20" s="14"/>
      <c r="C20" s="14"/>
      <c r="D20" s="14"/>
    </row>
    <row r="21" spans="1:4" ht="19.5" customHeight="1">
      <c r="A21" s="260" t="s">
        <v>13</v>
      </c>
      <c r="B21" s="260"/>
      <c r="C21" s="260"/>
      <c r="D21" s="260"/>
    </row>
    <row r="22" spans="1:4" ht="19.5" customHeight="1">
      <c r="A22" s="14"/>
      <c r="B22" s="14"/>
      <c r="C22" s="14"/>
      <c r="D22" s="14"/>
    </row>
    <row r="23" spans="1:4" ht="19.5" customHeight="1">
      <c r="A23" s="260" t="s">
        <v>14</v>
      </c>
      <c r="B23" s="260"/>
      <c r="C23" s="260"/>
      <c r="D23" s="260"/>
    </row>
    <row r="24" spans="1:4" ht="19.5" customHeight="1">
      <c r="A24" s="23"/>
      <c r="B24" s="51"/>
      <c r="C24" s="23"/>
      <c r="D24" s="23"/>
    </row>
    <row r="25" spans="1:4" ht="19.5" customHeight="1">
      <c r="A25" s="260" t="s">
        <v>3</v>
      </c>
      <c r="B25" s="260"/>
      <c r="C25" s="260"/>
      <c r="D25" s="260"/>
    </row>
    <row r="26" spans="1:4" ht="19.5" customHeight="1">
      <c r="A26" s="14"/>
      <c r="B26" s="14"/>
      <c r="C26" s="14"/>
      <c r="D26" s="14"/>
    </row>
    <row r="27" spans="1:4" ht="19.5" customHeight="1">
      <c r="A27" s="260" t="s">
        <v>4</v>
      </c>
      <c r="B27" s="260"/>
      <c r="C27" s="260"/>
      <c r="D27" s="260"/>
    </row>
    <row r="28" spans="1:4" ht="19.5" customHeight="1">
      <c r="A28" s="14"/>
      <c r="B28" s="14"/>
      <c r="C28" s="14"/>
      <c r="D28" s="14"/>
    </row>
    <row r="29" spans="1:4" ht="19.5" customHeight="1">
      <c r="A29" s="260" t="s">
        <v>43</v>
      </c>
      <c r="B29" s="260"/>
      <c r="C29" s="260"/>
      <c r="D29" s="260"/>
    </row>
    <row r="30" spans="1:4" ht="19.5" customHeight="1">
      <c r="A30" s="14"/>
      <c r="B30" s="14"/>
      <c r="C30" s="14"/>
      <c r="D30" s="14"/>
    </row>
    <row r="31" spans="1:4" ht="19.5" customHeight="1">
      <c r="A31" s="260" t="s">
        <v>5</v>
      </c>
      <c r="B31" s="260"/>
      <c r="C31" s="260"/>
      <c r="D31" s="260"/>
    </row>
    <row r="32" spans="1:4" ht="19.5" customHeight="1">
      <c r="A32" s="14"/>
      <c r="B32" s="14"/>
      <c r="C32" s="14"/>
      <c r="D32" s="14"/>
    </row>
    <row r="33" spans="1:4" ht="19.5" customHeight="1">
      <c r="A33" s="265" t="s">
        <v>19</v>
      </c>
      <c r="B33" s="265"/>
      <c r="C33" s="265"/>
      <c r="D33" s="265"/>
    </row>
    <row r="34" spans="1:4" ht="19.5" customHeight="1">
      <c r="A34" s="33" t="s">
        <v>21</v>
      </c>
      <c r="B34" s="22" t="s">
        <v>22</v>
      </c>
      <c r="C34" s="22"/>
      <c r="D34" s="22"/>
    </row>
    <row r="35" spans="1:4" ht="19.5" customHeight="1">
      <c r="A35" s="33" t="s">
        <v>23</v>
      </c>
      <c r="B35" s="22" t="s">
        <v>24</v>
      </c>
      <c r="C35" s="22"/>
      <c r="D35" s="22"/>
    </row>
    <row r="36" spans="1:4" ht="19.5" customHeight="1">
      <c r="A36" s="33" t="s">
        <v>25</v>
      </c>
      <c r="B36" s="22" t="s">
        <v>26</v>
      </c>
      <c r="C36" s="22"/>
      <c r="D36" s="22"/>
    </row>
    <row r="37" spans="1:4" ht="19.5" customHeight="1">
      <c r="A37" s="33" t="s">
        <v>27</v>
      </c>
      <c r="B37" s="22" t="s">
        <v>51</v>
      </c>
      <c r="C37" s="22"/>
      <c r="D37" s="22"/>
    </row>
    <row r="38" spans="1:4" ht="33.75" customHeight="1">
      <c r="A38" s="40" t="s">
        <v>28</v>
      </c>
      <c r="B38" s="262" t="s">
        <v>48</v>
      </c>
      <c r="C38" s="262"/>
      <c r="D38" s="263"/>
    </row>
    <row r="39" spans="1:4" ht="33.75" customHeight="1">
      <c r="A39" s="40" t="s">
        <v>30</v>
      </c>
      <c r="B39" s="266" t="s">
        <v>29</v>
      </c>
      <c r="C39" s="266"/>
      <c r="D39" s="267"/>
    </row>
    <row r="40" spans="1:4" ht="17.25" customHeight="1">
      <c r="A40" s="39" t="s">
        <v>32</v>
      </c>
      <c r="B40" s="22" t="s">
        <v>31</v>
      </c>
      <c r="C40" s="22"/>
      <c r="D40" s="22"/>
    </row>
    <row r="41" spans="1:4" ht="19.5" customHeight="1">
      <c r="A41" s="39" t="s">
        <v>34</v>
      </c>
      <c r="B41" s="41" t="s">
        <v>54</v>
      </c>
      <c r="C41" s="41"/>
      <c r="D41" s="34"/>
    </row>
    <row r="42" spans="1:4" ht="19.5" customHeight="1">
      <c r="A42" s="39" t="s">
        <v>55</v>
      </c>
      <c r="B42" s="22" t="s">
        <v>33</v>
      </c>
      <c r="C42" s="22"/>
      <c r="D42" s="22"/>
    </row>
    <row r="43" spans="1:4" ht="19.5" customHeight="1">
      <c r="A43" s="39"/>
      <c r="B43" s="22"/>
      <c r="C43" s="22"/>
      <c r="D43" s="22"/>
    </row>
    <row r="44" spans="1:4" ht="19.5" customHeight="1">
      <c r="A44" s="265" t="s">
        <v>64</v>
      </c>
      <c r="B44" s="265"/>
      <c r="C44" s="265"/>
      <c r="D44" s="268"/>
    </row>
    <row r="45" spans="1:4" ht="19.5" customHeight="1">
      <c r="A45" s="33"/>
      <c r="B45" s="22"/>
      <c r="C45" s="22"/>
      <c r="D45" s="22"/>
    </row>
    <row r="46" spans="1:4" ht="19.5" customHeight="1">
      <c r="A46" s="265" t="s">
        <v>44</v>
      </c>
      <c r="B46" s="265"/>
      <c r="C46" s="265"/>
      <c r="D46" s="22"/>
    </row>
    <row r="47" spans="1:4" ht="31.5" customHeight="1">
      <c r="A47" s="264" t="s">
        <v>45</v>
      </c>
      <c r="B47" s="264"/>
      <c r="C47" s="264"/>
      <c r="D47" s="22"/>
    </row>
    <row r="48" spans="1:4" ht="33.75" customHeight="1">
      <c r="A48" s="264" t="s">
        <v>46</v>
      </c>
      <c r="B48" s="264"/>
      <c r="C48" s="264"/>
      <c r="D48" s="22"/>
    </row>
    <row r="49" spans="1:4" ht="33" customHeight="1">
      <c r="A49" s="264" t="s">
        <v>47</v>
      </c>
      <c r="B49" s="264"/>
      <c r="C49" s="264"/>
      <c r="D49" s="22"/>
    </row>
    <row r="50" spans="1:4" ht="19.5" customHeight="1">
      <c r="A50" s="43"/>
      <c r="B50" s="43"/>
      <c r="C50" s="43"/>
      <c r="D50" s="43"/>
    </row>
    <row r="51" spans="1:4" ht="29.25" customHeight="1">
      <c r="A51" s="1"/>
      <c r="B51" s="261"/>
      <c r="C51" s="261"/>
      <c r="D51" s="261"/>
    </row>
    <row r="52" spans="1:4" ht="14.25" customHeight="1">
      <c r="A52" s="1"/>
      <c r="B52" s="44"/>
      <c r="C52" s="9"/>
      <c r="D52" s="9"/>
    </row>
  </sheetData>
  <sheetProtection/>
  <mergeCells count="27">
    <mergeCell ref="A47:C47"/>
    <mergeCell ref="A21:D21"/>
    <mergeCell ref="A25:D25"/>
    <mergeCell ref="A14:D14"/>
    <mergeCell ref="A15:D15"/>
    <mergeCell ref="A17:D17"/>
    <mergeCell ref="A19:D19"/>
    <mergeCell ref="B39:D39"/>
    <mergeCell ref="A23:D23"/>
    <mergeCell ref="B51:D51"/>
    <mergeCell ref="A44:D44"/>
    <mergeCell ref="B38:D38"/>
    <mergeCell ref="A48:C48"/>
    <mergeCell ref="A49:C49"/>
    <mergeCell ref="A27:D27"/>
    <mergeCell ref="A46:C46"/>
    <mergeCell ref="A31:D31"/>
    <mergeCell ref="A33:D33"/>
    <mergeCell ref="A29:D29"/>
    <mergeCell ref="C2:D2"/>
    <mergeCell ref="A7:D7"/>
    <mergeCell ref="A9:D9"/>
    <mergeCell ref="A11:D11"/>
    <mergeCell ref="A12:D12"/>
    <mergeCell ref="A3:N3"/>
    <mergeCell ref="A5:D5"/>
    <mergeCell ref="A6:D6"/>
  </mergeCells>
  <printOptions/>
  <pageMargins left="0.7" right="0.7" top="0.75" bottom="0.75" header="0.3" footer="0.3"/>
  <pageSetup horizontalDpi="600" verticalDpi="600" orientation="portrait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PageLayoutView="0" workbookViewId="0" topLeftCell="A1">
      <pane xSplit="4" topLeftCell="E1" activePane="topRight" state="frozen"/>
      <selection pane="topLeft" activeCell="A1" sqref="A1"/>
      <selection pane="topRight" activeCell="E15" sqref="E15:G15"/>
    </sheetView>
  </sheetViews>
  <sheetFormatPr defaultColWidth="9.140625" defaultRowHeight="15"/>
  <cols>
    <col min="1" max="1" width="18.140625" style="4" customWidth="1"/>
    <col min="2" max="2" width="6.28125" style="4" customWidth="1"/>
    <col min="3" max="3" width="31.00390625" style="4" customWidth="1"/>
    <col min="4" max="4" width="9.8515625" style="4" customWidth="1"/>
    <col min="5" max="6" width="20.7109375" style="4" customWidth="1"/>
    <col min="7" max="7" width="21.57421875" style="4" customWidth="1"/>
    <col min="8" max="8" width="6.00390625" style="4" customWidth="1"/>
    <col min="9" max="16384" width="9.140625" style="3" customWidth="1"/>
  </cols>
  <sheetData>
    <row r="1" spans="1:6" ht="7.5" customHeight="1">
      <c r="A1" s="2"/>
      <c r="B1" s="2"/>
      <c r="C1" s="2"/>
      <c r="D1" s="3"/>
      <c r="E1" s="3"/>
      <c r="F1" s="3"/>
    </row>
    <row r="2" spans="1:8" s="8" customFormat="1" ht="19.5" customHeight="1">
      <c r="A2" s="21"/>
      <c r="B2" s="5"/>
      <c r="C2" s="299"/>
      <c r="D2" s="299"/>
      <c r="E2" s="299"/>
      <c r="F2" s="6"/>
      <c r="G2" s="7"/>
      <c r="H2" s="7"/>
    </row>
    <row r="3" spans="1:7" ht="27" customHeight="1">
      <c r="A3" s="343"/>
      <c r="B3" s="344"/>
      <c r="C3" s="344"/>
      <c r="D3" s="344"/>
      <c r="E3" s="344"/>
      <c r="F3" s="344"/>
      <c r="G3" s="344"/>
    </row>
    <row r="4" ht="19.5" customHeight="1"/>
    <row r="5" spans="1:8" ht="24" customHeight="1">
      <c r="A5" s="284" t="s">
        <v>17</v>
      </c>
      <c r="B5" s="284"/>
      <c r="C5" s="284"/>
      <c r="D5" s="284"/>
      <c r="E5" s="77"/>
      <c r="F5" s="77"/>
      <c r="G5" s="77"/>
      <c r="H5" s="62"/>
    </row>
    <row r="6" spans="1:8" ht="19.5" customHeight="1">
      <c r="A6" s="285" t="s">
        <v>193</v>
      </c>
      <c r="B6" s="285"/>
      <c r="C6" s="285"/>
      <c r="D6" s="285"/>
      <c r="E6" s="243"/>
      <c r="F6" s="244" t="s">
        <v>95</v>
      </c>
      <c r="G6" s="243"/>
      <c r="H6" s="62"/>
    </row>
    <row r="7" spans="1:8" ht="19.5" customHeight="1">
      <c r="A7" s="260" t="s">
        <v>8</v>
      </c>
      <c r="B7" s="260"/>
      <c r="C7" s="260"/>
      <c r="D7" s="260"/>
      <c r="E7" s="307" t="s">
        <v>203</v>
      </c>
      <c r="F7" s="308"/>
      <c r="G7" s="348"/>
      <c r="H7" s="62"/>
    </row>
    <row r="8" spans="1:8" ht="19.5" customHeight="1">
      <c r="A8" s="11"/>
      <c r="B8" s="11"/>
      <c r="C8" s="11"/>
      <c r="D8" s="11"/>
      <c r="E8" s="12"/>
      <c r="F8" s="32"/>
      <c r="G8" s="12"/>
      <c r="H8" s="62"/>
    </row>
    <row r="9" spans="1:8" ht="19.5" customHeight="1">
      <c r="A9" s="260" t="s">
        <v>15</v>
      </c>
      <c r="B9" s="260"/>
      <c r="C9" s="260"/>
      <c r="D9" s="260"/>
      <c r="E9" s="317" t="s">
        <v>88</v>
      </c>
      <c r="F9" s="293"/>
      <c r="G9" s="350"/>
      <c r="H9" s="62"/>
    </row>
    <row r="10" spans="1:8" ht="19.5" customHeight="1">
      <c r="A10" s="23"/>
      <c r="B10" s="23"/>
      <c r="C10" s="23"/>
      <c r="D10" s="23"/>
      <c r="E10" s="13"/>
      <c r="F10" s="13"/>
      <c r="G10" s="13"/>
      <c r="H10" s="62"/>
    </row>
    <row r="11" spans="1:8" ht="19.5" customHeight="1">
      <c r="A11" s="260" t="s">
        <v>0</v>
      </c>
      <c r="B11" s="260"/>
      <c r="C11" s="260"/>
      <c r="D11" s="260"/>
      <c r="E11" s="314" t="s">
        <v>80</v>
      </c>
      <c r="F11" s="315"/>
      <c r="G11" s="352"/>
      <c r="H11" s="62"/>
    </row>
    <row r="12" spans="1:8" ht="19.5" customHeight="1">
      <c r="A12" s="260" t="s">
        <v>10</v>
      </c>
      <c r="B12" s="260"/>
      <c r="C12" s="260"/>
      <c r="D12" s="260"/>
      <c r="E12" s="301" t="s">
        <v>81</v>
      </c>
      <c r="F12" s="302"/>
      <c r="G12" s="349"/>
      <c r="H12" s="62"/>
    </row>
    <row r="13" spans="1:8" ht="19.5" customHeight="1">
      <c r="A13" s="23"/>
      <c r="B13" s="23"/>
      <c r="C13" s="23"/>
      <c r="D13" s="23"/>
      <c r="E13" s="16"/>
      <c r="F13" s="16"/>
      <c r="G13" s="16"/>
      <c r="H13" s="62"/>
    </row>
    <row r="14" spans="1:8" ht="19.5" customHeight="1">
      <c r="A14" s="260" t="s">
        <v>1</v>
      </c>
      <c r="B14" s="260"/>
      <c r="C14" s="260"/>
      <c r="D14" s="260"/>
      <c r="E14" s="314" t="s">
        <v>82</v>
      </c>
      <c r="F14" s="315"/>
      <c r="G14" s="352"/>
      <c r="H14" s="62"/>
    </row>
    <row r="15" spans="1:8" ht="19.5" customHeight="1">
      <c r="A15" s="260" t="s">
        <v>11</v>
      </c>
      <c r="B15" s="260"/>
      <c r="C15" s="260"/>
      <c r="D15" s="260"/>
      <c r="E15" s="301">
        <v>0</v>
      </c>
      <c r="F15" s="302"/>
      <c r="G15" s="349"/>
      <c r="H15" s="62"/>
    </row>
    <row r="16" spans="1:8" ht="19.5" customHeight="1">
      <c r="A16" s="14"/>
      <c r="B16" s="14"/>
      <c r="C16" s="14"/>
      <c r="D16" s="14"/>
      <c r="E16" s="15"/>
      <c r="F16" s="15"/>
      <c r="G16" s="15"/>
      <c r="H16" s="62"/>
    </row>
    <row r="17" spans="1:8" ht="19.5" customHeight="1">
      <c r="A17" s="260" t="s">
        <v>2</v>
      </c>
      <c r="B17" s="260"/>
      <c r="C17" s="260"/>
      <c r="D17" s="260"/>
      <c r="E17" s="314" t="s">
        <v>87</v>
      </c>
      <c r="F17" s="315"/>
      <c r="G17" s="352"/>
      <c r="H17" s="62"/>
    </row>
    <row r="18" spans="1:8" ht="19.5" customHeight="1">
      <c r="A18" s="14"/>
      <c r="B18" s="14"/>
      <c r="C18" s="14"/>
      <c r="D18" s="14"/>
      <c r="E18" s="15"/>
      <c r="F18" s="15"/>
      <c r="G18" s="15"/>
      <c r="H18" s="62"/>
    </row>
    <row r="19" spans="1:8" ht="19.5" customHeight="1">
      <c r="A19" s="260" t="s">
        <v>12</v>
      </c>
      <c r="B19" s="260"/>
      <c r="C19" s="260"/>
      <c r="D19" s="260"/>
      <c r="E19" s="317" t="s">
        <v>83</v>
      </c>
      <c r="F19" s="293"/>
      <c r="G19" s="350"/>
      <c r="H19" s="62"/>
    </row>
    <row r="20" spans="1:8" ht="19.5" customHeight="1">
      <c r="A20" s="14"/>
      <c r="B20" s="14"/>
      <c r="C20" s="14"/>
      <c r="D20" s="14"/>
      <c r="E20" s="15"/>
      <c r="F20" s="15"/>
      <c r="G20" s="15"/>
      <c r="H20" s="62"/>
    </row>
    <row r="21" spans="1:8" ht="19.5" customHeight="1">
      <c r="A21" s="260" t="s">
        <v>13</v>
      </c>
      <c r="B21" s="260"/>
      <c r="C21" s="260"/>
      <c r="D21" s="260"/>
      <c r="E21" s="320" t="s">
        <v>84</v>
      </c>
      <c r="F21" s="321"/>
      <c r="G21" s="350"/>
      <c r="H21" s="62"/>
    </row>
    <row r="22" spans="1:8" ht="19.5" customHeight="1">
      <c r="A22" s="14"/>
      <c r="B22" s="14"/>
      <c r="C22" s="14"/>
      <c r="D22" s="14"/>
      <c r="E22" s="15"/>
      <c r="F22" s="15"/>
      <c r="G22" s="15"/>
      <c r="H22" s="62"/>
    </row>
    <row r="23" spans="1:8" ht="19.5" customHeight="1">
      <c r="A23" s="260" t="s">
        <v>14</v>
      </c>
      <c r="B23" s="260"/>
      <c r="C23" s="260"/>
      <c r="D23" s="260"/>
      <c r="E23" s="307">
        <v>2</v>
      </c>
      <c r="F23" s="308"/>
      <c r="G23" s="348"/>
      <c r="H23" s="62"/>
    </row>
    <row r="24" spans="1:8" ht="19.5" customHeight="1">
      <c r="A24" s="23"/>
      <c r="B24" s="51"/>
      <c r="C24" s="23"/>
      <c r="D24" s="23"/>
      <c r="E24" s="18"/>
      <c r="F24" s="18"/>
      <c r="G24" s="18"/>
      <c r="H24" s="62"/>
    </row>
    <row r="25" spans="1:8" ht="19.5" customHeight="1">
      <c r="A25" s="260" t="s">
        <v>3</v>
      </c>
      <c r="B25" s="260"/>
      <c r="C25" s="260"/>
      <c r="D25" s="260"/>
      <c r="E25" s="301">
        <v>32040</v>
      </c>
      <c r="F25" s="302"/>
      <c r="G25" s="349"/>
      <c r="H25" s="62"/>
    </row>
    <row r="26" spans="1:8" ht="19.5" customHeight="1">
      <c r="A26" s="14"/>
      <c r="B26" s="14"/>
      <c r="C26" s="14"/>
      <c r="D26" s="14"/>
      <c r="E26" s="15"/>
      <c r="F26" s="15"/>
      <c r="G26" s="15"/>
      <c r="H26" s="62"/>
    </row>
    <row r="27" spans="1:8" ht="19.5" customHeight="1">
      <c r="A27" s="260" t="s">
        <v>4</v>
      </c>
      <c r="B27" s="260"/>
      <c r="C27" s="260"/>
      <c r="D27" s="260"/>
      <c r="E27" s="310">
        <v>25100</v>
      </c>
      <c r="F27" s="279"/>
      <c r="G27" s="353"/>
      <c r="H27" s="62"/>
    </row>
    <row r="28" spans="1:8" ht="19.5" customHeight="1">
      <c r="A28" s="14"/>
      <c r="B28" s="14"/>
      <c r="C28" s="14"/>
      <c r="D28" s="14"/>
      <c r="E28" s="15"/>
      <c r="F28" s="15"/>
      <c r="G28" s="15"/>
      <c r="H28" s="62"/>
    </row>
    <row r="29" spans="1:8" ht="19.5" customHeight="1">
      <c r="A29" s="260" t="s">
        <v>43</v>
      </c>
      <c r="B29" s="260"/>
      <c r="C29" s="260"/>
      <c r="D29" s="260"/>
      <c r="E29" s="304">
        <f>+E27*E23</f>
        <v>50200</v>
      </c>
      <c r="F29" s="305"/>
      <c r="G29" s="351"/>
      <c r="H29" s="62"/>
    </row>
    <row r="30" spans="1:8" ht="19.5" customHeight="1">
      <c r="A30" s="14"/>
      <c r="B30" s="14"/>
      <c r="C30" s="14"/>
      <c r="D30" s="14"/>
      <c r="E30" s="19"/>
      <c r="F30" s="19"/>
      <c r="G30" s="19"/>
      <c r="H30" s="62"/>
    </row>
    <row r="31" spans="1:8" ht="19.5" customHeight="1">
      <c r="A31" s="260" t="s">
        <v>5</v>
      </c>
      <c r="B31" s="260"/>
      <c r="C31" s="260"/>
      <c r="D31" s="260"/>
      <c r="E31" s="304">
        <f>+(E25-E27)*E23</f>
        <v>13880</v>
      </c>
      <c r="F31" s="305"/>
      <c r="G31" s="351"/>
      <c r="H31" s="62"/>
    </row>
    <row r="32" spans="1:8" ht="19.5" customHeight="1">
      <c r="A32" s="14"/>
      <c r="B32" s="14"/>
      <c r="C32" s="14"/>
      <c r="D32" s="14"/>
      <c r="E32" s="19"/>
      <c r="F32" s="19"/>
      <c r="G32" s="19"/>
      <c r="H32" s="62"/>
    </row>
    <row r="33" spans="1:8" ht="19.5" customHeight="1">
      <c r="A33" s="265" t="s">
        <v>19</v>
      </c>
      <c r="B33" s="265"/>
      <c r="C33" s="265"/>
      <c r="D33" s="265"/>
      <c r="E33" s="24" t="s">
        <v>6</v>
      </c>
      <c r="F33" s="24" t="s">
        <v>7</v>
      </c>
      <c r="G33" s="25" t="s">
        <v>9</v>
      </c>
      <c r="H33" s="62"/>
    </row>
    <row r="34" spans="1:8" ht="19.5" customHeight="1">
      <c r="A34" s="48" t="s">
        <v>56</v>
      </c>
      <c r="B34" s="35"/>
      <c r="C34" s="35"/>
      <c r="D34" s="35"/>
      <c r="E34" s="20">
        <v>34440</v>
      </c>
      <c r="F34" s="20">
        <v>26500</v>
      </c>
      <c r="G34" s="49" t="s">
        <v>89</v>
      </c>
      <c r="H34" s="62"/>
    </row>
    <row r="35" spans="1:8" ht="19.5" customHeight="1">
      <c r="A35" s="35"/>
      <c r="B35" s="52" t="s">
        <v>65</v>
      </c>
      <c r="C35" s="35"/>
      <c r="D35" s="35"/>
      <c r="E35" s="50"/>
      <c r="F35" s="50"/>
      <c r="G35" s="50"/>
      <c r="H35" s="62"/>
    </row>
    <row r="36" spans="1:8" ht="19.5" customHeight="1">
      <c r="A36" s="39" t="s">
        <v>21</v>
      </c>
      <c r="B36" s="22" t="s">
        <v>22</v>
      </c>
      <c r="C36" s="22"/>
      <c r="D36" s="22"/>
      <c r="E36" s="20"/>
      <c r="F36" s="20">
        <v>379</v>
      </c>
      <c r="G36" s="49"/>
      <c r="H36" s="62"/>
    </row>
    <row r="37" spans="1:8" ht="19.5" customHeight="1">
      <c r="A37" s="39" t="s">
        <v>23</v>
      </c>
      <c r="B37" s="22" t="s">
        <v>24</v>
      </c>
      <c r="C37" s="22"/>
      <c r="D37" s="22"/>
      <c r="E37" s="20" t="s">
        <v>90</v>
      </c>
      <c r="F37" s="20">
        <v>0</v>
      </c>
      <c r="G37" s="49"/>
      <c r="H37" s="62"/>
    </row>
    <row r="38" spans="1:8" ht="19.5" customHeight="1">
      <c r="A38" s="39" t="s">
        <v>25</v>
      </c>
      <c r="B38" s="22" t="s">
        <v>26</v>
      </c>
      <c r="C38" s="22"/>
      <c r="D38" s="22"/>
      <c r="E38" s="20" t="s">
        <v>90</v>
      </c>
      <c r="F38" s="20">
        <v>0</v>
      </c>
      <c r="G38" s="38"/>
      <c r="H38" s="62"/>
    </row>
    <row r="39" spans="1:8" ht="33.75" customHeight="1">
      <c r="A39" s="40" t="s">
        <v>27</v>
      </c>
      <c r="B39" s="262" t="s">
        <v>48</v>
      </c>
      <c r="C39" s="262"/>
      <c r="D39" s="263"/>
      <c r="E39" s="20" t="s">
        <v>84</v>
      </c>
      <c r="F39" s="20"/>
      <c r="G39" s="38"/>
      <c r="H39" s="62"/>
    </row>
    <row r="40" spans="1:8" ht="33.75" customHeight="1">
      <c r="A40" s="40" t="s">
        <v>28</v>
      </c>
      <c r="B40" s="266" t="s">
        <v>29</v>
      </c>
      <c r="C40" s="266"/>
      <c r="D40" s="267"/>
      <c r="E40" s="20" t="s">
        <v>90</v>
      </c>
      <c r="F40" s="20">
        <v>0</v>
      </c>
      <c r="G40" s="38"/>
      <c r="H40" s="62"/>
    </row>
    <row r="41" spans="1:8" ht="21.75" customHeight="1">
      <c r="A41" s="39" t="s">
        <v>30</v>
      </c>
      <c r="B41" s="22" t="s">
        <v>31</v>
      </c>
      <c r="C41" s="22"/>
      <c r="D41" s="22"/>
      <c r="E41" s="20"/>
      <c r="F41" s="20">
        <v>179</v>
      </c>
      <c r="G41" s="38"/>
      <c r="H41" s="62"/>
    </row>
    <row r="42" spans="1:8" ht="19.5" customHeight="1">
      <c r="A42" s="39" t="s">
        <v>32</v>
      </c>
      <c r="B42" s="22" t="s">
        <v>53</v>
      </c>
      <c r="C42" s="22"/>
      <c r="D42" s="22"/>
      <c r="E42" s="20" t="s">
        <v>90</v>
      </c>
      <c r="F42" s="20">
        <v>0</v>
      </c>
      <c r="G42" s="38"/>
      <c r="H42" s="62"/>
    </row>
    <row r="43" spans="1:8" ht="21.75" customHeight="1">
      <c r="A43" s="39" t="s">
        <v>34</v>
      </c>
      <c r="B43" s="22" t="s">
        <v>57</v>
      </c>
      <c r="C43" s="22"/>
      <c r="D43" s="22"/>
      <c r="E43" s="20">
        <v>2795</v>
      </c>
      <c r="F43" s="20">
        <v>2488</v>
      </c>
      <c r="G43" s="60" t="s">
        <v>91</v>
      </c>
      <c r="H43" s="62"/>
    </row>
    <row r="44" spans="1:8" ht="21.75" customHeight="1">
      <c r="A44" s="39" t="s">
        <v>55</v>
      </c>
      <c r="B44" s="22" t="s">
        <v>58</v>
      </c>
      <c r="C44" s="22"/>
      <c r="D44" s="22"/>
      <c r="E44" s="20">
        <v>5195</v>
      </c>
      <c r="F44" s="20">
        <v>3600</v>
      </c>
      <c r="G44" s="60" t="s">
        <v>92</v>
      </c>
      <c r="H44" s="62"/>
    </row>
    <row r="45" spans="1:8" ht="19.5" customHeight="1">
      <c r="A45" s="39" t="s">
        <v>59</v>
      </c>
      <c r="B45" s="22" t="s">
        <v>33</v>
      </c>
      <c r="C45" s="22"/>
      <c r="D45" s="22"/>
      <c r="E45" s="20"/>
      <c r="F45" s="20"/>
      <c r="G45" s="60" t="s">
        <v>93</v>
      </c>
      <c r="H45" s="62"/>
    </row>
    <row r="46" spans="1:8" ht="19.5" customHeight="1">
      <c r="A46" s="260"/>
      <c r="B46" s="260"/>
      <c r="C46" s="260"/>
      <c r="D46" s="345"/>
      <c r="E46" s="20"/>
      <c r="F46" s="20"/>
      <c r="G46" s="38"/>
      <c r="H46" s="62"/>
    </row>
    <row r="47" spans="1:8" ht="19.5" customHeight="1">
      <c r="A47" s="265" t="s">
        <v>64</v>
      </c>
      <c r="B47" s="265"/>
      <c r="C47" s="265"/>
      <c r="D47" s="268"/>
      <c r="E47" s="346">
        <v>0.1</v>
      </c>
      <c r="F47" s="331"/>
      <c r="G47" s="347"/>
      <c r="H47" s="62"/>
    </row>
    <row r="48" spans="1:8" ht="19.5" customHeight="1">
      <c r="A48" s="39"/>
      <c r="B48" s="22"/>
      <c r="C48" s="22"/>
      <c r="D48" s="22"/>
      <c r="E48" s="30"/>
      <c r="F48" s="30"/>
      <c r="G48" s="31"/>
      <c r="H48" s="62"/>
    </row>
    <row r="49" spans="1:8" ht="19.5" customHeight="1">
      <c r="A49" s="265" t="s">
        <v>44</v>
      </c>
      <c r="B49" s="265"/>
      <c r="C49" s="265"/>
      <c r="D49" s="22"/>
      <c r="E49" s="30"/>
      <c r="F49" s="30"/>
      <c r="G49" s="31"/>
      <c r="H49" s="62"/>
    </row>
    <row r="50" spans="1:8" ht="31.5" customHeight="1">
      <c r="A50" s="264" t="s">
        <v>45</v>
      </c>
      <c r="B50" s="264"/>
      <c r="C50" s="264"/>
      <c r="D50" s="22"/>
      <c r="E50" s="26" t="s">
        <v>84</v>
      </c>
      <c r="F50" s="26"/>
      <c r="G50" s="27"/>
      <c r="H50" s="62"/>
    </row>
    <row r="51" spans="1:8" ht="33.75" customHeight="1">
      <c r="A51" s="264" t="s">
        <v>46</v>
      </c>
      <c r="B51" s="264"/>
      <c r="C51" s="264"/>
      <c r="D51" s="22"/>
      <c r="E51" s="26" t="s">
        <v>84</v>
      </c>
      <c r="F51" s="20"/>
      <c r="G51" s="38"/>
      <c r="H51" s="62"/>
    </row>
    <row r="52" spans="1:8" ht="33" customHeight="1">
      <c r="A52" s="264" t="s">
        <v>47</v>
      </c>
      <c r="B52" s="264"/>
      <c r="C52" s="264"/>
      <c r="D52" s="22"/>
      <c r="E52" s="26" t="s">
        <v>84</v>
      </c>
      <c r="F52" s="20"/>
      <c r="G52" s="38"/>
      <c r="H52" s="62"/>
    </row>
    <row r="54" spans="1:8" s="143" customFormat="1" ht="27.75" customHeight="1">
      <c r="A54" s="61"/>
      <c r="B54" s="61"/>
      <c r="C54" s="61"/>
      <c r="D54" s="61"/>
      <c r="E54" s="61"/>
      <c r="F54" s="144"/>
      <c r="G54" s="61"/>
      <c r="H54" s="61"/>
    </row>
  </sheetData>
  <sheetProtection/>
  <mergeCells count="42">
    <mergeCell ref="A11:D11"/>
    <mergeCell ref="E11:G11"/>
    <mergeCell ref="A12:D12"/>
    <mergeCell ref="E12:G12"/>
    <mergeCell ref="C2:E2"/>
    <mergeCell ref="A7:D7"/>
    <mergeCell ref="E7:G7"/>
    <mergeCell ref="A9:D9"/>
    <mergeCell ref="E9:G9"/>
    <mergeCell ref="A5:D5"/>
    <mergeCell ref="A6:D6"/>
    <mergeCell ref="A14:D14"/>
    <mergeCell ref="E14:G14"/>
    <mergeCell ref="A15:D15"/>
    <mergeCell ref="E15:G15"/>
    <mergeCell ref="E27:G27"/>
    <mergeCell ref="A17:D17"/>
    <mergeCell ref="E17:G17"/>
    <mergeCell ref="A19:D19"/>
    <mergeCell ref="E19:G19"/>
    <mergeCell ref="A21:D21"/>
    <mergeCell ref="E21:G21"/>
    <mergeCell ref="E29:G29"/>
    <mergeCell ref="A31:D31"/>
    <mergeCell ref="E31:G31"/>
    <mergeCell ref="A33:D33"/>
    <mergeCell ref="B40:D40"/>
    <mergeCell ref="A23:D23"/>
    <mergeCell ref="E23:G23"/>
    <mergeCell ref="A25:D25"/>
    <mergeCell ref="E25:G25"/>
    <mergeCell ref="A27:D27"/>
    <mergeCell ref="A3:G3"/>
    <mergeCell ref="A51:C51"/>
    <mergeCell ref="A52:C52"/>
    <mergeCell ref="A46:D46"/>
    <mergeCell ref="A47:D47"/>
    <mergeCell ref="E47:G47"/>
    <mergeCell ref="B39:D39"/>
    <mergeCell ref="A49:C49"/>
    <mergeCell ref="A50:C50"/>
    <mergeCell ref="A29:D29"/>
  </mergeCells>
  <printOptions/>
  <pageMargins left="0.7" right="0.7" top="0.75" bottom="0.75" header="0.3" footer="0.3"/>
  <pageSetup horizontalDpi="600" verticalDpi="600" orientation="portrait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peter.korolyk</dc:creator>
  <cp:keywords/>
  <dc:description/>
  <cp:lastModifiedBy>Jacobs, Madonna (OMB)</cp:lastModifiedBy>
  <cp:lastPrinted>2013-10-30T17:35:19Z</cp:lastPrinted>
  <dcterms:created xsi:type="dcterms:W3CDTF">2010-04-19T17:24:53Z</dcterms:created>
  <dcterms:modified xsi:type="dcterms:W3CDTF">2013-11-08T19:50:35Z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