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640" windowHeight="8130" activeTab="1"/>
  </bookViews>
  <sheets>
    <sheet name="INSTRUCTIONS" sheetId="1" r:id="rId1"/>
    <sheet name="PRICE GRID" sheetId="2" r:id="rId2"/>
  </sheets>
  <definedNames>
    <definedName name="_xlnm.Print_Area" localSheetId="1">'PRICE GRID'!$A$1:$Q$291</definedName>
  </definedNames>
  <calcPr fullCalcOnLoad="1"/>
</workbook>
</file>

<file path=xl/sharedStrings.xml><?xml version="1.0" encoding="utf-8"?>
<sst xmlns="http://schemas.openxmlformats.org/spreadsheetml/2006/main" count="872" uniqueCount="265">
  <si>
    <t>Please fill out and DO NOT make any changes to the format of the grids.</t>
  </si>
  <si>
    <t>You are being asked to provide your best pricing for the contract item.</t>
  </si>
  <si>
    <t>Column C:</t>
  </si>
  <si>
    <r>
      <rPr>
        <b/>
        <sz val="11"/>
        <color indexed="8"/>
        <rFont val="Calibri"/>
        <family val="2"/>
      </rPr>
      <t xml:space="preserve">DESCRIPTION OF ITEM - </t>
    </r>
    <r>
      <rPr>
        <sz val="11"/>
        <color theme="1"/>
        <rFont val="Calibri"/>
        <family val="2"/>
      </rPr>
      <t>Lists a description of the specifications of the item to be priced.</t>
    </r>
  </si>
  <si>
    <t>Column D:</t>
  </si>
  <si>
    <t>Column E:</t>
  </si>
  <si>
    <t>Column F:</t>
  </si>
  <si>
    <r>
      <t>BRAND</t>
    </r>
    <r>
      <rPr>
        <sz val="11"/>
        <color theme="1"/>
        <rFont val="Calibri"/>
        <family val="2"/>
      </rPr>
      <t xml:space="preserve"> - Please list the Brand Name of item you are bidding.</t>
    </r>
  </si>
  <si>
    <r>
      <t xml:space="preserve">UNIT PRICE </t>
    </r>
    <r>
      <rPr>
        <sz val="11"/>
        <color theme="1"/>
        <rFont val="Calibri"/>
        <family val="2"/>
      </rPr>
      <t>- Price per packaging listed, based on fixed pricing for the contract item.</t>
    </r>
  </si>
  <si>
    <t>I</t>
  </si>
  <si>
    <t>DESCRIPTION</t>
  </si>
  <si>
    <t>PACKAGING</t>
  </si>
  <si>
    <t>BRAND NAME</t>
  </si>
  <si>
    <t>UNIT PRICE</t>
  </si>
  <si>
    <t>Case (12 qts.)</t>
  </si>
  <si>
    <t>Drum (55 gal.)</t>
  </si>
  <si>
    <t>Case (12qts.)</t>
  </si>
  <si>
    <t>B</t>
  </si>
  <si>
    <t>Drum (55gal.)</t>
  </si>
  <si>
    <t>Case (12 qts. )</t>
  </si>
  <si>
    <t>C</t>
  </si>
  <si>
    <t>OUTBOARD MOTOR OIL</t>
  </si>
  <si>
    <t>TCW-III</t>
  </si>
  <si>
    <t>Case (12 qts)</t>
  </si>
  <si>
    <t>MULTI-PURPOSE GEAR OIL</t>
  </si>
  <si>
    <t>85W140 OR 80W90</t>
  </si>
  <si>
    <t>Pail (35 lb)</t>
  </si>
  <si>
    <t>Keg (120 lb)</t>
  </si>
  <si>
    <t>Drum (400 lb)</t>
  </si>
  <si>
    <t>MULTI-PURPOSE GREASE</t>
  </si>
  <si>
    <t>Grade EP</t>
  </si>
  <si>
    <t>Tubes Case (14.5 oz)</t>
  </si>
  <si>
    <t>Tubes Pack (14.5 oz)</t>
  </si>
  <si>
    <t>MOLY GREASE</t>
  </si>
  <si>
    <t>Moly Grease</t>
  </si>
  <si>
    <t>Drum ( 55 gal)</t>
  </si>
  <si>
    <t>Pail (5 gal)</t>
  </si>
  <si>
    <t>10W AW 32</t>
  </si>
  <si>
    <t>15W AW 46</t>
  </si>
  <si>
    <t>Drum (55 gal)</t>
  </si>
  <si>
    <t>20W AW 68</t>
  </si>
  <si>
    <t>AUTOMATIC TRANSMISSION FLUID</t>
  </si>
  <si>
    <t>Mercon/Dexron - III</t>
  </si>
  <si>
    <t>Macron/Dexron V</t>
  </si>
  <si>
    <t>AFT + 3 (Chrysler)</t>
  </si>
  <si>
    <t>AFT + 4 (Chrysler)</t>
  </si>
  <si>
    <t>Case ( 12 qts)</t>
  </si>
  <si>
    <t>A</t>
  </si>
  <si>
    <t>TES-295 Severe Duty Extended Drain Interval</t>
  </si>
  <si>
    <t>UNIVERSAL TRACTOR FLUID</t>
  </si>
  <si>
    <t>Universal Tractor Fluid</t>
  </si>
  <si>
    <t>MOTOR OIL RE-REFINED</t>
  </si>
  <si>
    <t>Regular</t>
  </si>
  <si>
    <t>Extended Life - Dexcool</t>
  </si>
  <si>
    <t>Extended Life - Diesel Engine 50/50 Pre-mixed</t>
  </si>
  <si>
    <t>*Multiple Automotive Use - Extended Life</t>
  </si>
  <si>
    <t>Recycled</t>
  </si>
  <si>
    <t>Case (6 gal)</t>
  </si>
  <si>
    <t>55 GAL.</t>
  </si>
  <si>
    <t>Multi-Purpose Gear Oil</t>
  </si>
  <si>
    <t>D</t>
  </si>
  <si>
    <t>Anti-Freeze - Permanent</t>
  </si>
  <si>
    <t>E</t>
  </si>
  <si>
    <t>Automatic Transmission Fluid</t>
  </si>
  <si>
    <t>Case</t>
  </si>
  <si>
    <t>Drum</t>
  </si>
  <si>
    <t>R.V. Marine Antifreeze</t>
  </si>
  <si>
    <t>DESCRIPTION FOR SECTIONS I THROUGH X</t>
  </si>
  <si>
    <r>
      <t xml:space="preserve">PACKAGING/CONTAINER/SIZE WEIGHT </t>
    </r>
    <r>
      <rPr>
        <sz val="11"/>
        <color theme="1"/>
        <rFont val="Calibri"/>
        <family val="2"/>
      </rPr>
      <t>- List the size or weight of the container of the item to be priced.</t>
    </r>
  </si>
  <si>
    <t>85W140 or 80W90</t>
  </si>
  <si>
    <t>Bulk (per gal.)</t>
  </si>
  <si>
    <t xml:space="preserve">Bulk (per gal.) </t>
  </si>
  <si>
    <t>F</t>
  </si>
  <si>
    <t>Multigrade Synthetic Blend Motor Oil</t>
  </si>
  <si>
    <t>G</t>
  </si>
  <si>
    <t>H</t>
  </si>
  <si>
    <t>J</t>
  </si>
  <si>
    <t>K</t>
  </si>
  <si>
    <t>L</t>
  </si>
  <si>
    <t>M</t>
  </si>
  <si>
    <t>O</t>
  </si>
  <si>
    <t>N</t>
  </si>
  <si>
    <t>Container / Box (2 1/2 gal)</t>
  </si>
  <si>
    <t>Tote (275 gal)</t>
  </si>
  <si>
    <t>DEF</t>
  </si>
  <si>
    <t>SYNTHETIC - Only Castrol Transynd (TES295 approved) will be accepted</t>
  </si>
  <si>
    <t>10W30 - SM API /ILSAC GF-4</t>
  </si>
  <si>
    <t xml:space="preserve">5W30 - SM API / ILSAC GF-4 </t>
  </si>
  <si>
    <t>15W40 - CF4/SJ API Rating</t>
  </si>
  <si>
    <t>5W20 SM API/ ILSAC GF-4</t>
  </si>
  <si>
    <t>5W30 SM API/ILSAC GF-4</t>
  </si>
  <si>
    <t>10W30 SM API/ILSAC GF-4</t>
  </si>
  <si>
    <t>10W40 SM API</t>
  </si>
  <si>
    <t>275 gal Tote Deposit</t>
  </si>
  <si>
    <t>Tote (330 gal)</t>
  </si>
  <si>
    <t>330 gal Tote Deposit</t>
  </si>
  <si>
    <t>275 gal Tote</t>
  </si>
  <si>
    <t>330 gal Tote</t>
  </si>
  <si>
    <t>Bulk (per gal)</t>
  </si>
  <si>
    <t>P</t>
  </si>
  <si>
    <t>Refundable Container Deposits</t>
  </si>
  <si>
    <t>MOTOR OIL, RE-REFINED MOTOR OIL, LUBRICANT, AND ANTIFREEZE</t>
  </si>
  <si>
    <t xml:space="preserve">APPENDIX B - Pricing </t>
  </si>
  <si>
    <t>(If you do, your proposal may be considered non-responsive.  Any recommended changes should be noted in the Exceptions page of the RFP.)</t>
  </si>
  <si>
    <t>INSTRUCTIONS FOR FILLING OUT THE PRICE GRID</t>
  </si>
  <si>
    <t>The following price grid lists products that the State of Delaware is currently buying or anticipates buying in the next year.</t>
  </si>
  <si>
    <t>10 tubes per PACK</t>
  </si>
  <si>
    <t>60 tubes per CASE</t>
  </si>
  <si>
    <t>Column B:</t>
  </si>
  <si>
    <t xml:space="preserve">A PAPER COPY OF YOUR APPENDIX B- PRICING BID MUST BE INCLUDED WITH YOUR BID PROPOSAL.   </t>
  </si>
  <si>
    <t>ALSO, AN ELECTRONIC COPY OF APPENDIX B - PRICING (saved in Excel) MUST BE INCLUDED WITH YOUR BID SUBMISSION. THE COPY MUST BE SAVED TO A CD OR DVD MEDIA DISK.</t>
  </si>
  <si>
    <t>← indicates cell requiring entry by vendor</t>
  </si>
  <si>
    <t>(The State will consider any blank cell in Column F to indicate vendor will supply product grade or weight requested).</t>
  </si>
  <si>
    <t>PRODUCT GRADE / WEIGHT DIFFERENCE ?</t>
  </si>
  <si>
    <t>LUBRICANTS TO BE DELIVERED IN BULK (per gal.)</t>
  </si>
  <si>
    <t>BID #</t>
  </si>
  <si>
    <t>Is tote refill service available for DEF? Yes or No</t>
  </si>
  <si>
    <t>10W40 SM API / ILSAC GF-4</t>
  </si>
  <si>
    <t>15W40 CJ-4 API</t>
  </si>
  <si>
    <t>10W30 CJ-4 API</t>
  </si>
  <si>
    <t>20W50 SL API</t>
  </si>
  <si>
    <t>10W CF-4 API</t>
  </si>
  <si>
    <t>20W CF-4 API</t>
  </si>
  <si>
    <t>30W CF-4 API</t>
  </si>
  <si>
    <t>40W CF-4 API</t>
  </si>
  <si>
    <t>50W CF-2 API</t>
  </si>
  <si>
    <t>Q</t>
  </si>
  <si>
    <t>The State would like to see faster delivery times than the required time specified.</t>
  </si>
  <si>
    <t>Please confirm how quickly, your company can provide the following products:</t>
  </si>
  <si>
    <t>Pre-packaged Fluid Products ?</t>
  </si>
  <si>
    <t>Bulk Fluid Deliveries ?</t>
  </si>
  <si>
    <t>Delivery Time in Days</t>
  </si>
  <si>
    <t>DIESEL EXHAUST FLUID (DEF)</t>
  </si>
  <si>
    <t>API certified product only</t>
  </si>
  <si>
    <t>The following products may be requested in bulk quantities:</t>
  </si>
  <si>
    <t>Hydraulic Oil</t>
  </si>
  <si>
    <t>Single Viscosity, Heavy Duty Motor Oil</t>
  </si>
  <si>
    <t>automotive use in GM, Chrysler, and Ford.</t>
  </si>
  <si>
    <t>Motor Oil - Multi Viscosity Motor &amp; Diesel Oils</t>
  </si>
  <si>
    <t>Refundable Pumping Equipment Deposit</t>
  </si>
  <si>
    <t>Hand Pump</t>
  </si>
  <si>
    <t>(for all products)</t>
  </si>
  <si>
    <t xml:space="preserve">DRUM DEPOSIT - </t>
  </si>
  <si>
    <t>ANTIFREEZE - RECYCLED</t>
  </si>
  <si>
    <t>ANTIFREEZE - PERMANENT</t>
  </si>
  <si>
    <t xml:space="preserve">Multi-Viscosity Motor &amp; Diesel Oils </t>
  </si>
  <si>
    <r>
      <rPr>
        <b/>
        <sz val="11"/>
        <color indexed="8"/>
        <rFont val="Calibri"/>
        <family val="2"/>
      </rPr>
      <t>PRODUCT GRADE / WEIGHT DIFFERENCE</t>
    </r>
    <r>
      <rPr>
        <sz val="11"/>
        <color theme="1"/>
        <rFont val="Calibri"/>
        <family val="2"/>
      </rPr>
      <t xml:space="preserve"> - The State has specified the grades or weight classifications for most products requested.  The vendor 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indicate if they are bidding on a GRADE or WEIGHT different than the one listed on the spreadsheet and specify the difference in the space provided.</t>
    </r>
  </si>
  <si>
    <t>Contract No. GSS11009-MOTOR_OIL</t>
  </si>
  <si>
    <t>VENDOR RESPONSE TIME **</t>
  </si>
  <si>
    <t>** Per the Exception noted in the ITB; DSP will require BULK motor oil deliveries within</t>
  </si>
  <si>
    <t>two (2) business days.</t>
  </si>
  <si>
    <t>From order to delivery, the State requires deliveries take no more than five (5) business days.</t>
  </si>
  <si>
    <r>
      <t>DEXOS 1</t>
    </r>
    <r>
      <rPr>
        <sz val="14"/>
        <color indexed="8"/>
        <rFont val="Calibri"/>
        <family val="2"/>
      </rPr>
      <t>™ MOTOR OIL</t>
    </r>
  </si>
  <si>
    <t>PRODUCT GRADE/ WEIGHT DIFFERENCE ?</t>
  </si>
  <si>
    <t>5W-30</t>
  </si>
  <si>
    <t>5W-20</t>
  </si>
  <si>
    <t>0W-20</t>
  </si>
  <si>
    <t>0W-30</t>
  </si>
  <si>
    <r>
      <t>DEXOS 2</t>
    </r>
    <r>
      <rPr>
        <sz val="14"/>
        <color indexed="8"/>
        <rFont val="Calibri"/>
        <family val="2"/>
      </rPr>
      <t>™ MOTOR OIL</t>
    </r>
  </si>
  <si>
    <t>5W-40</t>
  </si>
  <si>
    <t>0W-40</t>
  </si>
  <si>
    <t>HYDRAULIC OIL</t>
  </si>
  <si>
    <t>R</t>
  </si>
  <si>
    <t>S</t>
  </si>
  <si>
    <t>For current utilization figures, please see the Contract Usage Information on the following site:</t>
  </si>
  <si>
    <t>http://contracts.delaware.gov/contracts_detail.asp?i=769</t>
  </si>
  <si>
    <t>*The State requires coolant that is similar in the properties to Peak Global Extended Life. Formulated for</t>
  </si>
  <si>
    <t>Mobil Special</t>
  </si>
  <si>
    <t>N/B</t>
  </si>
  <si>
    <t>Conoco/76 Fleet Supreme</t>
  </si>
  <si>
    <t>Mobil Fleet</t>
  </si>
  <si>
    <t>No Bid</t>
  </si>
  <si>
    <t>Cam 2 Super HD</t>
  </si>
  <si>
    <t>Cam 2 SuperPro Max</t>
  </si>
  <si>
    <t>no bid</t>
  </si>
  <si>
    <t>Cam 2</t>
  </si>
  <si>
    <t>Mobil 1</t>
  </si>
  <si>
    <t>Cam2 Dexos 1</t>
  </si>
  <si>
    <t>Mobil XHP 222</t>
  </si>
  <si>
    <t>Mobil CM-P</t>
  </si>
  <si>
    <t>Exxon Humble</t>
  </si>
  <si>
    <t>Cam2 ATF D/M</t>
  </si>
  <si>
    <t>Mobil Multi Vehicle</t>
  </si>
  <si>
    <t>no Bid</t>
  </si>
  <si>
    <t>Pennzoil ATF + 4</t>
  </si>
  <si>
    <t>Mobil Delvac Synthetic ATF</t>
  </si>
  <si>
    <t xml:space="preserve">Allison TES- Approved </t>
  </si>
  <si>
    <t>4 gallons/case</t>
  </si>
  <si>
    <t>Cam 2 Tractor Fluid</t>
  </si>
  <si>
    <t>NO BID</t>
  </si>
  <si>
    <t>OW Full Force, Concentrate</t>
  </si>
  <si>
    <t>Shell Dexcool, Concentrate</t>
  </si>
  <si>
    <t>OW Final Charge 50/50</t>
  </si>
  <si>
    <t>Peak Global ELC</t>
  </si>
  <si>
    <t>OW R.V. &amp; Marine</t>
  </si>
  <si>
    <t>Air 1</t>
  </si>
  <si>
    <t>4 days</t>
  </si>
  <si>
    <t>N/A</t>
  </si>
  <si>
    <t>PPC LUBRICANTS</t>
  </si>
  <si>
    <t>Mag 1 5w20</t>
  </si>
  <si>
    <t>6/1</t>
  </si>
  <si>
    <t>Mag 1 5w20 Semi Syn</t>
  </si>
  <si>
    <t>Mag 1 5w30</t>
  </si>
  <si>
    <t>Mag 1 5w30 Semi Syn</t>
  </si>
  <si>
    <t>Mag 1 10W30</t>
  </si>
  <si>
    <t>Mag 1 10W40</t>
  </si>
  <si>
    <t>Mag 1 15W40</t>
  </si>
  <si>
    <t>Mag 1 20W50</t>
  </si>
  <si>
    <t>Shell Rotella Trip. Prot. 10w30</t>
  </si>
  <si>
    <t>Mag 1 10W30 CJ-4</t>
  </si>
  <si>
    <t>Mag 1 Fleet 10W</t>
  </si>
  <si>
    <t>Mag 1 Fleet 30W</t>
  </si>
  <si>
    <t>Shell Rotella T1 40W</t>
  </si>
  <si>
    <t>Mag 1 Fleet 40W</t>
  </si>
  <si>
    <t>Castrol Assuron 50W</t>
  </si>
  <si>
    <t>Mag 1 Semi Syn 5W20</t>
  </si>
  <si>
    <t>Mag 1 Semi Syn 5w30</t>
  </si>
  <si>
    <t>Mag 1 Semi Syn 10W30</t>
  </si>
  <si>
    <t>Mag 1 Semi Syn 10W40</t>
  </si>
  <si>
    <t>Mag 1 TC-W3</t>
  </si>
  <si>
    <t>Mag 1 80W90</t>
  </si>
  <si>
    <t>Castrol AP Gear 80W90</t>
  </si>
  <si>
    <t>Mag 1 Dexos 1 5W30</t>
  </si>
  <si>
    <t>Mag 1 Dexos 1 5W20</t>
  </si>
  <si>
    <t>Mag 1 Dexos 1 0W20</t>
  </si>
  <si>
    <t>Mag 1 Multi Purpose EP #2 Grease</t>
  </si>
  <si>
    <t>Citgo Lithoplex CM #2</t>
  </si>
  <si>
    <t>Castrol Contractor Grease #2</t>
  </si>
  <si>
    <t>Mag 1 AW 32</t>
  </si>
  <si>
    <t>Mag 1 AW 46</t>
  </si>
  <si>
    <t>Mag 1 AW 68</t>
  </si>
  <si>
    <t>Mag 1 ATF</t>
  </si>
  <si>
    <t>Mag 1 ATF Low Visc Full Syn ATF</t>
  </si>
  <si>
    <t>Mag 1 ATF +4</t>
  </si>
  <si>
    <t>BP Autran Syn 295</t>
  </si>
  <si>
    <t>Mag 1 UTF</t>
  </si>
  <si>
    <t>Ecopower 15w40 CJ-4</t>
  </si>
  <si>
    <t>Peak Full Force</t>
  </si>
  <si>
    <t>Peak Cool</t>
  </si>
  <si>
    <t>Peak Final Charge</t>
  </si>
  <si>
    <t>Peak Global Extended Life</t>
  </si>
  <si>
    <t xml:space="preserve">Peak -50 RV Marine </t>
  </si>
  <si>
    <t>Blue Def</t>
  </si>
  <si>
    <t>Balcrank</t>
  </si>
  <si>
    <t>Non-refundable</t>
  </si>
  <si>
    <t>2-5 Business Days</t>
  </si>
  <si>
    <t>PROGRESSIVE INDUSTRIES</t>
  </si>
  <si>
    <t>Valvoline- Synpower</t>
  </si>
  <si>
    <t>Valvoline- Synpower MST</t>
  </si>
  <si>
    <t>Valvoline- NextGen 6/1 qt</t>
  </si>
  <si>
    <t>Valvoline- 6/1 qt</t>
  </si>
  <si>
    <t>Valv- NextGen All Fleet Plus</t>
  </si>
  <si>
    <t>Valvoline- Zerex ZX002</t>
  </si>
  <si>
    <t xml:space="preserve">Valvoline- Zerex </t>
  </si>
  <si>
    <t>Valvoline- Zerex GO-5</t>
  </si>
  <si>
    <t xml:space="preserve">NO BID </t>
  </si>
  <si>
    <t>N/A No deposits</t>
  </si>
  <si>
    <t>5 days</t>
  </si>
  <si>
    <t>3-5 days</t>
  </si>
  <si>
    <t>New Calculated price w Weight Diff</t>
  </si>
  <si>
    <t xml:space="preserve">You </t>
  </si>
  <si>
    <t>Craft Oil d/b/a PetroChoice</t>
  </si>
  <si>
    <t>13009-MOTOR_OIL   PRICING SPREADSHEET</t>
  </si>
  <si>
    <t>NO AWARD</t>
  </si>
  <si>
    <t>Agencies are encouraged to review all of the vendors pricing prior to ordering products, and select the most appropriate vendor for product and anticipated delivery time.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</si>
</sst>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>
      <alignment/>
    </xf>
    <xf numFmtId="0" fontId="50" fillId="0" borderId="12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2" fillId="0" borderId="0" xfId="54" applyAlignment="1" applyProtection="1">
      <alignment/>
      <protection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0" fillId="0" borderId="1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0" fontId="56" fillId="0" borderId="0" xfId="0" applyFont="1" applyFill="1" applyAlignment="1">
      <alignment horizontal="right"/>
    </xf>
    <xf numFmtId="0" fontId="50" fillId="0" borderId="12" xfId="0" applyFont="1" applyFill="1" applyBorder="1" applyAlignment="1">
      <alignment/>
    </xf>
    <xf numFmtId="0" fontId="5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164" fontId="50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0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2" fillId="0" borderId="0" xfId="0" applyFont="1" applyAlignment="1">
      <alignment horizontal="center"/>
    </xf>
    <xf numFmtId="164" fontId="50" fillId="33" borderId="10" xfId="0" applyNumberFormat="1" applyFont="1" applyFill="1" applyBorder="1" applyAlignment="1">
      <alignment horizontal="center"/>
    </xf>
    <xf numFmtId="2" fontId="48" fillId="0" borderId="0" xfId="0" applyNumberFormat="1" applyFont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50" fillId="0" borderId="14" xfId="0" applyNumberFormat="1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49" fontId="48" fillId="0" borderId="0" xfId="0" applyNumberFormat="1" applyFont="1" applyBorder="1" applyAlignment="1">
      <alignment horizontal="center" wrapText="1"/>
    </xf>
    <xf numFmtId="0" fontId="50" fillId="5" borderId="10" xfId="0" applyFon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2" fontId="50" fillId="5" borderId="10" xfId="0" applyNumberFormat="1" applyFont="1" applyFill="1" applyBorder="1" applyAlignment="1">
      <alignment horizontal="center"/>
    </xf>
    <xf numFmtId="49" fontId="50" fillId="5" borderId="10" xfId="0" applyNumberFormat="1" applyFont="1" applyFill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50" fillId="0" borderId="14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2" fontId="50" fillId="0" borderId="0" xfId="0" applyNumberFormat="1" applyFont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0" fontId="50" fillId="5" borderId="12" xfId="0" applyFont="1" applyFill="1" applyBorder="1" applyAlignment="1">
      <alignment horizontal="center"/>
    </xf>
    <xf numFmtId="2" fontId="50" fillId="5" borderId="12" xfId="0" applyNumberFormat="1" applyFont="1" applyFill="1" applyBorder="1" applyAlignment="1">
      <alignment horizontal="center"/>
    </xf>
    <xf numFmtId="2" fontId="48" fillId="0" borderId="0" xfId="0" applyNumberFormat="1" applyFont="1" applyFill="1" applyAlignment="1">
      <alignment horizontal="center"/>
    </xf>
    <xf numFmtId="164" fontId="48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164" fontId="50" fillId="0" borderId="0" xfId="0" applyNumberFormat="1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8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8" fontId="50" fillId="4" borderId="10" xfId="0" applyNumberFormat="1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8" fontId="0" fillId="0" borderId="10" xfId="0" applyNumberFormat="1" applyFill="1" applyBorder="1" applyAlignment="1">
      <alignment horizontal="center"/>
    </xf>
    <xf numFmtId="0" fontId="5" fillId="4" borderId="10" xfId="54" applyFont="1" applyFill="1" applyBorder="1" applyAlignment="1" applyProtection="1">
      <alignment horizontal="center"/>
      <protection/>
    </xf>
    <xf numFmtId="8" fontId="50" fillId="4" borderId="12" xfId="0" applyNumberFormat="1" applyFont="1" applyFill="1" applyBorder="1" applyAlignment="1">
      <alignment horizontal="center"/>
    </xf>
    <xf numFmtId="0" fontId="50" fillId="3" borderId="10" xfId="0" applyFont="1" applyFill="1" applyBorder="1" applyAlignment="1">
      <alignment horizontal="center"/>
    </xf>
    <xf numFmtId="164" fontId="50" fillId="3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57" fillId="0" borderId="15" xfId="0" applyNumberFormat="1" applyFont="1" applyFill="1" applyBorder="1" applyAlignment="1">
      <alignment horizontal="center" vertical="center"/>
    </xf>
    <xf numFmtId="164" fontId="57" fillId="0" borderId="16" xfId="0" applyNumberFormat="1" applyFont="1" applyFill="1" applyBorder="1" applyAlignment="1">
      <alignment horizontal="center" vertical="center"/>
    </xf>
    <xf numFmtId="164" fontId="57" fillId="0" borderId="17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0" fillId="0" borderId="0" xfId="0" applyFont="1" applyFill="1" applyAlignment="1">
      <alignment wrapText="1"/>
    </xf>
    <xf numFmtId="0" fontId="58" fillId="0" borderId="0" xfId="0" applyFont="1" applyAlignment="1">
      <alignment wrapText="1"/>
    </xf>
    <xf numFmtId="0" fontId="54" fillId="0" borderId="0" xfId="0" applyFont="1" applyFill="1" applyAlignment="1">
      <alignment/>
    </xf>
    <xf numFmtId="0" fontId="0" fillId="0" borderId="0" xfId="0" applyAlignment="1">
      <alignment/>
    </xf>
    <xf numFmtId="0" fontId="50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57" fillId="35" borderId="18" xfId="0" applyNumberFormat="1" applyFon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57" fillId="35" borderId="19" xfId="0" applyNumberFormat="1" applyFont="1" applyFill="1" applyBorder="1" applyAlignment="1">
      <alignment horizontal="center" vertical="center"/>
    </xf>
    <xf numFmtId="164" fontId="57" fillId="35" borderId="20" xfId="0" applyNumberFormat="1" applyFont="1" applyFill="1" applyBorder="1" applyAlignment="1">
      <alignment horizontal="center" vertical="center"/>
    </xf>
    <xf numFmtId="164" fontId="57" fillId="35" borderId="14" xfId="0" applyNumberFormat="1" applyFont="1" applyFill="1" applyBorder="1" applyAlignment="1">
      <alignment horizontal="center" vertical="center"/>
    </xf>
    <xf numFmtId="164" fontId="57" fillId="35" borderId="15" xfId="0" applyNumberFormat="1" applyFont="1" applyFill="1" applyBorder="1" applyAlignment="1">
      <alignment horizontal="center" vertical="center"/>
    </xf>
    <xf numFmtId="164" fontId="57" fillId="35" borderId="1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6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m@%20Tractor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57421875" style="0" customWidth="1"/>
    <col min="3" max="3" width="70.140625" style="0" customWidth="1"/>
  </cols>
  <sheetData>
    <row r="1" spans="1:3" ht="18.75">
      <c r="A1" s="137" t="s">
        <v>102</v>
      </c>
      <c r="B1" s="137"/>
      <c r="C1" s="137"/>
    </row>
    <row r="3" spans="1:3" ht="15.75">
      <c r="A3" s="138" t="s">
        <v>147</v>
      </c>
      <c r="B3" s="138"/>
      <c r="C3" s="138"/>
    </row>
    <row r="4" spans="1:3" ht="15.75">
      <c r="A4" s="138" t="s">
        <v>101</v>
      </c>
      <c r="B4" s="138"/>
      <c r="C4" s="138"/>
    </row>
    <row r="5" spans="1:3" ht="15">
      <c r="A5" s="2"/>
      <c r="B5" s="2"/>
      <c r="C5" s="2"/>
    </row>
    <row r="6" spans="1:3" ht="15">
      <c r="A6" s="1"/>
      <c r="B6" s="1"/>
      <c r="C6" s="2"/>
    </row>
    <row r="7" spans="1:3" ht="15">
      <c r="A7" s="139" t="s">
        <v>104</v>
      </c>
      <c r="B7" s="140"/>
      <c r="C7" s="140"/>
    </row>
    <row r="9" spans="1:3" ht="15.75">
      <c r="A9" s="21"/>
      <c r="B9" s="22"/>
      <c r="C9" s="23" t="s">
        <v>111</v>
      </c>
    </row>
    <row r="11" ht="15">
      <c r="A11" t="s">
        <v>0</v>
      </c>
    </row>
    <row r="12" spans="1:3" ht="15">
      <c r="A12" s="136" t="s">
        <v>103</v>
      </c>
      <c r="B12" s="136"/>
      <c r="C12" s="136"/>
    </row>
    <row r="13" spans="1:3" ht="15">
      <c r="A13" s="136"/>
      <c r="B13" s="136"/>
      <c r="C13" s="136"/>
    </row>
    <row r="15" spans="1:3" ht="15">
      <c r="A15" s="136" t="s">
        <v>105</v>
      </c>
      <c r="B15" s="136"/>
      <c r="C15" s="136"/>
    </row>
    <row r="16" spans="1:3" ht="15">
      <c r="A16" s="136"/>
      <c r="B16" s="136"/>
      <c r="C16" s="136"/>
    </row>
    <row r="18" ht="15">
      <c r="A18" t="s">
        <v>1</v>
      </c>
    </row>
    <row r="20" ht="15">
      <c r="C20" s="1" t="s">
        <v>67</v>
      </c>
    </row>
    <row r="22" spans="1:2" ht="15">
      <c r="A22" t="s">
        <v>108</v>
      </c>
      <c r="B22" t="s">
        <v>3</v>
      </c>
    </row>
    <row r="24" spans="1:3" ht="15">
      <c r="A24" t="s">
        <v>2</v>
      </c>
      <c r="B24" s="135" t="s">
        <v>68</v>
      </c>
      <c r="C24" s="136"/>
    </row>
    <row r="25" spans="2:3" ht="15">
      <c r="B25" s="136"/>
      <c r="C25" s="136"/>
    </row>
    <row r="27" spans="1:2" ht="15">
      <c r="A27" t="s">
        <v>4</v>
      </c>
      <c r="B27" s="1" t="s">
        <v>7</v>
      </c>
    </row>
    <row r="29" spans="1:2" ht="15">
      <c r="A29" t="s">
        <v>5</v>
      </c>
      <c r="B29" s="1" t="s">
        <v>8</v>
      </c>
    </row>
    <row r="31" spans="1:3" ht="15" customHeight="1">
      <c r="A31" t="s">
        <v>6</v>
      </c>
      <c r="B31" s="134" t="s">
        <v>146</v>
      </c>
      <c r="C31" s="134"/>
    </row>
    <row r="32" spans="2:3" ht="15">
      <c r="B32" s="134"/>
      <c r="C32" s="134"/>
    </row>
    <row r="33" spans="2:3" ht="15">
      <c r="B33" s="134"/>
      <c r="C33" s="134"/>
    </row>
    <row r="34" spans="2:3" ht="15">
      <c r="B34" s="134"/>
      <c r="C34" s="134"/>
    </row>
    <row r="35" spans="2:3" ht="15">
      <c r="B35" s="136" t="s">
        <v>112</v>
      </c>
      <c r="C35" s="136"/>
    </row>
    <row r="36" spans="2:3" ht="15">
      <c r="B36" s="136"/>
      <c r="C36" s="136"/>
    </row>
    <row r="37" spans="2:3" ht="15">
      <c r="B37" s="42"/>
      <c r="C37" s="42"/>
    </row>
    <row r="39" ht="15">
      <c r="A39" s="1" t="s">
        <v>109</v>
      </c>
    </row>
    <row r="41" spans="1:3" ht="15">
      <c r="A41" s="135" t="s">
        <v>110</v>
      </c>
      <c r="B41" s="135"/>
      <c r="C41" s="135"/>
    </row>
    <row r="42" spans="1:3" ht="15">
      <c r="A42" s="135"/>
      <c r="B42" s="135"/>
      <c r="C42" s="135"/>
    </row>
  </sheetData>
  <sheetProtection/>
  <mergeCells count="10">
    <mergeCell ref="B31:C34"/>
    <mergeCell ref="B24:C25"/>
    <mergeCell ref="A41:C42"/>
    <mergeCell ref="B35:C36"/>
    <mergeCell ref="A12:C13"/>
    <mergeCell ref="A1:C1"/>
    <mergeCell ref="A3:C3"/>
    <mergeCell ref="A4:C4"/>
    <mergeCell ref="A7:C7"/>
    <mergeCell ref="A15:C16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9"/>
  <sheetViews>
    <sheetView tabSelected="1" workbookViewId="0" topLeftCell="A1">
      <pane xSplit="3" topLeftCell="D1" activePane="topRight" state="frozen"/>
      <selection pane="topLeft" activeCell="A190" sqref="A190"/>
      <selection pane="topRight" activeCell="B8" sqref="B8"/>
    </sheetView>
  </sheetViews>
  <sheetFormatPr defaultColWidth="9.140625" defaultRowHeight="15"/>
  <cols>
    <col min="1" max="1" width="5.8515625" style="0" customWidth="1"/>
    <col min="2" max="2" width="31.28125" style="16" customWidth="1"/>
    <col min="3" max="3" width="31.7109375" style="0" customWidth="1"/>
    <col min="4" max="4" width="5.421875" style="46" customWidth="1"/>
    <col min="5" max="5" width="25.7109375" style="63" customWidth="1"/>
    <col min="6" max="6" width="17.00390625" style="63" customWidth="1"/>
    <col min="7" max="7" width="26.421875" style="63" customWidth="1"/>
    <col min="8" max="8" width="5.421875" style="116" customWidth="1"/>
    <col min="9" max="9" width="36.8515625" style="63" customWidth="1"/>
    <col min="10" max="12" width="21.140625" style="63" customWidth="1"/>
    <col min="13" max="13" width="5.421875" style="116" customWidth="1"/>
    <col min="14" max="14" width="28.140625" style="63" bestFit="1" customWidth="1"/>
    <col min="15" max="15" width="17.57421875" style="63" customWidth="1"/>
    <col min="16" max="16" width="18.421875" style="63" customWidth="1"/>
    <col min="17" max="17" width="26.7109375" style="63" customWidth="1"/>
  </cols>
  <sheetData>
    <row r="1" spans="2:17" s="8" customFormat="1" ht="18.75">
      <c r="B1" s="29"/>
      <c r="D1" s="45"/>
      <c r="E1" s="64"/>
      <c r="F1" s="64"/>
      <c r="G1" s="64"/>
      <c r="H1" s="115"/>
      <c r="I1" s="64"/>
      <c r="J1" s="64"/>
      <c r="K1" s="64"/>
      <c r="L1" s="64"/>
      <c r="M1" s="115"/>
      <c r="N1" s="64"/>
      <c r="O1" s="64"/>
      <c r="P1" s="64"/>
      <c r="Q1" s="64"/>
    </row>
    <row r="2" spans="1:17" s="8" customFormat="1" ht="18.75">
      <c r="A2" s="143" t="s">
        <v>262</v>
      </c>
      <c r="B2" s="144"/>
      <c r="C2" s="144"/>
      <c r="D2" s="45"/>
      <c r="E2" s="64"/>
      <c r="F2" s="64"/>
      <c r="G2" s="64"/>
      <c r="H2" s="115"/>
      <c r="I2" s="64"/>
      <c r="J2" s="64"/>
      <c r="K2" s="64"/>
      <c r="L2" s="64"/>
      <c r="M2" s="115"/>
      <c r="N2" s="64"/>
      <c r="O2" s="64"/>
      <c r="P2" s="64"/>
      <c r="Q2" s="64"/>
    </row>
    <row r="3" spans="2:17" s="8" customFormat="1" ht="18.75">
      <c r="B3" s="141" t="s">
        <v>264</v>
      </c>
      <c r="C3" s="142"/>
      <c r="D3" s="45"/>
      <c r="E3" s="64"/>
      <c r="F3" s="64"/>
      <c r="G3" s="64"/>
      <c r="H3" s="115"/>
      <c r="I3" s="64"/>
      <c r="J3" s="64"/>
      <c r="K3" s="64"/>
      <c r="L3" s="64"/>
      <c r="M3" s="115"/>
      <c r="N3" s="64"/>
      <c r="O3" s="64"/>
      <c r="P3" s="64"/>
      <c r="Q3" s="64"/>
    </row>
    <row r="4" spans="1:3" ht="54.75" customHeight="1">
      <c r="A4" s="8"/>
      <c r="B4" s="142"/>
      <c r="C4" s="142"/>
    </row>
    <row r="5" spans="1:17" s="49" customFormat="1" ht="12.75" customHeight="1">
      <c r="A5" s="8"/>
      <c r="B5" s="133"/>
      <c r="C5" s="133"/>
      <c r="D5" s="46"/>
      <c r="E5" s="63"/>
      <c r="F5" s="63"/>
      <c r="G5" s="63"/>
      <c r="H5" s="116"/>
      <c r="I5" s="63"/>
      <c r="J5" s="63"/>
      <c r="K5" s="63"/>
      <c r="L5" s="63"/>
      <c r="M5" s="116"/>
      <c r="N5" s="63"/>
      <c r="O5" s="63"/>
      <c r="P5" s="63"/>
      <c r="Q5" s="63"/>
    </row>
    <row r="6" spans="1:17" ht="21">
      <c r="A6" s="8" t="s">
        <v>47</v>
      </c>
      <c r="B6" s="29" t="s">
        <v>145</v>
      </c>
      <c r="E6" s="162" t="s">
        <v>261</v>
      </c>
      <c r="F6" s="162"/>
      <c r="G6" s="162"/>
      <c r="I6" s="162" t="s">
        <v>198</v>
      </c>
      <c r="J6" s="162"/>
      <c r="K6" s="162"/>
      <c r="L6" s="162"/>
      <c r="N6" s="162" t="s">
        <v>246</v>
      </c>
      <c r="O6" s="162"/>
      <c r="P6" s="162"/>
      <c r="Q6" s="162"/>
    </row>
    <row r="8" spans="1:17" ht="60.75" customHeight="1">
      <c r="A8" s="1" t="s">
        <v>115</v>
      </c>
      <c r="B8" s="31" t="s">
        <v>10</v>
      </c>
      <c r="C8" s="2" t="s">
        <v>11</v>
      </c>
      <c r="E8" s="50" t="s">
        <v>12</v>
      </c>
      <c r="F8" s="50" t="s">
        <v>13</v>
      </c>
      <c r="G8" s="56" t="s">
        <v>113</v>
      </c>
      <c r="I8" s="50" t="s">
        <v>12</v>
      </c>
      <c r="J8" s="85" t="s">
        <v>13</v>
      </c>
      <c r="K8" s="74" t="s">
        <v>259</v>
      </c>
      <c r="L8" s="86" t="s">
        <v>113</v>
      </c>
      <c r="N8" s="50" t="s">
        <v>12</v>
      </c>
      <c r="O8" s="58" t="s">
        <v>13</v>
      </c>
      <c r="P8" s="74" t="s">
        <v>259</v>
      </c>
      <c r="Q8" s="56" t="s">
        <v>113</v>
      </c>
    </row>
    <row r="9" spans="1:17" ht="18" customHeight="1">
      <c r="A9" s="27">
        <v>1</v>
      </c>
      <c r="B9" s="9" t="s">
        <v>89</v>
      </c>
      <c r="C9" s="5" t="s">
        <v>14</v>
      </c>
      <c r="E9" s="62" t="s">
        <v>167</v>
      </c>
      <c r="F9" s="117">
        <v>35</v>
      </c>
      <c r="G9" s="118"/>
      <c r="I9" s="87" t="s">
        <v>199</v>
      </c>
      <c r="J9" s="88">
        <v>14.1</v>
      </c>
      <c r="K9" s="88">
        <f>(J9*2)</f>
        <v>28.2</v>
      </c>
      <c r="L9" s="89" t="s">
        <v>200</v>
      </c>
      <c r="N9" s="54"/>
      <c r="O9" s="151" t="s">
        <v>263</v>
      </c>
      <c r="P9" s="153"/>
      <c r="Q9" s="66"/>
    </row>
    <row r="10" spans="1:17" ht="18" customHeight="1">
      <c r="A10" s="27">
        <v>2</v>
      </c>
      <c r="B10" s="32"/>
      <c r="C10" s="5" t="s">
        <v>15</v>
      </c>
      <c r="E10" s="62" t="s">
        <v>167</v>
      </c>
      <c r="F10" s="117">
        <v>450</v>
      </c>
      <c r="G10" s="118"/>
      <c r="I10" s="87" t="s">
        <v>201</v>
      </c>
      <c r="J10" s="88">
        <v>391.05</v>
      </c>
      <c r="K10" s="88"/>
      <c r="L10" s="89"/>
      <c r="N10" s="54"/>
      <c r="O10" s="154"/>
      <c r="P10" s="155"/>
      <c r="Q10" s="66"/>
    </row>
    <row r="11" spans="1:17" ht="18" customHeight="1">
      <c r="A11" s="27">
        <v>3</v>
      </c>
      <c r="B11" s="32"/>
      <c r="C11" s="5" t="s">
        <v>71</v>
      </c>
      <c r="E11" s="62" t="s">
        <v>167</v>
      </c>
      <c r="F11" s="117">
        <v>7.93</v>
      </c>
      <c r="G11" s="118"/>
      <c r="I11" s="87" t="s">
        <v>201</v>
      </c>
      <c r="J11" s="88">
        <v>6.86</v>
      </c>
      <c r="K11" s="88"/>
      <c r="L11" s="89"/>
      <c r="N11" s="54"/>
      <c r="O11" s="156"/>
      <c r="P11" s="157"/>
      <c r="Q11" s="66"/>
    </row>
    <row r="12" spans="2:17" ht="18" customHeight="1">
      <c r="B12" s="32"/>
      <c r="C12" s="4"/>
      <c r="E12" s="55"/>
      <c r="F12" s="44"/>
      <c r="G12" s="53"/>
      <c r="I12" s="55"/>
      <c r="J12" s="90"/>
      <c r="K12" s="90"/>
      <c r="L12" s="91"/>
      <c r="N12" s="55"/>
      <c r="O12" s="59"/>
      <c r="P12" s="59"/>
      <c r="Q12" s="53"/>
    </row>
    <row r="13" spans="1:17" ht="18" customHeight="1">
      <c r="A13">
        <v>4</v>
      </c>
      <c r="B13" s="10" t="s">
        <v>90</v>
      </c>
      <c r="C13" s="6" t="s">
        <v>14</v>
      </c>
      <c r="E13" s="62" t="s">
        <v>167</v>
      </c>
      <c r="F13" s="117">
        <v>34</v>
      </c>
      <c r="G13" s="118"/>
      <c r="I13" s="92" t="s">
        <v>202</v>
      </c>
      <c r="J13" s="88">
        <v>14.1</v>
      </c>
      <c r="K13" s="88">
        <f>(J13*2)</f>
        <v>28.2</v>
      </c>
      <c r="L13" s="89" t="s">
        <v>200</v>
      </c>
      <c r="N13" s="54"/>
      <c r="O13" s="151" t="s">
        <v>263</v>
      </c>
      <c r="P13" s="153"/>
      <c r="Q13" s="66"/>
    </row>
    <row r="14" spans="1:17" ht="18" customHeight="1">
      <c r="A14">
        <v>5</v>
      </c>
      <c r="B14" s="11"/>
      <c r="C14" s="6" t="s">
        <v>15</v>
      </c>
      <c r="E14" s="62" t="s">
        <v>167</v>
      </c>
      <c r="F14" s="117">
        <v>450</v>
      </c>
      <c r="G14" s="118"/>
      <c r="I14" s="92" t="s">
        <v>203</v>
      </c>
      <c r="J14" s="88">
        <v>391.05</v>
      </c>
      <c r="K14" s="88"/>
      <c r="L14" s="89"/>
      <c r="N14" s="54"/>
      <c r="O14" s="154"/>
      <c r="P14" s="155"/>
      <c r="Q14" s="66"/>
    </row>
    <row r="15" spans="1:17" ht="18" customHeight="1">
      <c r="A15">
        <v>6</v>
      </c>
      <c r="B15" s="11"/>
      <c r="C15" s="6" t="s">
        <v>70</v>
      </c>
      <c r="E15" s="62" t="s">
        <v>167</v>
      </c>
      <c r="F15" s="117">
        <v>7.48</v>
      </c>
      <c r="G15" s="118"/>
      <c r="I15" s="92" t="s">
        <v>203</v>
      </c>
      <c r="J15" s="88">
        <v>6.86</v>
      </c>
      <c r="K15" s="88"/>
      <c r="L15" s="89"/>
      <c r="N15" s="54"/>
      <c r="O15" s="156"/>
      <c r="P15" s="157"/>
      <c r="Q15" s="66"/>
    </row>
    <row r="16" spans="5:17" ht="18" customHeight="1">
      <c r="E16" s="65"/>
      <c r="F16" s="67"/>
      <c r="G16" s="68"/>
      <c r="I16" s="65"/>
      <c r="J16" s="93"/>
      <c r="K16" s="93"/>
      <c r="L16" s="94"/>
      <c r="N16" s="65"/>
      <c r="O16" s="75"/>
      <c r="P16" s="75"/>
      <c r="Q16" s="68"/>
    </row>
    <row r="17" spans="1:17" ht="18" customHeight="1">
      <c r="A17">
        <v>7</v>
      </c>
      <c r="B17" s="10" t="s">
        <v>91</v>
      </c>
      <c r="C17" s="6" t="s">
        <v>14</v>
      </c>
      <c r="E17" s="62" t="s">
        <v>167</v>
      </c>
      <c r="F17" s="117">
        <v>32</v>
      </c>
      <c r="G17" s="118"/>
      <c r="I17" s="92" t="s">
        <v>204</v>
      </c>
      <c r="J17" s="88">
        <v>13.5</v>
      </c>
      <c r="K17" s="88">
        <f>(J17*2)</f>
        <v>27</v>
      </c>
      <c r="L17" s="89" t="s">
        <v>200</v>
      </c>
      <c r="N17" s="54"/>
      <c r="O17" s="151" t="s">
        <v>263</v>
      </c>
      <c r="P17" s="153"/>
      <c r="Q17" s="66"/>
    </row>
    <row r="18" spans="1:17" ht="18" customHeight="1">
      <c r="A18">
        <v>8</v>
      </c>
      <c r="B18" s="11"/>
      <c r="C18" s="6" t="s">
        <v>15</v>
      </c>
      <c r="E18" s="62" t="s">
        <v>167</v>
      </c>
      <c r="F18" s="117">
        <v>439</v>
      </c>
      <c r="G18" s="118"/>
      <c r="I18" s="92" t="s">
        <v>204</v>
      </c>
      <c r="J18" s="88">
        <v>373.45</v>
      </c>
      <c r="K18" s="88"/>
      <c r="L18" s="89"/>
      <c r="N18" s="54"/>
      <c r="O18" s="154"/>
      <c r="P18" s="155"/>
      <c r="Q18" s="66"/>
    </row>
    <row r="19" spans="1:17" ht="18" customHeight="1">
      <c r="A19">
        <v>9</v>
      </c>
      <c r="B19" s="11"/>
      <c r="C19" s="6" t="s">
        <v>70</v>
      </c>
      <c r="E19" s="62" t="s">
        <v>167</v>
      </c>
      <c r="F19" s="117">
        <v>7.48</v>
      </c>
      <c r="G19" s="118"/>
      <c r="I19" s="92" t="s">
        <v>204</v>
      </c>
      <c r="J19" s="88">
        <v>6.29</v>
      </c>
      <c r="K19" s="88"/>
      <c r="L19" s="89"/>
      <c r="N19" s="54"/>
      <c r="O19" s="156"/>
      <c r="P19" s="157"/>
      <c r="Q19" s="66"/>
    </row>
    <row r="20" spans="2:17" ht="18" customHeight="1">
      <c r="B20" s="11"/>
      <c r="C20" s="3"/>
      <c r="E20" s="65"/>
      <c r="F20" s="67"/>
      <c r="G20" s="68"/>
      <c r="I20" s="65"/>
      <c r="J20" s="93"/>
      <c r="K20" s="93"/>
      <c r="L20" s="94"/>
      <c r="N20" s="65"/>
      <c r="O20" s="75"/>
      <c r="P20" s="75"/>
      <c r="Q20" s="68"/>
    </row>
    <row r="21" spans="1:17" ht="18" customHeight="1">
      <c r="A21">
        <v>10</v>
      </c>
      <c r="B21" s="10" t="s">
        <v>117</v>
      </c>
      <c r="C21" s="6" t="s">
        <v>14</v>
      </c>
      <c r="E21" s="62" t="s">
        <v>167</v>
      </c>
      <c r="F21" s="117">
        <v>32</v>
      </c>
      <c r="G21" s="118"/>
      <c r="I21" s="92" t="s">
        <v>205</v>
      </c>
      <c r="J21" s="88">
        <v>13.56</v>
      </c>
      <c r="K21" s="88">
        <f>(J21*2)</f>
        <v>27.12</v>
      </c>
      <c r="L21" s="89" t="s">
        <v>200</v>
      </c>
      <c r="N21" s="54"/>
      <c r="O21" s="151" t="s">
        <v>263</v>
      </c>
      <c r="P21" s="153"/>
      <c r="Q21" s="66"/>
    </row>
    <row r="22" spans="1:17" ht="18" customHeight="1">
      <c r="A22">
        <v>11</v>
      </c>
      <c r="B22" s="11"/>
      <c r="C22" s="6" t="s">
        <v>15</v>
      </c>
      <c r="E22" s="62" t="s">
        <v>167</v>
      </c>
      <c r="F22" s="117">
        <v>656</v>
      </c>
      <c r="G22" s="118"/>
      <c r="I22" s="92" t="s">
        <v>205</v>
      </c>
      <c r="J22" s="88">
        <v>433.95</v>
      </c>
      <c r="K22" s="88"/>
      <c r="L22" s="89"/>
      <c r="N22" s="54"/>
      <c r="O22" s="154"/>
      <c r="P22" s="155"/>
      <c r="Q22" s="66"/>
    </row>
    <row r="23" spans="1:17" ht="18" customHeight="1">
      <c r="A23">
        <v>12</v>
      </c>
      <c r="B23" s="11"/>
      <c r="C23" s="6" t="s">
        <v>70</v>
      </c>
      <c r="E23" s="62" t="s">
        <v>167</v>
      </c>
      <c r="F23" s="118" t="s">
        <v>168</v>
      </c>
      <c r="G23" s="118"/>
      <c r="I23" s="92" t="s">
        <v>171</v>
      </c>
      <c r="J23" s="88" t="s">
        <v>171</v>
      </c>
      <c r="K23" s="88"/>
      <c r="L23" s="89"/>
      <c r="N23" s="54"/>
      <c r="O23" s="156"/>
      <c r="P23" s="157"/>
      <c r="Q23" s="66"/>
    </row>
    <row r="24" spans="2:17" ht="18" customHeight="1">
      <c r="B24" s="11"/>
      <c r="C24" s="3"/>
      <c r="E24" s="65"/>
      <c r="F24" s="67"/>
      <c r="G24" s="67"/>
      <c r="I24" s="65"/>
      <c r="J24" s="93"/>
      <c r="K24" s="93"/>
      <c r="L24" s="95"/>
      <c r="N24" s="65"/>
      <c r="O24" s="75"/>
      <c r="P24" s="75"/>
      <c r="Q24" s="67"/>
    </row>
    <row r="25" spans="1:17" ht="18" customHeight="1">
      <c r="A25">
        <v>13</v>
      </c>
      <c r="B25" s="9" t="s">
        <v>118</v>
      </c>
      <c r="C25" s="6" t="s">
        <v>14</v>
      </c>
      <c r="E25" s="118" t="s">
        <v>169</v>
      </c>
      <c r="F25" s="117">
        <v>33.47</v>
      </c>
      <c r="G25" s="118"/>
      <c r="I25" s="92" t="s">
        <v>206</v>
      </c>
      <c r="J25" s="88">
        <v>14.46</v>
      </c>
      <c r="K25" s="88">
        <f>(J25*2)</f>
        <v>28.92</v>
      </c>
      <c r="L25" s="89" t="s">
        <v>200</v>
      </c>
      <c r="N25" s="54"/>
      <c r="O25" s="151" t="s">
        <v>263</v>
      </c>
      <c r="P25" s="153"/>
      <c r="Q25" s="66"/>
    </row>
    <row r="26" spans="1:17" ht="18" customHeight="1">
      <c r="A26">
        <v>14</v>
      </c>
      <c r="B26" s="11"/>
      <c r="C26" s="6" t="s">
        <v>15</v>
      </c>
      <c r="E26" s="118" t="s">
        <v>170</v>
      </c>
      <c r="F26" s="117">
        <v>419</v>
      </c>
      <c r="G26" s="118"/>
      <c r="I26" s="92" t="s">
        <v>206</v>
      </c>
      <c r="J26" s="88">
        <v>428.45</v>
      </c>
      <c r="K26" s="88"/>
      <c r="L26" s="89"/>
      <c r="N26" s="54"/>
      <c r="O26" s="154"/>
      <c r="P26" s="155"/>
      <c r="Q26" s="66"/>
    </row>
    <row r="27" spans="1:17" ht="18" customHeight="1">
      <c r="A27">
        <v>15</v>
      </c>
      <c r="B27" s="11"/>
      <c r="C27" s="6" t="s">
        <v>70</v>
      </c>
      <c r="E27" s="118" t="s">
        <v>170</v>
      </c>
      <c r="F27" s="117">
        <v>7.53</v>
      </c>
      <c r="G27" s="118"/>
      <c r="I27" s="92" t="s">
        <v>206</v>
      </c>
      <c r="J27" s="88">
        <v>7.29</v>
      </c>
      <c r="K27" s="88"/>
      <c r="L27" s="89"/>
      <c r="N27" s="54"/>
      <c r="O27" s="156"/>
      <c r="P27" s="157"/>
      <c r="Q27" s="66"/>
    </row>
    <row r="28" spans="2:17" ht="18" customHeight="1">
      <c r="B28" s="11"/>
      <c r="C28" s="3"/>
      <c r="E28" s="65"/>
      <c r="F28" s="67"/>
      <c r="G28" s="67"/>
      <c r="I28" s="65"/>
      <c r="J28" s="93"/>
      <c r="K28" s="93"/>
      <c r="L28" s="95"/>
      <c r="N28" s="65"/>
      <c r="O28" s="75"/>
      <c r="P28" s="75"/>
      <c r="Q28" s="67"/>
    </row>
    <row r="29" spans="1:17" ht="18" customHeight="1">
      <c r="A29">
        <v>16</v>
      </c>
      <c r="B29" s="10" t="s">
        <v>120</v>
      </c>
      <c r="C29" s="6" t="s">
        <v>14</v>
      </c>
      <c r="E29" s="62" t="s">
        <v>167</v>
      </c>
      <c r="F29" s="117">
        <v>34</v>
      </c>
      <c r="G29" s="118"/>
      <c r="I29" s="92" t="s">
        <v>207</v>
      </c>
      <c r="J29" s="88">
        <v>15.06</v>
      </c>
      <c r="K29" s="88">
        <f>(J29*2)</f>
        <v>30.12</v>
      </c>
      <c r="L29" s="89" t="s">
        <v>200</v>
      </c>
      <c r="N29" s="54"/>
      <c r="O29" s="151" t="s">
        <v>263</v>
      </c>
      <c r="P29" s="146"/>
      <c r="Q29" s="66"/>
    </row>
    <row r="30" spans="1:17" ht="18" customHeight="1">
      <c r="A30">
        <v>17</v>
      </c>
      <c r="B30" s="11"/>
      <c r="C30" s="6" t="s">
        <v>15</v>
      </c>
      <c r="E30" s="62" t="s">
        <v>167</v>
      </c>
      <c r="F30" s="117">
        <v>600</v>
      </c>
      <c r="G30" s="118"/>
      <c r="I30" s="92" t="s">
        <v>207</v>
      </c>
      <c r="J30" s="88">
        <v>461.45</v>
      </c>
      <c r="K30" s="88"/>
      <c r="L30" s="89"/>
      <c r="N30" s="54"/>
      <c r="O30" s="149"/>
      <c r="P30" s="150"/>
      <c r="Q30" s="66"/>
    </row>
    <row r="31" spans="2:17" ht="18" customHeight="1">
      <c r="B31" s="11"/>
      <c r="C31" s="3"/>
      <c r="F31" s="68"/>
      <c r="G31" s="68"/>
      <c r="J31" s="93"/>
      <c r="K31" s="96"/>
      <c r="L31" s="94"/>
      <c r="O31" s="130"/>
      <c r="P31" s="131"/>
      <c r="Q31" s="68"/>
    </row>
    <row r="32" spans="1:17" ht="18" customHeight="1">
      <c r="A32">
        <v>18</v>
      </c>
      <c r="B32" s="10" t="s">
        <v>119</v>
      </c>
      <c r="C32" s="6" t="s">
        <v>16</v>
      </c>
      <c r="E32" s="118" t="s">
        <v>169</v>
      </c>
      <c r="F32" s="117">
        <v>42</v>
      </c>
      <c r="G32" s="118"/>
      <c r="I32" s="92" t="s">
        <v>208</v>
      </c>
      <c r="J32" s="88">
        <v>47.28</v>
      </c>
      <c r="K32" s="88"/>
      <c r="L32" s="89"/>
      <c r="N32" s="54"/>
      <c r="O32" s="151" t="s">
        <v>263</v>
      </c>
      <c r="P32" s="153"/>
      <c r="Q32" s="66"/>
    </row>
    <row r="33" spans="1:17" ht="18" customHeight="1">
      <c r="A33">
        <v>19</v>
      </c>
      <c r="B33" s="11"/>
      <c r="C33" s="6" t="s">
        <v>15</v>
      </c>
      <c r="E33" s="118" t="s">
        <v>169</v>
      </c>
      <c r="F33" s="117">
        <v>650</v>
      </c>
      <c r="G33" s="118"/>
      <c r="I33" s="92" t="s">
        <v>209</v>
      </c>
      <c r="J33" s="88">
        <v>442.75</v>
      </c>
      <c r="K33" s="88"/>
      <c r="L33" s="89"/>
      <c r="N33" s="54"/>
      <c r="O33" s="154"/>
      <c r="P33" s="155"/>
      <c r="Q33" s="66"/>
    </row>
    <row r="34" spans="1:17" ht="18" customHeight="1">
      <c r="A34">
        <v>20</v>
      </c>
      <c r="B34" s="11"/>
      <c r="C34" s="6" t="s">
        <v>70</v>
      </c>
      <c r="E34" s="118" t="s">
        <v>169</v>
      </c>
      <c r="F34" s="117">
        <v>11</v>
      </c>
      <c r="G34" s="118"/>
      <c r="I34" s="92" t="s">
        <v>209</v>
      </c>
      <c r="J34" s="88">
        <v>7.55</v>
      </c>
      <c r="K34" s="88"/>
      <c r="L34" s="89"/>
      <c r="N34" s="54"/>
      <c r="O34" s="156"/>
      <c r="P34" s="157"/>
      <c r="Q34" s="66"/>
    </row>
    <row r="35" spans="2:17" ht="15">
      <c r="B35" s="11"/>
      <c r="C35" s="3"/>
      <c r="G35" s="68"/>
      <c r="L35" s="94"/>
      <c r="Q35" s="68"/>
    </row>
    <row r="36" spans="3:17" ht="15">
      <c r="C36" s="3"/>
      <c r="G36" s="68"/>
      <c r="L36" s="94"/>
      <c r="Q36" s="68"/>
    </row>
    <row r="37" spans="1:17" ht="18.75">
      <c r="A37" s="8" t="s">
        <v>17</v>
      </c>
      <c r="B37" s="29" t="s">
        <v>136</v>
      </c>
      <c r="C37" s="3"/>
      <c r="G37" s="68"/>
      <c r="L37" s="94"/>
      <c r="Q37" s="68"/>
    </row>
    <row r="38" spans="1:17" ht="64.5" customHeight="1">
      <c r="A38" s="1" t="s">
        <v>115</v>
      </c>
      <c r="B38" s="31" t="s">
        <v>10</v>
      </c>
      <c r="C38" s="2" t="s">
        <v>11</v>
      </c>
      <c r="E38" s="50" t="s">
        <v>12</v>
      </c>
      <c r="F38" s="50" t="s">
        <v>13</v>
      </c>
      <c r="G38" s="56" t="s">
        <v>113</v>
      </c>
      <c r="I38" s="50" t="s">
        <v>12</v>
      </c>
      <c r="J38" s="85" t="s">
        <v>13</v>
      </c>
      <c r="K38" s="85"/>
      <c r="L38" s="86" t="s">
        <v>113</v>
      </c>
      <c r="N38" s="50" t="s">
        <v>12</v>
      </c>
      <c r="O38" s="58" t="s">
        <v>13</v>
      </c>
      <c r="P38" s="58"/>
      <c r="Q38" s="56" t="s">
        <v>113</v>
      </c>
    </row>
    <row r="39" spans="1:17" ht="18" customHeight="1">
      <c r="A39">
        <v>21</v>
      </c>
      <c r="B39" s="10" t="s">
        <v>121</v>
      </c>
      <c r="C39" s="6" t="s">
        <v>14</v>
      </c>
      <c r="E39" s="118"/>
      <c r="F39" s="118" t="s">
        <v>171</v>
      </c>
      <c r="G39" s="118"/>
      <c r="I39" s="92" t="s">
        <v>171</v>
      </c>
      <c r="J39" s="88" t="s">
        <v>171</v>
      </c>
      <c r="K39" s="88"/>
      <c r="L39" s="89"/>
      <c r="N39" s="66"/>
      <c r="O39" s="151" t="s">
        <v>263</v>
      </c>
      <c r="P39" s="146"/>
      <c r="Q39" s="66"/>
    </row>
    <row r="40" spans="1:17" ht="18" customHeight="1">
      <c r="A40">
        <v>22</v>
      </c>
      <c r="B40" s="11"/>
      <c r="C40" s="6" t="s">
        <v>18</v>
      </c>
      <c r="E40" s="118" t="s">
        <v>172</v>
      </c>
      <c r="F40" s="117">
        <v>491</v>
      </c>
      <c r="G40" s="118"/>
      <c r="I40" s="92" t="s">
        <v>210</v>
      </c>
      <c r="J40" s="88">
        <v>431.2</v>
      </c>
      <c r="K40" s="88"/>
      <c r="L40" s="89"/>
      <c r="N40" s="66"/>
      <c r="O40" s="149"/>
      <c r="P40" s="150"/>
      <c r="Q40" s="77"/>
    </row>
    <row r="41" spans="2:17" ht="18" customHeight="1">
      <c r="B41" s="11"/>
      <c r="C41" s="3"/>
      <c r="E41" s="65"/>
      <c r="F41" s="67"/>
      <c r="G41" s="67"/>
      <c r="I41" s="65"/>
      <c r="J41" s="93"/>
      <c r="K41" s="93"/>
      <c r="L41" s="95"/>
      <c r="N41" s="65"/>
      <c r="O41" s="130"/>
      <c r="P41" s="131"/>
      <c r="Q41" s="67"/>
    </row>
    <row r="42" spans="1:17" ht="18" customHeight="1">
      <c r="A42">
        <v>23</v>
      </c>
      <c r="B42" s="10" t="s">
        <v>122</v>
      </c>
      <c r="C42" s="6" t="s">
        <v>14</v>
      </c>
      <c r="E42" s="118"/>
      <c r="F42" s="118" t="s">
        <v>171</v>
      </c>
      <c r="G42" s="118"/>
      <c r="I42" s="92" t="s">
        <v>171</v>
      </c>
      <c r="J42" s="88" t="s">
        <v>171</v>
      </c>
      <c r="K42" s="88"/>
      <c r="L42" s="89"/>
      <c r="N42" s="66" t="s">
        <v>189</v>
      </c>
      <c r="O42" s="151"/>
      <c r="P42" s="146"/>
      <c r="Q42" s="66"/>
    </row>
    <row r="43" spans="1:17" ht="18" customHeight="1">
      <c r="A43">
        <v>24</v>
      </c>
      <c r="B43" s="11"/>
      <c r="C43" s="6" t="s">
        <v>15</v>
      </c>
      <c r="E43" s="118"/>
      <c r="F43" s="118" t="s">
        <v>171</v>
      </c>
      <c r="G43" s="118"/>
      <c r="I43" s="92" t="s">
        <v>171</v>
      </c>
      <c r="J43" s="88" t="s">
        <v>171</v>
      </c>
      <c r="K43" s="88"/>
      <c r="L43" s="89"/>
      <c r="N43" s="66" t="s">
        <v>189</v>
      </c>
      <c r="O43" s="149"/>
      <c r="P43" s="150"/>
      <c r="Q43" s="66"/>
    </row>
    <row r="44" spans="2:17" ht="18" customHeight="1">
      <c r="B44" s="11"/>
      <c r="C44" s="3"/>
      <c r="E44" s="65"/>
      <c r="F44" s="67"/>
      <c r="G44" s="67"/>
      <c r="I44" s="65"/>
      <c r="J44" s="93"/>
      <c r="K44" s="93"/>
      <c r="L44" s="95"/>
      <c r="N44" s="65"/>
      <c r="O44" s="130"/>
      <c r="P44" s="131"/>
      <c r="Q44" s="67"/>
    </row>
    <row r="45" spans="1:17" ht="18" customHeight="1">
      <c r="A45">
        <v>25</v>
      </c>
      <c r="B45" s="10" t="s">
        <v>123</v>
      </c>
      <c r="C45" s="6" t="s">
        <v>14</v>
      </c>
      <c r="E45" s="118" t="s">
        <v>172</v>
      </c>
      <c r="F45" s="117">
        <v>32</v>
      </c>
      <c r="G45" s="118"/>
      <c r="I45" s="92" t="s">
        <v>211</v>
      </c>
      <c r="J45" s="88">
        <v>14.32</v>
      </c>
      <c r="K45" s="88">
        <f>(J45*2)</f>
        <v>28.64</v>
      </c>
      <c r="L45" s="89" t="s">
        <v>200</v>
      </c>
      <c r="N45" s="66"/>
      <c r="O45" s="151" t="s">
        <v>263</v>
      </c>
      <c r="P45" s="146"/>
      <c r="Q45" s="66"/>
    </row>
    <row r="46" spans="1:17" ht="18" customHeight="1">
      <c r="A46">
        <v>26</v>
      </c>
      <c r="B46" s="11"/>
      <c r="C46" s="6" t="s">
        <v>15</v>
      </c>
      <c r="E46" s="118" t="s">
        <v>172</v>
      </c>
      <c r="F46" s="117">
        <v>465</v>
      </c>
      <c r="G46" s="118"/>
      <c r="I46" s="92" t="s">
        <v>211</v>
      </c>
      <c r="J46" s="88">
        <v>451.55</v>
      </c>
      <c r="K46" s="88"/>
      <c r="L46" s="89"/>
      <c r="N46" s="66"/>
      <c r="O46" s="149"/>
      <c r="P46" s="150"/>
      <c r="Q46" s="66"/>
    </row>
    <row r="47" spans="2:17" ht="18" customHeight="1">
      <c r="B47" s="11"/>
      <c r="C47" s="3"/>
      <c r="E47" s="65"/>
      <c r="F47" s="67"/>
      <c r="G47" s="67"/>
      <c r="I47" s="65"/>
      <c r="J47" s="93"/>
      <c r="K47" s="93"/>
      <c r="L47" s="95"/>
      <c r="N47" s="65"/>
      <c r="O47" s="130"/>
      <c r="P47" s="131"/>
      <c r="Q47" s="67"/>
    </row>
    <row r="48" spans="1:17" ht="18" customHeight="1">
      <c r="A48">
        <v>27</v>
      </c>
      <c r="B48" s="9" t="s">
        <v>124</v>
      </c>
      <c r="C48" s="6" t="s">
        <v>19</v>
      </c>
      <c r="E48" s="118"/>
      <c r="F48" s="118" t="s">
        <v>171</v>
      </c>
      <c r="G48" s="118"/>
      <c r="I48" s="92" t="s">
        <v>212</v>
      </c>
      <c r="J48" s="88">
        <v>44.65</v>
      </c>
      <c r="K48" s="88"/>
      <c r="L48" s="89"/>
      <c r="N48" s="66" t="s">
        <v>189</v>
      </c>
      <c r="O48" s="151" t="s">
        <v>263</v>
      </c>
      <c r="P48" s="146"/>
      <c r="Q48" s="66"/>
    </row>
    <row r="49" spans="1:17" ht="18" customHeight="1">
      <c r="A49">
        <v>28</v>
      </c>
      <c r="B49" s="11"/>
      <c r="C49" s="6" t="s">
        <v>15</v>
      </c>
      <c r="E49" s="118" t="s">
        <v>172</v>
      </c>
      <c r="F49" s="117">
        <v>430</v>
      </c>
      <c r="G49" s="118"/>
      <c r="I49" s="92" t="s">
        <v>213</v>
      </c>
      <c r="J49" s="88">
        <v>491.15</v>
      </c>
      <c r="K49" s="88"/>
      <c r="L49" s="89"/>
      <c r="N49" s="66"/>
      <c r="O49" s="149"/>
      <c r="P49" s="150"/>
      <c r="Q49" s="66"/>
    </row>
    <row r="50" spans="2:17" ht="18" customHeight="1">
      <c r="B50" s="11"/>
      <c r="C50" s="7"/>
      <c r="E50" s="67"/>
      <c r="F50" s="67"/>
      <c r="G50" s="67"/>
      <c r="I50" s="67"/>
      <c r="J50" s="93"/>
      <c r="K50" s="93"/>
      <c r="L50" s="95"/>
      <c r="N50" s="67"/>
      <c r="O50" s="130"/>
      <c r="P50" s="131"/>
      <c r="Q50" s="67"/>
    </row>
    <row r="51" spans="1:17" ht="18" customHeight="1">
      <c r="A51">
        <v>29</v>
      </c>
      <c r="B51" s="9" t="s">
        <v>125</v>
      </c>
      <c r="C51" s="6" t="s">
        <v>19</v>
      </c>
      <c r="E51" s="118"/>
      <c r="F51" s="118" t="s">
        <v>171</v>
      </c>
      <c r="G51" s="118"/>
      <c r="I51" s="92" t="s">
        <v>171</v>
      </c>
      <c r="J51" s="88" t="s">
        <v>171</v>
      </c>
      <c r="K51" s="88"/>
      <c r="L51" s="89"/>
      <c r="N51" s="66" t="s">
        <v>189</v>
      </c>
      <c r="O51" s="151" t="s">
        <v>263</v>
      </c>
      <c r="P51" s="146"/>
      <c r="Q51" s="66"/>
    </row>
    <row r="52" spans="1:17" ht="18" customHeight="1">
      <c r="A52">
        <v>30</v>
      </c>
      <c r="B52" s="11"/>
      <c r="C52" s="6" t="s">
        <v>15</v>
      </c>
      <c r="E52" s="118" t="s">
        <v>172</v>
      </c>
      <c r="F52" s="117">
        <v>566</v>
      </c>
      <c r="G52" s="118"/>
      <c r="I52" s="92" t="s">
        <v>214</v>
      </c>
      <c r="J52" s="88">
        <v>651.75</v>
      </c>
      <c r="K52" s="88"/>
      <c r="L52" s="89"/>
      <c r="N52" s="66"/>
      <c r="O52" s="149"/>
      <c r="P52" s="150"/>
      <c r="Q52" s="66"/>
    </row>
    <row r="53" spans="2:17" ht="15">
      <c r="B53" s="11"/>
      <c r="C53" s="7"/>
      <c r="E53" s="67"/>
      <c r="F53" s="67"/>
      <c r="G53" s="68"/>
      <c r="I53" s="67"/>
      <c r="J53" s="93"/>
      <c r="K53" s="93"/>
      <c r="L53" s="94"/>
      <c r="N53" s="67"/>
      <c r="O53" s="132"/>
      <c r="P53" s="132"/>
      <c r="Q53" s="68"/>
    </row>
    <row r="54" spans="2:17" ht="15.75">
      <c r="B54" s="30"/>
      <c r="C54" s="19"/>
      <c r="E54" s="44"/>
      <c r="F54" s="44"/>
      <c r="G54" s="67"/>
      <c r="I54" s="44"/>
      <c r="J54" s="90"/>
      <c r="K54" s="90"/>
      <c r="L54" s="95"/>
      <c r="N54" s="44"/>
      <c r="O54" s="59"/>
      <c r="P54" s="59"/>
      <c r="Q54" s="67"/>
    </row>
    <row r="55" spans="2:17" ht="15">
      <c r="B55" s="11"/>
      <c r="C55" s="7"/>
      <c r="E55" s="68"/>
      <c r="F55" s="68"/>
      <c r="G55" s="68"/>
      <c r="I55" s="68"/>
      <c r="J55" s="96"/>
      <c r="K55" s="96"/>
      <c r="L55" s="94"/>
      <c r="N55" s="68"/>
      <c r="O55" s="76"/>
      <c r="P55" s="76"/>
      <c r="Q55" s="68"/>
    </row>
    <row r="56" spans="1:17" ht="18.75">
      <c r="A56" s="8" t="s">
        <v>20</v>
      </c>
      <c r="B56" s="29" t="s">
        <v>73</v>
      </c>
      <c r="C56" s="7"/>
      <c r="E56" s="69"/>
      <c r="F56" s="119"/>
      <c r="G56" s="68"/>
      <c r="I56" s="69"/>
      <c r="J56" s="97"/>
      <c r="K56" s="97"/>
      <c r="L56" s="94"/>
      <c r="N56" s="69"/>
      <c r="O56" s="78"/>
      <c r="P56" s="78"/>
      <c r="Q56" s="68"/>
    </row>
    <row r="57" spans="1:17" ht="75" customHeight="1">
      <c r="A57" s="1" t="s">
        <v>115</v>
      </c>
      <c r="B57" s="31" t="s">
        <v>10</v>
      </c>
      <c r="C57" s="2" t="s">
        <v>11</v>
      </c>
      <c r="E57" s="50" t="s">
        <v>12</v>
      </c>
      <c r="F57" s="50" t="s">
        <v>13</v>
      </c>
      <c r="G57" s="56" t="s">
        <v>113</v>
      </c>
      <c r="I57" s="50" t="s">
        <v>12</v>
      </c>
      <c r="J57" s="85" t="s">
        <v>13</v>
      </c>
      <c r="K57" s="85"/>
      <c r="L57" s="86" t="s">
        <v>113</v>
      </c>
      <c r="N57" s="50" t="s">
        <v>12</v>
      </c>
      <c r="O57" s="58" t="s">
        <v>13</v>
      </c>
      <c r="P57" s="58"/>
      <c r="Q57" s="56" t="s">
        <v>113</v>
      </c>
    </row>
    <row r="58" spans="2:17" ht="15">
      <c r="B58" s="11"/>
      <c r="C58" s="3"/>
      <c r="G58" s="68"/>
      <c r="L58" s="94"/>
      <c r="Q58" s="68"/>
    </row>
    <row r="59" spans="1:17" ht="18" customHeight="1">
      <c r="A59">
        <v>31</v>
      </c>
      <c r="B59" s="9" t="s">
        <v>89</v>
      </c>
      <c r="C59" s="5" t="s">
        <v>14</v>
      </c>
      <c r="E59" s="62" t="s">
        <v>173</v>
      </c>
      <c r="F59" s="117">
        <v>31.51</v>
      </c>
      <c r="G59" s="118"/>
      <c r="I59" s="87" t="s">
        <v>215</v>
      </c>
      <c r="J59" s="88">
        <v>14.64</v>
      </c>
      <c r="K59" s="88">
        <f>(J59*2)</f>
        <v>29.28</v>
      </c>
      <c r="L59" s="89" t="s">
        <v>200</v>
      </c>
      <c r="N59" s="54"/>
      <c r="O59" s="151" t="s">
        <v>263</v>
      </c>
      <c r="P59" s="153"/>
      <c r="Q59" s="66"/>
    </row>
    <row r="60" spans="1:17" ht="18" customHeight="1">
      <c r="A60">
        <v>32</v>
      </c>
      <c r="B60" s="32"/>
      <c r="C60" s="5" t="s">
        <v>15</v>
      </c>
      <c r="E60" s="62" t="s">
        <v>173</v>
      </c>
      <c r="F60" s="117">
        <v>456</v>
      </c>
      <c r="G60" s="118"/>
      <c r="I60" s="87" t="s">
        <v>215</v>
      </c>
      <c r="J60" s="88">
        <v>391.05</v>
      </c>
      <c r="K60" s="88"/>
      <c r="L60" s="89"/>
      <c r="N60" s="54"/>
      <c r="O60" s="154"/>
      <c r="P60" s="155"/>
      <c r="Q60" s="66"/>
    </row>
    <row r="61" spans="1:17" ht="18" customHeight="1">
      <c r="A61">
        <v>33</v>
      </c>
      <c r="B61" s="32"/>
      <c r="C61" s="5" t="s">
        <v>70</v>
      </c>
      <c r="E61" s="62" t="s">
        <v>173</v>
      </c>
      <c r="F61" s="117">
        <v>7.87</v>
      </c>
      <c r="G61" s="118"/>
      <c r="I61" s="87" t="s">
        <v>215</v>
      </c>
      <c r="J61" s="88">
        <v>6.86</v>
      </c>
      <c r="K61" s="88"/>
      <c r="L61" s="89"/>
      <c r="N61" s="54"/>
      <c r="O61" s="156"/>
      <c r="P61" s="157"/>
      <c r="Q61" s="66"/>
    </row>
    <row r="62" spans="2:17" ht="15">
      <c r="B62" s="32"/>
      <c r="C62" s="4"/>
      <c r="E62" s="51"/>
      <c r="F62" s="53"/>
      <c r="G62" s="53"/>
      <c r="I62" s="51"/>
      <c r="J62" s="98"/>
      <c r="K62" s="98"/>
      <c r="L62" s="91"/>
      <c r="N62" s="51"/>
      <c r="O62" s="60"/>
      <c r="P62" s="60"/>
      <c r="Q62" s="53"/>
    </row>
    <row r="63" spans="1:17" ht="18" customHeight="1">
      <c r="A63">
        <v>34</v>
      </c>
      <c r="B63" s="10" t="s">
        <v>90</v>
      </c>
      <c r="C63" s="6" t="s">
        <v>14</v>
      </c>
      <c r="E63" s="118" t="s">
        <v>173</v>
      </c>
      <c r="F63" s="117">
        <v>31.51</v>
      </c>
      <c r="G63" s="118"/>
      <c r="I63" s="92" t="s">
        <v>216</v>
      </c>
      <c r="J63" s="88">
        <v>14.64</v>
      </c>
      <c r="K63" s="88">
        <f>(J63*2)</f>
        <v>29.28</v>
      </c>
      <c r="L63" s="89" t="s">
        <v>200</v>
      </c>
      <c r="N63" s="66"/>
      <c r="O63" s="151" t="s">
        <v>263</v>
      </c>
      <c r="P63" s="153"/>
      <c r="Q63" s="66"/>
    </row>
    <row r="64" spans="1:17" ht="18" customHeight="1">
      <c r="A64">
        <v>35</v>
      </c>
      <c r="B64" s="11"/>
      <c r="C64" s="6" t="s">
        <v>15</v>
      </c>
      <c r="E64" s="118" t="s">
        <v>173</v>
      </c>
      <c r="F64" s="117">
        <v>453</v>
      </c>
      <c r="G64" s="118"/>
      <c r="I64" s="92" t="s">
        <v>216</v>
      </c>
      <c r="J64" s="88">
        <v>391.05</v>
      </c>
      <c r="K64" s="88"/>
      <c r="L64" s="89"/>
      <c r="N64" s="66"/>
      <c r="O64" s="154"/>
      <c r="P64" s="155"/>
      <c r="Q64" s="66"/>
    </row>
    <row r="65" spans="1:17" ht="18" customHeight="1">
      <c r="A65">
        <v>36</v>
      </c>
      <c r="B65" s="11"/>
      <c r="C65" s="6" t="s">
        <v>70</v>
      </c>
      <c r="E65" s="118" t="s">
        <v>173</v>
      </c>
      <c r="F65" s="117">
        <v>7.82</v>
      </c>
      <c r="G65" s="118"/>
      <c r="I65" s="92" t="s">
        <v>216</v>
      </c>
      <c r="J65" s="88">
        <v>6.86</v>
      </c>
      <c r="K65" s="88"/>
      <c r="L65" s="89"/>
      <c r="N65" s="66"/>
      <c r="O65" s="156"/>
      <c r="P65" s="157"/>
      <c r="Q65" s="66"/>
    </row>
    <row r="66" spans="2:17" ht="15">
      <c r="B66" s="11"/>
      <c r="C66" s="7"/>
      <c r="E66" s="68"/>
      <c r="F66" s="68"/>
      <c r="G66" s="68"/>
      <c r="I66" s="68"/>
      <c r="J66" s="96"/>
      <c r="K66" s="96"/>
      <c r="L66" s="94"/>
      <c r="N66" s="68"/>
      <c r="O66" s="76"/>
      <c r="P66" s="76"/>
      <c r="Q66" s="68"/>
    </row>
    <row r="67" spans="1:17" ht="18" customHeight="1">
      <c r="A67">
        <v>37</v>
      </c>
      <c r="B67" s="10" t="s">
        <v>91</v>
      </c>
      <c r="C67" s="6" t="s">
        <v>14</v>
      </c>
      <c r="E67" s="118" t="s">
        <v>173</v>
      </c>
      <c r="F67" s="117">
        <v>30.45</v>
      </c>
      <c r="G67" s="118"/>
      <c r="I67" s="92" t="s">
        <v>217</v>
      </c>
      <c r="J67" s="88">
        <v>14.64</v>
      </c>
      <c r="K67" s="88">
        <f>(J67*2)</f>
        <v>29.28</v>
      </c>
      <c r="L67" s="89" t="s">
        <v>200</v>
      </c>
      <c r="N67" s="66"/>
      <c r="O67" s="151" t="s">
        <v>263</v>
      </c>
      <c r="P67" s="153"/>
      <c r="Q67" s="66"/>
    </row>
    <row r="68" spans="1:17" ht="18" customHeight="1">
      <c r="A68">
        <v>38</v>
      </c>
      <c r="B68" s="11"/>
      <c r="C68" s="6" t="s">
        <v>15</v>
      </c>
      <c r="E68" s="118" t="s">
        <v>173</v>
      </c>
      <c r="F68" s="117">
        <v>449</v>
      </c>
      <c r="G68" s="118"/>
      <c r="I68" s="92" t="s">
        <v>171</v>
      </c>
      <c r="J68" s="88" t="s">
        <v>171</v>
      </c>
      <c r="K68" s="88"/>
      <c r="L68" s="89"/>
      <c r="N68" s="66"/>
      <c r="O68" s="154"/>
      <c r="P68" s="155"/>
      <c r="Q68" s="66"/>
    </row>
    <row r="69" spans="1:17" ht="18" customHeight="1">
      <c r="A69">
        <v>39</v>
      </c>
      <c r="B69" s="11"/>
      <c r="C69" s="6" t="s">
        <v>70</v>
      </c>
      <c r="E69" s="118" t="s">
        <v>173</v>
      </c>
      <c r="F69" s="117">
        <v>7.73</v>
      </c>
      <c r="G69" s="118"/>
      <c r="I69" s="92" t="s">
        <v>171</v>
      </c>
      <c r="J69" s="88" t="s">
        <v>171</v>
      </c>
      <c r="K69" s="88"/>
      <c r="L69" s="89"/>
      <c r="N69" s="66"/>
      <c r="O69" s="156"/>
      <c r="P69" s="157"/>
      <c r="Q69" s="66"/>
    </row>
    <row r="70" spans="2:17" ht="18" customHeight="1">
      <c r="B70" s="11"/>
      <c r="C70" s="3"/>
      <c r="F70" s="68"/>
      <c r="G70" s="68"/>
      <c r="J70" s="96"/>
      <c r="K70" s="96"/>
      <c r="L70" s="94"/>
      <c r="O70" s="76"/>
      <c r="P70" s="76"/>
      <c r="Q70" s="68"/>
    </row>
    <row r="71" spans="1:17" ht="18" customHeight="1">
      <c r="A71">
        <v>40</v>
      </c>
      <c r="B71" s="10" t="s">
        <v>92</v>
      </c>
      <c r="C71" s="6" t="s">
        <v>14</v>
      </c>
      <c r="E71" s="118" t="s">
        <v>173</v>
      </c>
      <c r="F71" s="117">
        <v>29.84</v>
      </c>
      <c r="G71" s="118"/>
      <c r="I71" s="92" t="s">
        <v>218</v>
      </c>
      <c r="J71" s="88">
        <v>14.64</v>
      </c>
      <c r="K71" s="88">
        <f>(J71*2)</f>
        <v>29.28</v>
      </c>
      <c r="L71" s="89" t="s">
        <v>200</v>
      </c>
      <c r="N71" s="66"/>
      <c r="O71" s="152" t="s">
        <v>263</v>
      </c>
      <c r="P71" s="146"/>
      <c r="Q71" s="66"/>
    </row>
    <row r="72" spans="1:17" ht="18" customHeight="1">
      <c r="A72">
        <v>41</v>
      </c>
      <c r="B72" s="11"/>
      <c r="C72" s="6" t="s">
        <v>15</v>
      </c>
      <c r="E72" s="118" t="s">
        <v>173</v>
      </c>
      <c r="F72" s="117">
        <v>473</v>
      </c>
      <c r="G72" s="118"/>
      <c r="I72" s="92" t="s">
        <v>171</v>
      </c>
      <c r="J72" s="88" t="s">
        <v>171</v>
      </c>
      <c r="K72" s="88"/>
      <c r="L72" s="89"/>
      <c r="N72" s="66"/>
      <c r="O72" s="149"/>
      <c r="P72" s="150"/>
      <c r="Q72" s="66"/>
    </row>
    <row r="73" spans="2:3" ht="18" customHeight="1">
      <c r="B73" s="11"/>
      <c r="C73" s="3"/>
    </row>
    <row r="74" spans="1:17" ht="18" customHeight="1">
      <c r="A74">
        <v>42</v>
      </c>
      <c r="B74" s="9" t="s">
        <v>120</v>
      </c>
      <c r="C74" s="6" t="s">
        <v>14</v>
      </c>
      <c r="E74" s="118" t="s">
        <v>173</v>
      </c>
      <c r="F74" s="117">
        <v>30.77</v>
      </c>
      <c r="G74" s="118"/>
      <c r="I74" s="92" t="s">
        <v>171</v>
      </c>
      <c r="J74" s="88" t="s">
        <v>171</v>
      </c>
      <c r="K74" s="88"/>
      <c r="L74" s="89"/>
      <c r="N74" s="66"/>
      <c r="O74" s="152" t="s">
        <v>263</v>
      </c>
      <c r="P74" s="146"/>
      <c r="Q74" s="66"/>
    </row>
    <row r="75" spans="1:17" ht="18" customHeight="1">
      <c r="A75">
        <v>43</v>
      </c>
      <c r="B75" s="11"/>
      <c r="C75" s="6" t="s">
        <v>15</v>
      </c>
      <c r="E75" s="118" t="s">
        <v>173</v>
      </c>
      <c r="F75" s="117">
        <v>507</v>
      </c>
      <c r="G75" s="118"/>
      <c r="I75" s="92" t="s">
        <v>171</v>
      </c>
      <c r="J75" s="88" t="s">
        <v>171</v>
      </c>
      <c r="K75" s="88"/>
      <c r="L75" s="89"/>
      <c r="N75" s="66"/>
      <c r="O75" s="149"/>
      <c r="P75" s="150"/>
      <c r="Q75" s="66"/>
    </row>
    <row r="76" spans="2:17" ht="15">
      <c r="B76" s="11"/>
      <c r="C76" s="3"/>
      <c r="F76" s="68"/>
      <c r="G76" s="68"/>
      <c r="J76" s="96"/>
      <c r="K76" s="96"/>
      <c r="L76" s="94"/>
      <c r="O76" s="76"/>
      <c r="P76" s="76"/>
      <c r="Q76" s="68"/>
    </row>
    <row r="77" spans="2:17" ht="15">
      <c r="B77" s="11"/>
      <c r="C77" s="3"/>
      <c r="G77" s="68"/>
      <c r="L77" s="94"/>
      <c r="Q77" s="68"/>
    </row>
    <row r="78" spans="1:17" ht="18.75">
      <c r="A78" s="8" t="s">
        <v>60</v>
      </c>
      <c r="B78" s="29" t="s">
        <v>21</v>
      </c>
      <c r="C78" s="3"/>
      <c r="G78" s="68"/>
      <c r="L78" s="94"/>
      <c r="Q78" s="68"/>
    </row>
    <row r="79" spans="2:17" ht="15">
      <c r="B79" s="11"/>
      <c r="C79" s="3"/>
      <c r="G79" s="68"/>
      <c r="L79" s="94"/>
      <c r="Q79" s="68"/>
    </row>
    <row r="80" spans="1:17" ht="66" customHeight="1">
      <c r="A80" s="1" t="s">
        <v>115</v>
      </c>
      <c r="B80" s="31" t="s">
        <v>10</v>
      </c>
      <c r="C80" s="2" t="s">
        <v>11</v>
      </c>
      <c r="E80" s="50" t="s">
        <v>12</v>
      </c>
      <c r="F80" s="50" t="s">
        <v>13</v>
      </c>
      <c r="G80" s="56" t="s">
        <v>113</v>
      </c>
      <c r="I80" s="50" t="s">
        <v>12</v>
      </c>
      <c r="J80" s="85" t="s">
        <v>13</v>
      </c>
      <c r="K80" s="85"/>
      <c r="L80" s="86" t="s">
        <v>113</v>
      </c>
      <c r="N80" s="50" t="s">
        <v>12</v>
      </c>
      <c r="O80" s="58" t="s">
        <v>13</v>
      </c>
      <c r="P80" s="58"/>
      <c r="Q80" s="56" t="s">
        <v>113</v>
      </c>
    </row>
    <row r="81" spans="2:17" ht="15">
      <c r="B81" s="11"/>
      <c r="C81" s="3"/>
      <c r="G81" s="68"/>
      <c r="L81" s="94"/>
      <c r="Q81" s="68"/>
    </row>
    <row r="82" spans="1:17" ht="18" customHeight="1">
      <c r="A82">
        <v>44</v>
      </c>
      <c r="B82" s="9" t="s">
        <v>22</v>
      </c>
      <c r="C82" s="6" t="s">
        <v>23</v>
      </c>
      <c r="E82" s="118"/>
      <c r="F82" s="118" t="s">
        <v>174</v>
      </c>
      <c r="G82" s="118"/>
      <c r="I82" s="92" t="s">
        <v>219</v>
      </c>
      <c r="J82" s="88">
        <v>35.28</v>
      </c>
      <c r="K82" s="88">
        <f>(J82*2)</f>
        <v>70.56</v>
      </c>
      <c r="L82" s="89" t="s">
        <v>200</v>
      </c>
      <c r="N82" s="66"/>
      <c r="O82" s="161" t="s">
        <v>263</v>
      </c>
      <c r="P82" s="160"/>
      <c r="Q82" s="66"/>
    </row>
    <row r="83" spans="2:17" ht="15">
      <c r="B83" s="19"/>
      <c r="C83" s="19"/>
      <c r="E83" s="67"/>
      <c r="F83" s="67"/>
      <c r="G83" s="68"/>
      <c r="I83" s="67"/>
      <c r="J83" s="93"/>
      <c r="K83" s="93"/>
      <c r="L83" s="94"/>
      <c r="N83" s="67"/>
      <c r="O83" s="75"/>
      <c r="P83" s="75"/>
      <c r="Q83" s="68"/>
    </row>
    <row r="84" spans="2:17" ht="15">
      <c r="B84" s="11"/>
      <c r="C84" s="3"/>
      <c r="G84" s="68"/>
      <c r="L84" s="94"/>
      <c r="Q84" s="68"/>
    </row>
    <row r="85" spans="1:17" ht="18.75">
      <c r="A85" s="8" t="s">
        <v>62</v>
      </c>
      <c r="B85" s="29" t="s">
        <v>24</v>
      </c>
      <c r="C85" s="3"/>
      <c r="G85" s="68"/>
      <c r="L85" s="94"/>
      <c r="Q85" s="68"/>
    </row>
    <row r="86" spans="2:17" ht="15">
      <c r="B86" s="11"/>
      <c r="C86" s="3"/>
      <c r="G86" s="68"/>
      <c r="L86" s="94"/>
      <c r="Q86" s="68"/>
    </row>
    <row r="87" spans="1:17" ht="30" customHeight="1">
      <c r="A87" s="1" t="s">
        <v>115</v>
      </c>
      <c r="B87" s="31" t="s">
        <v>10</v>
      </c>
      <c r="C87" s="2" t="s">
        <v>11</v>
      </c>
      <c r="E87" s="50" t="s">
        <v>12</v>
      </c>
      <c r="F87" s="50" t="s">
        <v>13</v>
      </c>
      <c r="G87" s="56" t="s">
        <v>113</v>
      </c>
      <c r="I87" s="50" t="s">
        <v>12</v>
      </c>
      <c r="J87" s="85" t="s">
        <v>13</v>
      </c>
      <c r="K87" s="85"/>
      <c r="L87" s="86" t="s">
        <v>113</v>
      </c>
      <c r="N87" s="50" t="s">
        <v>12</v>
      </c>
      <c r="O87" s="58" t="s">
        <v>13</v>
      </c>
      <c r="P87" s="58"/>
      <c r="Q87" s="56" t="s">
        <v>113</v>
      </c>
    </row>
    <row r="88" spans="2:17" ht="15">
      <c r="B88" s="11"/>
      <c r="C88" s="3"/>
      <c r="G88" s="68"/>
      <c r="L88" s="94"/>
      <c r="Q88" s="68"/>
    </row>
    <row r="89" spans="1:17" ht="18" customHeight="1">
      <c r="A89">
        <v>45</v>
      </c>
      <c r="B89" s="9" t="s">
        <v>69</v>
      </c>
      <c r="C89" s="6" t="s">
        <v>23</v>
      </c>
      <c r="E89" s="118" t="s">
        <v>175</v>
      </c>
      <c r="F89" s="117">
        <v>38.1</v>
      </c>
      <c r="G89" s="118"/>
      <c r="I89" s="92" t="s">
        <v>220</v>
      </c>
      <c r="J89" s="88">
        <v>16.14</v>
      </c>
      <c r="K89" s="88">
        <f>(J89*2)</f>
        <v>32.28</v>
      </c>
      <c r="L89" s="89" t="s">
        <v>200</v>
      </c>
      <c r="N89" s="66"/>
      <c r="O89" s="151" t="s">
        <v>263</v>
      </c>
      <c r="P89" s="153"/>
      <c r="Q89" s="66"/>
    </row>
    <row r="90" spans="1:17" ht="18" customHeight="1">
      <c r="A90">
        <v>46</v>
      </c>
      <c r="B90" s="9" t="s">
        <v>25</v>
      </c>
      <c r="C90" s="6" t="s">
        <v>26</v>
      </c>
      <c r="E90" s="118" t="s">
        <v>175</v>
      </c>
      <c r="F90" s="117">
        <v>56.44</v>
      </c>
      <c r="G90" s="118"/>
      <c r="I90" s="92" t="s">
        <v>220</v>
      </c>
      <c r="J90" s="88">
        <v>51.85</v>
      </c>
      <c r="K90" s="88"/>
      <c r="L90" s="89"/>
      <c r="N90" s="66"/>
      <c r="O90" s="154"/>
      <c r="P90" s="155"/>
      <c r="Q90" s="66"/>
    </row>
    <row r="91" spans="1:17" ht="18" customHeight="1">
      <c r="A91">
        <v>47</v>
      </c>
      <c r="B91" s="9" t="s">
        <v>25</v>
      </c>
      <c r="C91" s="6" t="s">
        <v>27</v>
      </c>
      <c r="E91" s="118" t="s">
        <v>175</v>
      </c>
      <c r="F91" s="117">
        <v>201</v>
      </c>
      <c r="G91" s="118"/>
      <c r="I91" s="92" t="s">
        <v>220</v>
      </c>
      <c r="J91" s="88">
        <v>171.84</v>
      </c>
      <c r="K91" s="88"/>
      <c r="L91" s="89"/>
      <c r="N91" s="66"/>
      <c r="O91" s="156"/>
      <c r="P91" s="157"/>
      <c r="Q91" s="66"/>
    </row>
    <row r="92" spans="1:17" ht="18" customHeight="1">
      <c r="A92">
        <v>48</v>
      </c>
      <c r="B92" s="9" t="s">
        <v>25</v>
      </c>
      <c r="C92" s="6" t="s">
        <v>28</v>
      </c>
      <c r="E92" s="118" t="s">
        <v>175</v>
      </c>
      <c r="F92" s="117">
        <v>583</v>
      </c>
      <c r="G92" s="118"/>
      <c r="I92" s="92" t="s">
        <v>220</v>
      </c>
      <c r="J92" s="88">
        <v>541.2</v>
      </c>
      <c r="K92" s="88"/>
      <c r="L92" s="89"/>
      <c r="N92" s="66"/>
      <c r="O92" s="152" t="s">
        <v>263</v>
      </c>
      <c r="P92" s="146"/>
      <c r="Q92" s="66"/>
    </row>
    <row r="93" spans="1:17" ht="18" customHeight="1">
      <c r="A93">
        <v>49</v>
      </c>
      <c r="B93" s="9" t="s">
        <v>25</v>
      </c>
      <c r="C93" s="6" t="s">
        <v>70</v>
      </c>
      <c r="E93" s="62" t="s">
        <v>175</v>
      </c>
      <c r="F93" s="120">
        <v>10</v>
      </c>
      <c r="G93" s="62"/>
      <c r="I93" s="87" t="s">
        <v>221</v>
      </c>
      <c r="J93" s="99">
        <v>11.69</v>
      </c>
      <c r="K93" s="99"/>
      <c r="L93" s="100"/>
      <c r="N93" s="66"/>
      <c r="O93" s="149"/>
      <c r="P93" s="150"/>
      <c r="Q93" s="54"/>
    </row>
    <row r="94" spans="2:17" ht="15">
      <c r="B94" s="11"/>
      <c r="C94" s="3"/>
      <c r="G94" s="68"/>
      <c r="L94" s="94"/>
      <c r="Q94" s="68"/>
    </row>
    <row r="95" spans="2:17" ht="15">
      <c r="B95" s="11"/>
      <c r="C95" s="3"/>
      <c r="G95" s="68"/>
      <c r="L95" s="94"/>
      <c r="Q95" s="68"/>
    </row>
    <row r="96" spans="1:17" ht="18.75">
      <c r="A96" s="8" t="s">
        <v>72</v>
      </c>
      <c r="B96" s="29" t="s">
        <v>152</v>
      </c>
      <c r="C96" s="3"/>
      <c r="G96" s="68"/>
      <c r="L96" s="94"/>
      <c r="Q96" s="68"/>
    </row>
    <row r="97" spans="2:17" ht="15">
      <c r="B97" s="11"/>
      <c r="C97" s="3"/>
      <c r="G97" s="68"/>
      <c r="L97" s="94"/>
      <c r="Q97" s="68"/>
    </row>
    <row r="98" spans="1:17" s="1" customFormat="1" ht="75.75" customHeight="1">
      <c r="A98" s="1" t="s">
        <v>115</v>
      </c>
      <c r="B98" s="31" t="s">
        <v>10</v>
      </c>
      <c r="C98" s="2" t="s">
        <v>11</v>
      </c>
      <c r="D98" s="47"/>
      <c r="E98" s="50" t="s">
        <v>12</v>
      </c>
      <c r="F98" s="50" t="s">
        <v>13</v>
      </c>
      <c r="G98" s="56" t="s">
        <v>153</v>
      </c>
      <c r="H98" s="121"/>
      <c r="I98" s="50" t="s">
        <v>12</v>
      </c>
      <c r="J98" s="85" t="s">
        <v>13</v>
      </c>
      <c r="K98" s="85"/>
      <c r="L98" s="86" t="s">
        <v>153</v>
      </c>
      <c r="M98" s="121"/>
      <c r="N98" s="50" t="s">
        <v>12</v>
      </c>
      <c r="O98" s="58" t="s">
        <v>13</v>
      </c>
      <c r="P98" s="58"/>
      <c r="Q98" s="56" t="s">
        <v>153</v>
      </c>
    </row>
    <row r="99" spans="2:17" ht="15">
      <c r="B99" s="11"/>
      <c r="C99" s="3"/>
      <c r="G99" s="68"/>
      <c r="L99" s="94"/>
      <c r="Q99" s="68"/>
    </row>
    <row r="100" spans="1:17" ht="18" customHeight="1">
      <c r="A100">
        <v>50</v>
      </c>
      <c r="B100" s="9" t="s">
        <v>154</v>
      </c>
      <c r="C100" s="5" t="s">
        <v>14</v>
      </c>
      <c r="E100" s="118" t="s">
        <v>176</v>
      </c>
      <c r="F100" s="117">
        <v>40</v>
      </c>
      <c r="G100" s="118"/>
      <c r="I100" s="92" t="s">
        <v>222</v>
      </c>
      <c r="J100" s="88">
        <v>19.26</v>
      </c>
      <c r="K100" s="88">
        <f>(J100*2)</f>
        <v>38.52</v>
      </c>
      <c r="L100" s="89" t="s">
        <v>200</v>
      </c>
      <c r="N100" s="70"/>
      <c r="O100" s="151" t="s">
        <v>263</v>
      </c>
      <c r="P100" s="153"/>
      <c r="Q100" s="66"/>
    </row>
    <row r="101" spans="1:17" ht="18" customHeight="1">
      <c r="A101">
        <v>51</v>
      </c>
      <c r="B101" s="11"/>
      <c r="C101" s="5" t="s">
        <v>15</v>
      </c>
      <c r="E101" s="118" t="s">
        <v>177</v>
      </c>
      <c r="F101" s="117">
        <v>525</v>
      </c>
      <c r="G101" s="118"/>
      <c r="I101" s="92" t="s">
        <v>222</v>
      </c>
      <c r="J101" s="88">
        <v>502.7</v>
      </c>
      <c r="K101" s="88"/>
      <c r="L101" s="89"/>
      <c r="N101" s="70"/>
      <c r="O101" s="154"/>
      <c r="P101" s="155"/>
      <c r="Q101" s="70"/>
    </row>
    <row r="102" spans="1:17" ht="18" customHeight="1">
      <c r="A102">
        <v>52</v>
      </c>
      <c r="B102" s="11"/>
      <c r="C102" s="5" t="s">
        <v>70</v>
      </c>
      <c r="E102" s="118" t="s">
        <v>177</v>
      </c>
      <c r="F102" s="117">
        <v>9.3</v>
      </c>
      <c r="G102" s="118"/>
      <c r="I102" s="92" t="s">
        <v>222</v>
      </c>
      <c r="J102" s="88">
        <v>8.39</v>
      </c>
      <c r="K102" s="88"/>
      <c r="L102" s="89"/>
      <c r="N102" s="70"/>
      <c r="O102" s="156"/>
      <c r="P102" s="157"/>
      <c r="Q102" s="70"/>
    </row>
    <row r="103" spans="2:17" ht="18" customHeight="1">
      <c r="B103" s="11"/>
      <c r="C103" s="3"/>
      <c r="G103" s="68"/>
      <c r="L103" s="94"/>
      <c r="Q103" s="68"/>
    </row>
    <row r="104" spans="1:17" ht="18" customHeight="1">
      <c r="A104">
        <v>53</v>
      </c>
      <c r="B104" s="9" t="s">
        <v>155</v>
      </c>
      <c r="C104" s="5" t="s">
        <v>14</v>
      </c>
      <c r="E104" s="118" t="s">
        <v>176</v>
      </c>
      <c r="F104" s="117">
        <v>40</v>
      </c>
      <c r="G104" s="118"/>
      <c r="I104" s="92" t="s">
        <v>223</v>
      </c>
      <c r="J104" s="88">
        <v>19.26</v>
      </c>
      <c r="K104" s="88">
        <f>(J104*2)</f>
        <v>38.52</v>
      </c>
      <c r="L104" s="89" t="s">
        <v>200</v>
      </c>
      <c r="N104" s="70"/>
      <c r="O104" s="151" t="s">
        <v>263</v>
      </c>
      <c r="P104" s="153"/>
      <c r="Q104" s="66"/>
    </row>
    <row r="105" spans="1:17" ht="18" customHeight="1">
      <c r="A105">
        <v>54</v>
      </c>
      <c r="B105" s="11"/>
      <c r="C105" s="5" t="s">
        <v>15</v>
      </c>
      <c r="E105" s="118" t="s">
        <v>176</v>
      </c>
      <c r="F105" s="117">
        <v>1240</v>
      </c>
      <c r="G105" s="118"/>
      <c r="I105" s="92" t="s">
        <v>223</v>
      </c>
      <c r="J105" s="88">
        <v>502.7</v>
      </c>
      <c r="K105" s="88"/>
      <c r="L105" s="89"/>
      <c r="N105" s="70"/>
      <c r="O105" s="154"/>
      <c r="P105" s="155"/>
      <c r="Q105" s="70"/>
    </row>
    <row r="106" spans="1:17" ht="18" customHeight="1">
      <c r="A106">
        <v>55</v>
      </c>
      <c r="B106" s="11"/>
      <c r="C106" s="5" t="s">
        <v>70</v>
      </c>
      <c r="E106" s="118"/>
      <c r="F106" s="118" t="s">
        <v>174</v>
      </c>
      <c r="G106" s="118"/>
      <c r="I106" s="92" t="s">
        <v>223</v>
      </c>
      <c r="J106" s="88">
        <v>8.39</v>
      </c>
      <c r="K106" s="88"/>
      <c r="L106" s="89"/>
      <c r="N106" s="70"/>
      <c r="O106" s="156"/>
      <c r="P106" s="157"/>
      <c r="Q106" s="70"/>
    </row>
    <row r="107" spans="2:17" ht="18" customHeight="1">
      <c r="B107" s="11"/>
      <c r="C107" s="3"/>
      <c r="G107" s="68"/>
      <c r="L107" s="94"/>
      <c r="Q107" s="68"/>
    </row>
    <row r="108" spans="1:17" ht="18" customHeight="1">
      <c r="A108">
        <v>56</v>
      </c>
      <c r="B108" s="9" t="s">
        <v>156</v>
      </c>
      <c r="C108" s="5" t="s">
        <v>14</v>
      </c>
      <c r="E108" s="118" t="s">
        <v>176</v>
      </c>
      <c r="F108" s="117">
        <v>40</v>
      </c>
      <c r="G108" s="118"/>
      <c r="I108" s="92" t="s">
        <v>171</v>
      </c>
      <c r="J108" s="88" t="s">
        <v>171</v>
      </c>
      <c r="K108" s="88"/>
      <c r="L108" s="89"/>
      <c r="N108" s="70"/>
      <c r="O108" s="151" t="s">
        <v>263</v>
      </c>
      <c r="P108" s="153"/>
      <c r="Q108" s="66"/>
    </row>
    <row r="109" spans="1:17" ht="18" customHeight="1">
      <c r="A109">
        <v>57</v>
      </c>
      <c r="B109" s="11"/>
      <c r="C109" s="5" t="s">
        <v>15</v>
      </c>
      <c r="E109" s="118" t="s">
        <v>176</v>
      </c>
      <c r="F109" s="117">
        <v>1240</v>
      </c>
      <c r="G109" s="118"/>
      <c r="I109" s="92" t="s">
        <v>224</v>
      </c>
      <c r="J109" s="88">
        <v>502.7</v>
      </c>
      <c r="K109" s="88"/>
      <c r="L109" s="89"/>
      <c r="N109" s="70"/>
      <c r="O109" s="154"/>
      <c r="P109" s="155"/>
      <c r="Q109" s="70"/>
    </row>
    <row r="110" spans="1:17" ht="18" customHeight="1">
      <c r="A110">
        <v>58</v>
      </c>
      <c r="B110" s="11"/>
      <c r="C110" s="5" t="s">
        <v>70</v>
      </c>
      <c r="E110" s="118"/>
      <c r="F110" s="118" t="s">
        <v>174</v>
      </c>
      <c r="G110" s="118"/>
      <c r="I110" s="92" t="s">
        <v>224</v>
      </c>
      <c r="J110" s="88">
        <v>8.39</v>
      </c>
      <c r="K110" s="88"/>
      <c r="L110" s="89"/>
      <c r="N110" s="70"/>
      <c r="O110" s="156"/>
      <c r="P110" s="157"/>
      <c r="Q110" s="70"/>
    </row>
    <row r="111" spans="2:17" ht="18" customHeight="1">
      <c r="B111" s="11"/>
      <c r="C111" s="3"/>
      <c r="G111" s="68"/>
      <c r="L111" s="94"/>
      <c r="Q111" s="68"/>
    </row>
    <row r="112" spans="1:17" ht="18" customHeight="1">
      <c r="A112">
        <v>59</v>
      </c>
      <c r="B112" s="9" t="s">
        <v>157</v>
      </c>
      <c r="C112" s="5" t="s">
        <v>14</v>
      </c>
      <c r="E112" s="118" t="s">
        <v>176</v>
      </c>
      <c r="F112" s="117">
        <v>40</v>
      </c>
      <c r="G112" s="118"/>
      <c r="I112" s="92" t="s">
        <v>171</v>
      </c>
      <c r="J112" s="88" t="s">
        <v>171</v>
      </c>
      <c r="K112" s="88"/>
      <c r="L112" s="89"/>
      <c r="N112" s="70" t="s">
        <v>189</v>
      </c>
      <c r="O112" s="79"/>
      <c r="P112" s="79"/>
      <c r="Q112" s="70"/>
    </row>
    <row r="113" spans="1:17" ht="18" customHeight="1">
      <c r="A113">
        <v>60</v>
      </c>
      <c r="B113" s="11"/>
      <c r="C113" s="5" t="s">
        <v>15</v>
      </c>
      <c r="E113" s="118" t="s">
        <v>176</v>
      </c>
      <c r="F113" s="117">
        <v>1240</v>
      </c>
      <c r="G113" s="118"/>
      <c r="I113" s="92" t="s">
        <v>171</v>
      </c>
      <c r="J113" s="88" t="s">
        <v>171</v>
      </c>
      <c r="K113" s="88"/>
      <c r="L113" s="89"/>
      <c r="N113" s="70" t="s">
        <v>189</v>
      </c>
      <c r="O113" s="79"/>
      <c r="P113" s="79"/>
      <c r="Q113" s="70"/>
    </row>
    <row r="114" spans="1:17" ht="18" customHeight="1">
      <c r="A114">
        <v>61</v>
      </c>
      <c r="B114" s="11"/>
      <c r="C114" s="5" t="s">
        <v>70</v>
      </c>
      <c r="E114" s="118"/>
      <c r="F114" s="118" t="s">
        <v>174</v>
      </c>
      <c r="G114" s="118"/>
      <c r="I114" s="92" t="s">
        <v>171</v>
      </c>
      <c r="J114" s="88" t="s">
        <v>171</v>
      </c>
      <c r="K114" s="88"/>
      <c r="L114" s="89"/>
      <c r="N114" s="70" t="s">
        <v>189</v>
      </c>
      <c r="O114" s="79"/>
      <c r="P114" s="79"/>
      <c r="Q114" s="70"/>
    </row>
    <row r="115" spans="2:17" ht="15">
      <c r="B115" s="11"/>
      <c r="C115" s="3"/>
      <c r="G115" s="68"/>
      <c r="L115" s="94"/>
      <c r="Q115" s="68"/>
    </row>
    <row r="116" spans="2:17" ht="15">
      <c r="B116" s="11"/>
      <c r="C116" s="3"/>
      <c r="G116" s="68"/>
      <c r="L116" s="94"/>
      <c r="Q116" s="68"/>
    </row>
    <row r="117" spans="2:17" ht="15">
      <c r="B117" s="11"/>
      <c r="C117" s="3"/>
      <c r="G117" s="68"/>
      <c r="L117" s="94"/>
      <c r="Q117" s="68"/>
    </row>
    <row r="118" spans="1:17" ht="18.75">
      <c r="A118" s="8" t="s">
        <v>74</v>
      </c>
      <c r="B118" s="29" t="s">
        <v>158</v>
      </c>
      <c r="C118" s="3"/>
      <c r="G118" s="68"/>
      <c r="L118" s="94"/>
      <c r="Q118" s="68"/>
    </row>
    <row r="119" spans="2:17" ht="15">
      <c r="B119" s="11"/>
      <c r="C119" s="3"/>
      <c r="G119" s="68"/>
      <c r="L119" s="94"/>
      <c r="Q119" s="68"/>
    </row>
    <row r="120" spans="1:17" ht="46.5" customHeight="1">
      <c r="A120" s="1" t="s">
        <v>115</v>
      </c>
      <c r="B120" s="31" t="s">
        <v>10</v>
      </c>
      <c r="C120" s="2" t="s">
        <v>11</v>
      </c>
      <c r="E120" s="50" t="s">
        <v>12</v>
      </c>
      <c r="F120" s="50" t="s">
        <v>13</v>
      </c>
      <c r="G120" s="56" t="s">
        <v>153</v>
      </c>
      <c r="I120" s="50" t="s">
        <v>12</v>
      </c>
      <c r="J120" s="85" t="s">
        <v>13</v>
      </c>
      <c r="K120" s="85"/>
      <c r="L120" s="86" t="s">
        <v>153</v>
      </c>
      <c r="N120" s="50" t="s">
        <v>12</v>
      </c>
      <c r="O120" s="58" t="s">
        <v>13</v>
      </c>
      <c r="P120" s="58"/>
      <c r="Q120" s="56" t="s">
        <v>153</v>
      </c>
    </row>
    <row r="121" spans="2:17" ht="18" customHeight="1">
      <c r="B121" s="11"/>
      <c r="C121" s="3"/>
      <c r="G121" s="68"/>
      <c r="L121" s="94"/>
      <c r="Q121" s="68"/>
    </row>
    <row r="122" spans="1:17" ht="18" customHeight="1">
      <c r="A122">
        <v>62</v>
      </c>
      <c r="B122" s="9" t="s">
        <v>154</v>
      </c>
      <c r="C122" s="5" t="s">
        <v>14</v>
      </c>
      <c r="E122" s="118"/>
      <c r="F122" s="118" t="s">
        <v>174</v>
      </c>
      <c r="G122" s="118"/>
      <c r="I122" s="92" t="s">
        <v>171</v>
      </c>
      <c r="J122" s="88" t="s">
        <v>171</v>
      </c>
      <c r="K122" s="88"/>
      <c r="L122" s="89"/>
      <c r="N122" s="128" t="s">
        <v>247</v>
      </c>
      <c r="O122" s="129">
        <v>38.34</v>
      </c>
      <c r="P122" s="129"/>
      <c r="Q122" s="128"/>
    </row>
    <row r="123" spans="1:17" ht="18" customHeight="1">
      <c r="A123">
        <v>63</v>
      </c>
      <c r="B123" s="11"/>
      <c r="C123" s="5" t="s">
        <v>15</v>
      </c>
      <c r="E123" s="118"/>
      <c r="F123" s="118" t="s">
        <v>174</v>
      </c>
      <c r="G123" s="118"/>
      <c r="I123" s="92" t="s">
        <v>171</v>
      </c>
      <c r="J123" s="88" t="s">
        <v>171</v>
      </c>
      <c r="K123" s="88"/>
      <c r="L123" s="89"/>
      <c r="N123" s="128" t="s">
        <v>247</v>
      </c>
      <c r="O123" s="129">
        <v>1143.88</v>
      </c>
      <c r="P123" s="129"/>
      <c r="Q123" s="128"/>
    </row>
    <row r="124" spans="1:17" ht="18" customHeight="1">
      <c r="A124">
        <v>64</v>
      </c>
      <c r="B124" s="11"/>
      <c r="C124" s="5" t="s">
        <v>70</v>
      </c>
      <c r="E124" s="118"/>
      <c r="F124" s="118" t="s">
        <v>174</v>
      </c>
      <c r="G124" s="118"/>
      <c r="I124" s="92" t="s">
        <v>171</v>
      </c>
      <c r="J124" s="88" t="s">
        <v>171</v>
      </c>
      <c r="K124" s="88"/>
      <c r="L124" s="89"/>
      <c r="N124" s="128" t="s">
        <v>247</v>
      </c>
      <c r="O124" s="129">
        <v>18.53</v>
      </c>
      <c r="P124" s="129"/>
      <c r="Q124" s="128"/>
    </row>
    <row r="125" spans="2:17" ht="18" customHeight="1">
      <c r="B125" s="11"/>
      <c r="C125" s="3"/>
      <c r="G125" s="68"/>
      <c r="L125" s="94"/>
      <c r="O125" s="65"/>
      <c r="Q125" s="68"/>
    </row>
    <row r="126" spans="1:17" ht="18" customHeight="1">
      <c r="A126">
        <v>65</v>
      </c>
      <c r="B126" s="9" t="s">
        <v>159</v>
      </c>
      <c r="C126" s="5" t="s">
        <v>14</v>
      </c>
      <c r="E126" s="118"/>
      <c r="F126" s="118" t="s">
        <v>174</v>
      </c>
      <c r="G126" s="118"/>
      <c r="I126" s="92" t="s">
        <v>171</v>
      </c>
      <c r="J126" s="88" t="s">
        <v>171</v>
      </c>
      <c r="K126" s="88"/>
      <c r="L126" s="89"/>
      <c r="N126" s="128" t="s">
        <v>248</v>
      </c>
      <c r="O126" s="129">
        <v>39.54</v>
      </c>
      <c r="P126" s="129"/>
      <c r="Q126" s="128"/>
    </row>
    <row r="127" spans="1:17" ht="18" customHeight="1">
      <c r="A127">
        <v>66</v>
      </c>
      <c r="B127" s="11"/>
      <c r="C127" s="5" t="s">
        <v>15</v>
      </c>
      <c r="E127" s="118"/>
      <c r="F127" s="118" t="s">
        <v>174</v>
      </c>
      <c r="G127" s="118"/>
      <c r="I127" s="92" t="s">
        <v>171</v>
      </c>
      <c r="J127" s="88" t="s">
        <v>171</v>
      </c>
      <c r="K127" s="88"/>
      <c r="L127" s="89"/>
      <c r="N127" s="128" t="s">
        <v>248</v>
      </c>
      <c r="O127" s="129">
        <v>1155.59</v>
      </c>
      <c r="P127" s="129"/>
      <c r="Q127" s="128"/>
    </row>
    <row r="128" spans="1:17" ht="18" customHeight="1">
      <c r="A128">
        <v>67</v>
      </c>
      <c r="B128" s="11"/>
      <c r="C128" s="5" t="s">
        <v>70</v>
      </c>
      <c r="E128" s="118"/>
      <c r="F128" s="118" t="s">
        <v>174</v>
      </c>
      <c r="G128" s="118"/>
      <c r="I128" s="92" t="s">
        <v>171</v>
      </c>
      <c r="J128" s="88" t="s">
        <v>171</v>
      </c>
      <c r="K128" s="88"/>
      <c r="L128" s="89"/>
      <c r="N128" s="128" t="s">
        <v>248</v>
      </c>
      <c r="O128" s="129">
        <v>19.16</v>
      </c>
      <c r="P128" s="129"/>
      <c r="Q128" s="128"/>
    </row>
    <row r="129" spans="2:17" ht="18" customHeight="1">
      <c r="B129" s="11"/>
      <c r="C129" s="3"/>
      <c r="G129" s="68"/>
      <c r="L129" s="94"/>
      <c r="Q129" s="68"/>
    </row>
    <row r="130" spans="1:17" ht="18" customHeight="1">
      <c r="A130">
        <v>68</v>
      </c>
      <c r="B130" s="9" t="s">
        <v>157</v>
      </c>
      <c r="C130" s="5" t="s">
        <v>14</v>
      </c>
      <c r="E130" s="118"/>
      <c r="F130" s="118" t="s">
        <v>174</v>
      </c>
      <c r="G130" s="118"/>
      <c r="I130" s="92" t="s">
        <v>171</v>
      </c>
      <c r="J130" s="88" t="s">
        <v>171</v>
      </c>
      <c r="K130" s="88"/>
      <c r="L130" s="89"/>
      <c r="N130" s="70" t="s">
        <v>189</v>
      </c>
      <c r="O130" s="79"/>
      <c r="P130" s="79"/>
      <c r="Q130" s="70"/>
    </row>
    <row r="131" spans="1:17" ht="18" customHeight="1">
      <c r="A131">
        <v>69</v>
      </c>
      <c r="B131" s="11"/>
      <c r="C131" s="5" t="s">
        <v>15</v>
      </c>
      <c r="E131" s="118"/>
      <c r="F131" s="118" t="s">
        <v>174</v>
      </c>
      <c r="G131" s="118"/>
      <c r="I131" s="92" t="s">
        <v>171</v>
      </c>
      <c r="J131" s="88" t="s">
        <v>171</v>
      </c>
      <c r="K131" s="88"/>
      <c r="L131" s="89"/>
      <c r="N131" s="70" t="s">
        <v>189</v>
      </c>
      <c r="O131" s="79"/>
      <c r="P131" s="79"/>
      <c r="Q131" s="70"/>
    </row>
    <row r="132" spans="1:17" ht="18" customHeight="1">
      <c r="A132">
        <v>70</v>
      </c>
      <c r="B132" s="11"/>
      <c r="C132" s="5" t="s">
        <v>70</v>
      </c>
      <c r="E132" s="118"/>
      <c r="F132" s="118" t="s">
        <v>174</v>
      </c>
      <c r="G132" s="118"/>
      <c r="I132" s="92" t="s">
        <v>171</v>
      </c>
      <c r="J132" s="88" t="s">
        <v>171</v>
      </c>
      <c r="K132" s="88"/>
      <c r="L132" s="89"/>
      <c r="N132" s="70" t="s">
        <v>189</v>
      </c>
      <c r="O132" s="79"/>
      <c r="P132" s="79"/>
      <c r="Q132" s="70"/>
    </row>
    <row r="133" spans="2:17" ht="18" customHeight="1">
      <c r="B133" s="11"/>
      <c r="C133" s="3"/>
      <c r="G133" s="68"/>
      <c r="L133" s="94"/>
      <c r="Q133" s="68"/>
    </row>
    <row r="134" spans="1:17" ht="18" customHeight="1">
      <c r="A134">
        <v>71</v>
      </c>
      <c r="B134" s="9" t="s">
        <v>160</v>
      </c>
      <c r="C134" s="5" t="s">
        <v>14</v>
      </c>
      <c r="E134" s="118"/>
      <c r="F134" s="118" t="s">
        <v>174</v>
      </c>
      <c r="G134" s="118"/>
      <c r="I134" s="92" t="s">
        <v>171</v>
      </c>
      <c r="J134" s="88" t="s">
        <v>171</v>
      </c>
      <c r="K134" s="88"/>
      <c r="L134" s="89"/>
      <c r="N134" s="70" t="s">
        <v>189</v>
      </c>
      <c r="O134" s="79"/>
      <c r="P134" s="79"/>
      <c r="Q134" s="70"/>
    </row>
    <row r="135" spans="1:17" ht="18" customHeight="1">
      <c r="A135">
        <v>72</v>
      </c>
      <c r="B135" s="11"/>
      <c r="C135" s="5" t="s">
        <v>15</v>
      </c>
      <c r="E135" s="118"/>
      <c r="F135" s="118" t="s">
        <v>174</v>
      </c>
      <c r="G135" s="118"/>
      <c r="I135" s="92" t="s">
        <v>171</v>
      </c>
      <c r="J135" s="88" t="s">
        <v>171</v>
      </c>
      <c r="K135" s="88"/>
      <c r="L135" s="89"/>
      <c r="N135" s="70" t="s">
        <v>189</v>
      </c>
      <c r="O135" s="79"/>
      <c r="P135" s="79"/>
      <c r="Q135" s="70"/>
    </row>
    <row r="136" spans="1:17" ht="18" customHeight="1">
      <c r="A136">
        <v>73</v>
      </c>
      <c r="B136" s="11"/>
      <c r="C136" s="5" t="s">
        <v>70</v>
      </c>
      <c r="E136" s="118"/>
      <c r="F136" s="118" t="s">
        <v>174</v>
      </c>
      <c r="G136" s="118"/>
      <c r="I136" s="92" t="s">
        <v>171</v>
      </c>
      <c r="J136" s="88" t="s">
        <v>171</v>
      </c>
      <c r="K136" s="88"/>
      <c r="L136" s="89"/>
      <c r="N136" s="70" t="s">
        <v>189</v>
      </c>
      <c r="O136" s="79"/>
      <c r="P136" s="79"/>
      <c r="Q136" s="70"/>
    </row>
    <row r="137" spans="2:17" ht="18" customHeight="1">
      <c r="B137" s="11"/>
      <c r="C137" s="14"/>
      <c r="E137" s="67"/>
      <c r="F137" s="67"/>
      <c r="G137" s="67"/>
      <c r="I137" s="67"/>
      <c r="J137" s="93"/>
      <c r="K137" s="93"/>
      <c r="L137" s="95"/>
      <c r="N137" s="67"/>
      <c r="O137" s="75"/>
      <c r="P137" s="75"/>
      <c r="Q137" s="67"/>
    </row>
    <row r="138" spans="2:17" ht="15">
      <c r="B138" s="11"/>
      <c r="C138" s="3"/>
      <c r="G138" s="68"/>
      <c r="L138" s="94"/>
      <c r="Q138" s="68"/>
    </row>
    <row r="139" spans="1:17" ht="18.75">
      <c r="A139" s="8" t="s">
        <v>75</v>
      </c>
      <c r="B139" s="29" t="s">
        <v>29</v>
      </c>
      <c r="C139" s="3"/>
      <c r="G139" s="68"/>
      <c r="L139" s="94"/>
      <c r="Q139" s="68"/>
    </row>
    <row r="140" spans="2:17" ht="15">
      <c r="B140" s="11"/>
      <c r="C140" s="3"/>
      <c r="G140" s="68"/>
      <c r="L140" s="94"/>
      <c r="Q140" s="68"/>
    </row>
    <row r="141" spans="1:17" ht="15">
      <c r="A141" s="1" t="s">
        <v>115</v>
      </c>
      <c r="B141" s="31" t="s">
        <v>10</v>
      </c>
      <c r="C141" s="2" t="s">
        <v>11</v>
      </c>
      <c r="E141" s="50" t="s">
        <v>12</v>
      </c>
      <c r="F141" s="50" t="s">
        <v>13</v>
      </c>
      <c r="G141" s="52"/>
      <c r="I141" s="50" t="s">
        <v>12</v>
      </c>
      <c r="J141" s="85" t="s">
        <v>13</v>
      </c>
      <c r="K141" s="85"/>
      <c r="L141" s="101"/>
      <c r="N141" s="50" t="s">
        <v>12</v>
      </c>
      <c r="O141" s="58" t="s">
        <v>13</v>
      </c>
      <c r="P141" s="58"/>
      <c r="Q141" s="52"/>
    </row>
    <row r="142" spans="1:17" ht="18" customHeight="1">
      <c r="A142">
        <v>74</v>
      </c>
      <c r="B142" s="9" t="s">
        <v>30</v>
      </c>
      <c r="C142" s="6" t="s">
        <v>28</v>
      </c>
      <c r="E142" s="118" t="s">
        <v>178</v>
      </c>
      <c r="F142" s="117">
        <v>800</v>
      </c>
      <c r="G142" s="67"/>
      <c r="I142" s="92" t="s">
        <v>225</v>
      </c>
      <c r="J142" s="88">
        <v>696</v>
      </c>
      <c r="K142" s="93"/>
      <c r="L142" s="95"/>
      <c r="N142" s="158" t="s">
        <v>263</v>
      </c>
      <c r="O142" s="146"/>
      <c r="P142" s="75"/>
      <c r="Q142" s="67"/>
    </row>
    <row r="143" spans="1:17" ht="18" customHeight="1">
      <c r="A143">
        <v>75</v>
      </c>
      <c r="B143" s="9" t="s">
        <v>30</v>
      </c>
      <c r="C143" s="6" t="s">
        <v>27</v>
      </c>
      <c r="E143" s="118" t="s">
        <v>178</v>
      </c>
      <c r="F143" s="117">
        <v>220</v>
      </c>
      <c r="G143" s="67"/>
      <c r="I143" s="92" t="s">
        <v>225</v>
      </c>
      <c r="J143" s="88">
        <v>217.2</v>
      </c>
      <c r="K143" s="93"/>
      <c r="L143" s="95"/>
      <c r="N143" s="147"/>
      <c r="O143" s="148"/>
      <c r="P143" s="75"/>
      <c r="Q143" s="67"/>
    </row>
    <row r="144" spans="1:17" ht="18" customHeight="1">
      <c r="A144">
        <v>76</v>
      </c>
      <c r="B144" s="9" t="s">
        <v>30</v>
      </c>
      <c r="C144" s="6" t="s">
        <v>26</v>
      </c>
      <c r="E144" s="118" t="s">
        <v>178</v>
      </c>
      <c r="F144" s="117">
        <v>66</v>
      </c>
      <c r="G144" s="67"/>
      <c r="I144" s="92" t="s">
        <v>225</v>
      </c>
      <c r="J144" s="88">
        <v>68.25</v>
      </c>
      <c r="K144" s="93"/>
      <c r="L144" s="95"/>
      <c r="N144" s="147"/>
      <c r="O144" s="148"/>
      <c r="P144" s="75"/>
      <c r="Q144" s="67"/>
    </row>
    <row r="145" spans="1:17" ht="18" customHeight="1">
      <c r="A145">
        <v>77</v>
      </c>
      <c r="B145" s="9" t="s">
        <v>30</v>
      </c>
      <c r="C145" s="6" t="s">
        <v>31</v>
      </c>
      <c r="E145" s="118" t="s">
        <v>178</v>
      </c>
      <c r="F145" s="120">
        <v>126</v>
      </c>
      <c r="G145" s="67"/>
      <c r="I145" s="92" t="s">
        <v>225</v>
      </c>
      <c r="J145" s="99">
        <v>119.4</v>
      </c>
      <c r="K145" s="90"/>
      <c r="L145" s="95"/>
      <c r="N145" s="149"/>
      <c r="O145" s="150"/>
      <c r="P145" s="59"/>
      <c r="Q145" s="67"/>
    </row>
    <row r="146" spans="2:17" ht="18" customHeight="1">
      <c r="B146" s="11"/>
      <c r="C146" s="6" t="s">
        <v>107</v>
      </c>
      <c r="E146" s="67"/>
      <c r="F146" s="67"/>
      <c r="G146" s="67"/>
      <c r="I146" s="67"/>
      <c r="J146" s="93"/>
      <c r="K146" s="93"/>
      <c r="L146" s="95"/>
      <c r="N146" s="67"/>
      <c r="O146" s="75"/>
      <c r="P146" s="75"/>
      <c r="Q146" s="67"/>
    </row>
    <row r="147" spans="1:17" ht="18" customHeight="1">
      <c r="A147">
        <v>78</v>
      </c>
      <c r="B147" s="9" t="s">
        <v>30</v>
      </c>
      <c r="C147" s="6" t="s">
        <v>32</v>
      </c>
      <c r="E147" s="118" t="s">
        <v>178</v>
      </c>
      <c r="F147" s="120">
        <v>21</v>
      </c>
      <c r="G147" s="67"/>
      <c r="I147" s="92" t="s">
        <v>225</v>
      </c>
      <c r="J147" s="99">
        <v>20.9</v>
      </c>
      <c r="K147" s="90"/>
      <c r="L147" s="95"/>
      <c r="N147" s="159" t="s">
        <v>263</v>
      </c>
      <c r="O147" s="160"/>
      <c r="P147" s="59"/>
      <c r="Q147" s="67"/>
    </row>
    <row r="148" spans="2:17" ht="18" customHeight="1">
      <c r="B148" s="11"/>
      <c r="C148" s="6" t="s">
        <v>106</v>
      </c>
      <c r="E148" s="67"/>
      <c r="F148" s="67"/>
      <c r="G148" s="67"/>
      <c r="I148" s="67"/>
      <c r="J148" s="93"/>
      <c r="K148" s="93"/>
      <c r="L148" s="95"/>
      <c r="N148" s="67"/>
      <c r="O148" s="75"/>
      <c r="P148" s="75"/>
      <c r="Q148" s="67"/>
    </row>
    <row r="149" spans="2:17" ht="15">
      <c r="B149" s="11"/>
      <c r="C149" s="7"/>
      <c r="E149" s="67"/>
      <c r="F149" s="67"/>
      <c r="G149" s="67"/>
      <c r="I149" s="67"/>
      <c r="J149" s="93"/>
      <c r="K149" s="93"/>
      <c r="L149" s="95"/>
      <c r="N149" s="67"/>
      <c r="O149" s="75"/>
      <c r="P149" s="75"/>
      <c r="Q149" s="67"/>
    </row>
    <row r="150" spans="2:17" ht="15">
      <c r="B150" s="11"/>
      <c r="C150" s="3"/>
      <c r="G150" s="67"/>
      <c r="L150" s="95"/>
      <c r="Q150" s="67"/>
    </row>
    <row r="151" spans="1:17" ht="18.75">
      <c r="A151" s="8" t="s">
        <v>9</v>
      </c>
      <c r="B151" s="29" t="s">
        <v>33</v>
      </c>
      <c r="C151" s="3"/>
      <c r="G151" s="67"/>
      <c r="L151" s="95"/>
      <c r="Q151" s="67"/>
    </row>
    <row r="152" spans="2:17" ht="15">
      <c r="B152" s="11"/>
      <c r="C152" s="3"/>
      <c r="G152" s="67"/>
      <c r="L152" s="95"/>
      <c r="Q152" s="67"/>
    </row>
    <row r="153" spans="1:17" ht="15">
      <c r="A153" s="1" t="s">
        <v>115</v>
      </c>
      <c r="B153" s="31" t="s">
        <v>10</v>
      </c>
      <c r="C153" s="2" t="s">
        <v>11</v>
      </c>
      <c r="E153" s="50" t="s">
        <v>12</v>
      </c>
      <c r="F153" s="50" t="s">
        <v>13</v>
      </c>
      <c r="G153" s="57"/>
      <c r="I153" s="50" t="s">
        <v>12</v>
      </c>
      <c r="J153" s="85" t="s">
        <v>13</v>
      </c>
      <c r="K153" s="85"/>
      <c r="L153" s="102"/>
      <c r="N153" s="50" t="s">
        <v>12</v>
      </c>
      <c r="O153" s="58" t="s">
        <v>13</v>
      </c>
      <c r="P153" s="58"/>
      <c r="Q153" s="57"/>
    </row>
    <row r="154" spans="1:17" ht="18" customHeight="1">
      <c r="A154">
        <v>79</v>
      </c>
      <c r="B154" s="9" t="s">
        <v>34</v>
      </c>
      <c r="C154" s="6" t="s">
        <v>28</v>
      </c>
      <c r="E154" s="118" t="s">
        <v>179</v>
      </c>
      <c r="F154" s="117">
        <v>1032</v>
      </c>
      <c r="G154" s="67"/>
      <c r="I154" s="92" t="s">
        <v>226</v>
      </c>
      <c r="J154" s="88">
        <v>892</v>
      </c>
      <c r="K154" s="93"/>
      <c r="L154" s="95"/>
      <c r="N154" s="158" t="s">
        <v>263</v>
      </c>
      <c r="O154" s="146"/>
      <c r="P154" s="75"/>
      <c r="Q154" s="67"/>
    </row>
    <row r="155" spans="1:17" ht="18" customHeight="1">
      <c r="A155">
        <v>80</v>
      </c>
      <c r="B155" s="9" t="s">
        <v>34</v>
      </c>
      <c r="C155" s="6" t="s">
        <v>27</v>
      </c>
      <c r="E155" s="118" t="s">
        <v>179</v>
      </c>
      <c r="F155" s="117">
        <v>302</v>
      </c>
      <c r="G155" s="67"/>
      <c r="I155" s="92" t="s">
        <v>226</v>
      </c>
      <c r="J155" s="88">
        <v>278.4</v>
      </c>
      <c r="K155" s="93"/>
      <c r="L155" s="95"/>
      <c r="N155" s="147"/>
      <c r="O155" s="148"/>
      <c r="P155" s="75"/>
      <c r="Q155" s="67"/>
    </row>
    <row r="156" spans="1:17" ht="18" customHeight="1">
      <c r="A156">
        <v>81</v>
      </c>
      <c r="B156" s="9" t="s">
        <v>34</v>
      </c>
      <c r="C156" s="6" t="s">
        <v>26</v>
      </c>
      <c r="E156" s="118" t="s">
        <v>179</v>
      </c>
      <c r="F156" s="117">
        <v>95</v>
      </c>
      <c r="G156" s="67"/>
      <c r="I156" s="92" t="s">
        <v>227</v>
      </c>
      <c r="J156" s="88">
        <v>113.75</v>
      </c>
      <c r="K156" s="93"/>
      <c r="L156" s="95"/>
      <c r="N156" s="147"/>
      <c r="O156" s="148"/>
      <c r="P156" s="75"/>
      <c r="Q156" s="67"/>
    </row>
    <row r="157" spans="1:17" ht="18" customHeight="1">
      <c r="A157">
        <v>82</v>
      </c>
      <c r="B157" s="9" t="s">
        <v>34</v>
      </c>
      <c r="C157" s="6" t="s">
        <v>31</v>
      </c>
      <c r="E157" s="118" t="s">
        <v>179</v>
      </c>
      <c r="F157" s="120">
        <v>156</v>
      </c>
      <c r="G157" s="67"/>
      <c r="I157" s="92" t="s">
        <v>226</v>
      </c>
      <c r="J157" s="99">
        <v>165</v>
      </c>
      <c r="K157" s="90"/>
      <c r="L157" s="95"/>
      <c r="N157" s="149"/>
      <c r="O157" s="150"/>
      <c r="P157" s="59"/>
      <c r="Q157" s="67"/>
    </row>
    <row r="158" spans="2:17" ht="18" customHeight="1">
      <c r="B158" s="11"/>
      <c r="C158" s="6" t="s">
        <v>107</v>
      </c>
      <c r="E158" s="67"/>
      <c r="F158" s="67"/>
      <c r="G158" s="67"/>
      <c r="I158" s="67"/>
      <c r="J158" s="93"/>
      <c r="K158" s="93"/>
      <c r="L158" s="95"/>
      <c r="N158" s="71" t="s">
        <v>189</v>
      </c>
      <c r="O158" s="75"/>
      <c r="P158" s="75"/>
      <c r="Q158" s="67"/>
    </row>
    <row r="159" spans="1:17" ht="18" customHeight="1">
      <c r="A159">
        <v>83</v>
      </c>
      <c r="B159" s="9" t="s">
        <v>34</v>
      </c>
      <c r="C159" s="6" t="s">
        <v>32</v>
      </c>
      <c r="E159" s="118" t="s">
        <v>179</v>
      </c>
      <c r="F159" s="120">
        <v>26</v>
      </c>
      <c r="G159" s="67"/>
      <c r="I159" s="92" t="s">
        <v>226</v>
      </c>
      <c r="J159" s="99">
        <v>28.5</v>
      </c>
      <c r="K159" s="90"/>
      <c r="L159" s="95"/>
      <c r="N159" s="159" t="s">
        <v>263</v>
      </c>
      <c r="O159" s="160"/>
      <c r="P159" s="59"/>
      <c r="Q159" s="67"/>
    </row>
    <row r="160" spans="2:17" ht="15">
      <c r="B160" s="11"/>
      <c r="C160" s="3"/>
      <c r="G160" s="68"/>
      <c r="L160" s="94"/>
      <c r="Q160" s="68"/>
    </row>
    <row r="161" spans="1:17" ht="18.75">
      <c r="A161" s="8" t="s">
        <v>76</v>
      </c>
      <c r="B161" s="29" t="s">
        <v>161</v>
      </c>
      <c r="C161" s="3"/>
      <c r="G161" s="68"/>
      <c r="L161" s="94"/>
      <c r="Q161" s="68"/>
    </row>
    <row r="162" spans="2:17" ht="15">
      <c r="B162" s="11"/>
      <c r="C162" s="3"/>
      <c r="G162" s="68"/>
      <c r="L162" s="94"/>
      <c r="Q162" s="68"/>
    </row>
    <row r="163" spans="1:17" ht="46.5" customHeight="1">
      <c r="A163" s="1" t="s">
        <v>115</v>
      </c>
      <c r="B163" s="31" t="s">
        <v>10</v>
      </c>
      <c r="C163" s="2" t="s">
        <v>11</v>
      </c>
      <c r="E163" s="50" t="s">
        <v>12</v>
      </c>
      <c r="F163" s="50" t="s">
        <v>13</v>
      </c>
      <c r="G163" s="56" t="s">
        <v>113</v>
      </c>
      <c r="I163" s="50" t="s">
        <v>12</v>
      </c>
      <c r="J163" s="85" t="s">
        <v>13</v>
      </c>
      <c r="K163" s="85"/>
      <c r="L163" s="86" t="s">
        <v>113</v>
      </c>
      <c r="N163" s="50" t="s">
        <v>12</v>
      </c>
      <c r="O163" s="58" t="s">
        <v>13</v>
      </c>
      <c r="P163" s="58"/>
      <c r="Q163" s="56" t="s">
        <v>113</v>
      </c>
    </row>
    <row r="164" spans="1:17" ht="18" customHeight="1">
      <c r="A164">
        <v>84</v>
      </c>
      <c r="B164" s="9" t="s">
        <v>37</v>
      </c>
      <c r="C164" s="6" t="s">
        <v>35</v>
      </c>
      <c r="E164" s="118" t="s">
        <v>180</v>
      </c>
      <c r="F164" s="117">
        <v>340</v>
      </c>
      <c r="G164" s="118"/>
      <c r="I164" s="92" t="s">
        <v>228</v>
      </c>
      <c r="J164" s="88">
        <v>353.1</v>
      </c>
      <c r="K164" s="88"/>
      <c r="L164" s="89"/>
      <c r="N164" s="66"/>
      <c r="O164" s="152" t="s">
        <v>263</v>
      </c>
      <c r="P164" s="146"/>
      <c r="Q164" s="66"/>
    </row>
    <row r="165" spans="1:17" ht="18" customHeight="1">
      <c r="A165">
        <v>85</v>
      </c>
      <c r="B165" s="11"/>
      <c r="C165" s="6" t="s">
        <v>36</v>
      </c>
      <c r="E165" s="118" t="s">
        <v>180</v>
      </c>
      <c r="F165" s="117">
        <v>36</v>
      </c>
      <c r="G165" s="118"/>
      <c r="I165" s="92" t="s">
        <v>228</v>
      </c>
      <c r="J165" s="88">
        <v>38.35</v>
      </c>
      <c r="K165" s="88"/>
      <c r="L165" s="89"/>
      <c r="N165" s="66"/>
      <c r="O165" s="147"/>
      <c r="P165" s="148"/>
      <c r="Q165" s="66"/>
    </row>
    <row r="166" spans="1:17" ht="18" customHeight="1">
      <c r="A166">
        <v>86</v>
      </c>
      <c r="B166" s="11"/>
      <c r="C166" s="6" t="s">
        <v>70</v>
      </c>
      <c r="E166" s="118" t="s">
        <v>180</v>
      </c>
      <c r="F166" s="117">
        <v>5.95</v>
      </c>
      <c r="G166" s="118"/>
      <c r="I166" s="92" t="s">
        <v>228</v>
      </c>
      <c r="J166" s="88">
        <v>5.92</v>
      </c>
      <c r="K166" s="88"/>
      <c r="L166" s="89"/>
      <c r="N166" s="66"/>
      <c r="O166" s="149"/>
      <c r="P166" s="150"/>
      <c r="Q166" s="66"/>
    </row>
    <row r="167" spans="2:17" s="16" customFormat="1" ht="18" customHeight="1">
      <c r="B167" s="11"/>
      <c r="C167" s="11"/>
      <c r="D167" s="46"/>
      <c r="E167" s="65"/>
      <c r="F167" s="81"/>
      <c r="G167" s="81"/>
      <c r="H167" s="116"/>
      <c r="I167" s="65"/>
      <c r="J167" s="103"/>
      <c r="K167" s="103"/>
      <c r="L167" s="104"/>
      <c r="M167" s="116"/>
      <c r="N167" s="65"/>
      <c r="O167" s="80"/>
      <c r="P167" s="80"/>
      <c r="Q167" s="81"/>
    </row>
    <row r="168" spans="1:17" ht="18" customHeight="1">
      <c r="A168" s="17">
        <v>87</v>
      </c>
      <c r="B168" s="9" t="s">
        <v>38</v>
      </c>
      <c r="C168" s="6" t="s">
        <v>39</v>
      </c>
      <c r="E168" s="118" t="s">
        <v>180</v>
      </c>
      <c r="F168" s="117">
        <v>340</v>
      </c>
      <c r="G168" s="118"/>
      <c r="I168" s="92" t="s">
        <v>229</v>
      </c>
      <c r="J168" s="88">
        <v>366.85</v>
      </c>
      <c r="K168" s="88"/>
      <c r="L168" s="89"/>
      <c r="N168" s="66"/>
      <c r="O168" s="152" t="s">
        <v>263</v>
      </c>
      <c r="P168" s="146"/>
      <c r="Q168" s="66"/>
    </row>
    <row r="169" spans="1:17" ht="18" customHeight="1">
      <c r="A169" s="3">
        <v>88</v>
      </c>
      <c r="B169" s="11"/>
      <c r="C169" s="6" t="s">
        <v>36</v>
      </c>
      <c r="E169" s="62" t="s">
        <v>180</v>
      </c>
      <c r="F169" s="117">
        <v>36</v>
      </c>
      <c r="G169" s="62"/>
      <c r="I169" s="92" t="s">
        <v>229</v>
      </c>
      <c r="J169" s="99">
        <v>39.6</v>
      </c>
      <c r="K169" s="99"/>
      <c r="L169" s="100"/>
      <c r="N169" s="54"/>
      <c r="O169" s="147"/>
      <c r="P169" s="148"/>
      <c r="Q169" s="54"/>
    </row>
    <row r="170" spans="1:17" ht="18" customHeight="1">
      <c r="A170" s="3">
        <v>89</v>
      </c>
      <c r="B170" s="11"/>
      <c r="C170" s="6" t="s">
        <v>70</v>
      </c>
      <c r="E170" s="118" t="s">
        <v>180</v>
      </c>
      <c r="F170" s="117">
        <v>5.95</v>
      </c>
      <c r="G170" s="118"/>
      <c r="I170" s="92" t="s">
        <v>229</v>
      </c>
      <c r="J170" s="88">
        <v>6.17</v>
      </c>
      <c r="K170" s="88"/>
      <c r="L170" s="89"/>
      <c r="N170" s="66"/>
      <c r="O170" s="149"/>
      <c r="P170" s="150"/>
      <c r="Q170" s="66"/>
    </row>
    <row r="171" spans="1:17" s="16" customFormat="1" ht="18" customHeight="1">
      <c r="A171" s="11"/>
      <c r="B171" s="11"/>
      <c r="C171" s="11"/>
      <c r="D171" s="46"/>
      <c r="E171" s="122"/>
      <c r="F171" s="123"/>
      <c r="G171" s="83"/>
      <c r="H171" s="116"/>
      <c r="I171" s="55"/>
      <c r="J171" s="105"/>
      <c r="K171" s="105"/>
      <c r="L171" s="106"/>
      <c r="M171" s="116"/>
      <c r="N171" s="55"/>
      <c r="O171" s="82"/>
      <c r="P171" s="82"/>
      <c r="Q171" s="83"/>
    </row>
    <row r="172" spans="1:17" ht="18" customHeight="1">
      <c r="A172" s="3">
        <v>90</v>
      </c>
      <c r="B172" s="9" t="s">
        <v>40</v>
      </c>
      <c r="C172" s="6" t="s">
        <v>39</v>
      </c>
      <c r="E172" s="62" t="s">
        <v>180</v>
      </c>
      <c r="F172" s="120">
        <v>340</v>
      </c>
      <c r="G172" s="62"/>
      <c r="I172" s="87" t="s">
        <v>230</v>
      </c>
      <c r="J172" s="99">
        <v>387.2</v>
      </c>
      <c r="K172" s="99"/>
      <c r="L172" s="100"/>
      <c r="N172" s="54"/>
      <c r="O172" s="152" t="s">
        <v>263</v>
      </c>
      <c r="P172" s="146"/>
      <c r="Q172" s="54"/>
    </row>
    <row r="173" spans="1:17" ht="18" customHeight="1">
      <c r="A173" s="3">
        <v>91</v>
      </c>
      <c r="B173" s="11"/>
      <c r="C173" s="6" t="s">
        <v>36</v>
      </c>
      <c r="E173" s="62" t="s">
        <v>180</v>
      </c>
      <c r="F173" s="117">
        <v>36</v>
      </c>
      <c r="G173" s="62"/>
      <c r="I173" s="87" t="s">
        <v>230</v>
      </c>
      <c r="J173" s="99">
        <v>40.7</v>
      </c>
      <c r="K173" s="99"/>
      <c r="L173" s="100"/>
      <c r="N173" s="54"/>
      <c r="O173" s="149"/>
      <c r="P173" s="150"/>
      <c r="Q173" s="54"/>
    </row>
    <row r="174" spans="1:17" ht="15">
      <c r="A174" s="3"/>
      <c r="B174" s="11"/>
      <c r="C174" s="3"/>
      <c r="E174" s="51"/>
      <c r="F174" s="51"/>
      <c r="G174" s="53"/>
      <c r="I174" s="51"/>
      <c r="J174" s="107"/>
      <c r="K174" s="107"/>
      <c r="L174" s="91"/>
      <c r="N174" s="51"/>
      <c r="O174" s="84"/>
      <c r="P174" s="84"/>
      <c r="Q174" s="53"/>
    </row>
    <row r="175" spans="1:17" ht="15">
      <c r="A175" s="3"/>
      <c r="B175" s="11"/>
      <c r="C175" s="3"/>
      <c r="E175" s="51"/>
      <c r="F175" s="51"/>
      <c r="G175" s="53"/>
      <c r="I175" s="51"/>
      <c r="J175" s="107"/>
      <c r="K175" s="107"/>
      <c r="L175" s="91"/>
      <c r="N175" s="51"/>
      <c r="O175" s="84"/>
      <c r="P175" s="84"/>
      <c r="Q175" s="53"/>
    </row>
    <row r="176" spans="1:17" ht="18.75">
      <c r="A176" s="8" t="s">
        <v>77</v>
      </c>
      <c r="B176" s="29" t="s">
        <v>41</v>
      </c>
      <c r="C176" s="3"/>
      <c r="E176" s="51"/>
      <c r="F176" s="51"/>
      <c r="G176" s="53"/>
      <c r="I176" s="51"/>
      <c r="J176" s="107"/>
      <c r="K176" s="107"/>
      <c r="L176" s="91"/>
      <c r="N176" s="51"/>
      <c r="O176" s="84"/>
      <c r="P176" s="84"/>
      <c r="Q176" s="53"/>
    </row>
    <row r="177" spans="1:17" ht="18.75">
      <c r="A177" s="8"/>
      <c r="B177" s="11"/>
      <c r="C177" s="3"/>
      <c r="E177" s="51"/>
      <c r="F177" s="51"/>
      <c r="G177" s="53"/>
      <c r="I177" s="51"/>
      <c r="J177" s="107"/>
      <c r="K177" s="107"/>
      <c r="L177" s="91"/>
      <c r="N177" s="51"/>
      <c r="O177" s="84"/>
      <c r="P177" s="84"/>
      <c r="Q177" s="53"/>
    </row>
    <row r="178" spans="1:17" ht="15">
      <c r="A178" s="1" t="s">
        <v>115</v>
      </c>
      <c r="B178" s="31" t="s">
        <v>10</v>
      </c>
      <c r="C178" s="2" t="s">
        <v>11</v>
      </c>
      <c r="E178" s="50" t="s">
        <v>12</v>
      </c>
      <c r="F178" s="50" t="s">
        <v>13</v>
      </c>
      <c r="G178" s="52"/>
      <c r="I178" s="50" t="s">
        <v>12</v>
      </c>
      <c r="J178" s="85" t="s">
        <v>13</v>
      </c>
      <c r="K178" s="85"/>
      <c r="L178" s="101"/>
      <c r="N178" s="50" t="s">
        <v>12</v>
      </c>
      <c r="O178" s="58" t="s">
        <v>13</v>
      </c>
      <c r="P178" s="58"/>
      <c r="Q178" s="52"/>
    </row>
    <row r="179" spans="1:17" ht="18" customHeight="1">
      <c r="A179" s="3">
        <v>92</v>
      </c>
      <c r="B179" s="9" t="s">
        <v>42</v>
      </c>
      <c r="C179" s="6" t="s">
        <v>39</v>
      </c>
      <c r="E179" s="62" t="s">
        <v>181</v>
      </c>
      <c r="F179" s="120">
        <v>435</v>
      </c>
      <c r="G179" s="44"/>
      <c r="I179" s="87" t="s">
        <v>231</v>
      </c>
      <c r="J179" s="99">
        <v>380.05</v>
      </c>
      <c r="K179" s="90"/>
      <c r="L179" s="108"/>
      <c r="N179" s="145" t="s">
        <v>263</v>
      </c>
      <c r="O179" s="146"/>
      <c r="P179" s="59"/>
      <c r="Q179" s="44"/>
    </row>
    <row r="180" spans="1:17" ht="18" customHeight="1">
      <c r="A180" s="3">
        <v>93</v>
      </c>
      <c r="B180" s="9" t="s">
        <v>42</v>
      </c>
      <c r="C180" s="6" t="s">
        <v>70</v>
      </c>
      <c r="E180" s="62" t="s">
        <v>181</v>
      </c>
      <c r="F180" s="120">
        <v>7.49</v>
      </c>
      <c r="G180" s="44"/>
      <c r="I180" s="87" t="s">
        <v>231</v>
      </c>
      <c r="J180" s="99">
        <v>6.26</v>
      </c>
      <c r="K180" s="90"/>
      <c r="L180" s="108"/>
      <c r="N180" s="147"/>
      <c r="O180" s="148"/>
      <c r="P180" s="59"/>
      <c r="Q180" s="44"/>
    </row>
    <row r="181" spans="1:17" ht="18.75" customHeight="1">
      <c r="A181" s="3">
        <v>94</v>
      </c>
      <c r="B181" s="9" t="s">
        <v>43</v>
      </c>
      <c r="C181" s="6" t="s">
        <v>39</v>
      </c>
      <c r="E181" s="62" t="s">
        <v>182</v>
      </c>
      <c r="F181" s="120">
        <v>950</v>
      </c>
      <c r="G181" s="44"/>
      <c r="I181" s="87" t="s">
        <v>232</v>
      </c>
      <c r="J181" s="99">
        <v>560.45</v>
      </c>
      <c r="K181" s="90"/>
      <c r="L181" s="108"/>
      <c r="N181" s="147"/>
      <c r="O181" s="148"/>
      <c r="P181" s="59"/>
      <c r="Q181" s="44"/>
    </row>
    <row r="182" spans="1:17" ht="18" customHeight="1">
      <c r="A182" s="3">
        <v>95</v>
      </c>
      <c r="B182" s="9" t="s">
        <v>43</v>
      </c>
      <c r="C182" s="6" t="s">
        <v>46</v>
      </c>
      <c r="E182" s="62" t="s">
        <v>182</v>
      </c>
      <c r="F182" s="120">
        <v>52.25</v>
      </c>
      <c r="G182" s="44"/>
      <c r="I182" s="87" t="s">
        <v>232</v>
      </c>
      <c r="J182" s="99">
        <v>19.56</v>
      </c>
      <c r="K182" s="90"/>
      <c r="L182" s="108"/>
      <c r="N182" s="147"/>
      <c r="O182" s="148"/>
      <c r="P182" s="59"/>
      <c r="Q182" s="44"/>
    </row>
    <row r="183" spans="1:17" ht="18" customHeight="1">
      <c r="A183" s="3">
        <v>96</v>
      </c>
      <c r="B183" s="9" t="s">
        <v>44</v>
      </c>
      <c r="C183" s="6" t="s">
        <v>39</v>
      </c>
      <c r="E183" s="62"/>
      <c r="F183" s="62" t="s">
        <v>183</v>
      </c>
      <c r="G183" s="44"/>
      <c r="I183" s="87" t="s">
        <v>171</v>
      </c>
      <c r="J183" s="99" t="s">
        <v>171</v>
      </c>
      <c r="K183" s="90"/>
      <c r="L183" s="108"/>
      <c r="N183" s="147"/>
      <c r="O183" s="148"/>
      <c r="P183" s="59"/>
      <c r="Q183" s="44"/>
    </row>
    <row r="184" spans="1:17" ht="18" customHeight="1">
      <c r="A184" s="3">
        <v>97</v>
      </c>
      <c r="B184" s="9" t="s">
        <v>44</v>
      </c>
      <c r="C184" s="6" t="s">
        <v>46</v>
      </c>
      <c r="E184" s="62"/>
      <c r="F184" s="62" t="s">
        <v>183</v>
      </c>
      <c r="G184" s="44"/>
      <c r="I184" s="87" t="s">
        <v>171</v>
      </c>
      <c r="J184" s="99" t="s">
        <v>171</v>
      </c>
      <c r="K184" s="90"/>
      <c r="L184" s="108"/>
      <c r="N184" s="147"/>
      <c r="O184" s="148"/>
      <c r="P184" s="59"/>
      <c r="Q184" s="44"/>
    </row>
    <row r="185" spans="1:17" ht="18" customHeight="1">
      <c r="A185" s="3">
        <v>98</v>
      </c>
      <c r="B185" s="9" t="s">
        <v>45</v>
      </c>
      <c r="C185" s="6" t="s">
        <v>39</v>
      </c>
      <c r="E185" s="62"/>
      <c r="F185" s="62" t="s">
        <v>183</v>
      </c>
      <c r="G185" s="44"/>
      <c r="I185" s="87" t="s">
        <v>171</v>
      </c>
      <c r="J185" s="99" t="s">
        <v>171</v>
      </c>
      <c r="K185" s="90"/>
      <c r="L185" s="108"/>
      <c r="N185" s="147"/>
      <c r="O185" s="148"/>
      <c r="P185" s="59"/>
      <c r="Q185" s="44"/>
    </row>
    <row r="186" spans="1:17" ht="18" customHeight="1">
      <c r="A186" s="3">
        <v>99</v>
      </c>
      <c r="B186" s="9" t="s">
        <v>45</v>
      </c>
      <c r="C186" s="6" t="s">
        <v>46</v>
      </c>
      <c r="E186" s="62" t="s">
        <v>184</v>
      </c>
      <c r="F186" s="120">
        <v>58</v>
      </c>
      <c r="G186" s="44"/>
      <c r="I186" s="87" t="s">
        <v>233</v>
      </c>
      <c r="J186" s="99">
        <v>23.58</v>
      </c>
      <c r="K186" s="90"/>
      <c r="L186" s="108"/>
      <c r="N186" s="149"/>
      <c r="O186" s="150"/>
      <c r="P186" s="59"/>
      <c r="Q186" s="44"/>
    </row>
    <row r="187" spans="1:17" ht="15">
      <c r="A187" s="3"/>
      <c r="B187" s="19"/>
      <c r="C187" s="7"/>
      <c r="E187" s="44"/>
      <c r="F187" s="44"/>
      <c r="G187" s="53"/>
      <c r="I187" s="44"/>
      <c r="J187" s="90"/>
      <c r="K187" s="90"/>
      <c r="L187" s="91"/>
      <c r="N187" s="44"/>
      <c r="O187" s="59"/>
      <c r="P187" s="59"/>
      <c r="Q187" s="53"/>
    </row>
    <row r="188" spans="1:17" ht="15">
      <c r="A188" s="3"/>
      <c r="B188" s="11"/>
      <c r="C188" s="3"/>
      <c r="E188" s="51"/>
      <c r="F188" s="51"/>
      <c r="G188" s="53"/>
      <c r="I188" s="51"/>
      <c r="J188" s="107"/>
      <c r="K188" s="113"/>
      <c r="L188" s="91"/>
      <c r="N188" s="51"/>
      <c r="O188" s="84"/>
      <c r="P188" s="114"/>
      <c r="Q188" s="53"/>
    </row>
    <row r="189" spans="1:17" ht="15.75">
      <c r="A189" s="3"/>
      <c r="B189" s="33" t="s">
        <v>85</v>
      </c>
      <c r="C189" s="12"/>
      <c r="E189" s="72"/>
      <c r="F189" s="51"/>
      <c r="G189" s="53"/>
      <c r="I189" s="72"/>
      <c r="J189" s="107"/>
      <c r="K189" s="113"/>
      <c r="L189" s="91"/>
      <c r="N189" s="72"/>
      <c r="O189" s="84"/>
      <c r="P189" s="114"/>
      <c r="Q189" s="53"/>
    </row>
    <row r="190" spans="1:17" ht="15">
      <c r="A190" s="1" t="s">
        <v>115</v>
      </c>
      <c r="B190" s="31" t="s">
        <v>10</v>
      </c>
      <c r="C190" s="2" t="s">
        <v>11</v>
      </c>
      <c r="E190" s="50" t="s">
        <v>12</v>
      </c>
      <c r="F190" s="50" t="s">
        <v>13</v>
      </c>
      <c r="G190" s="52"/>
      <c r="I190" s="50" t="s">
        <v>12</v>
      </c>
      <c r="J190" s="85" t="s">
        <v>13</v>
      </c>
      <c r="K190" s="111"/>
      <c r="L190" s="101"/>
      <c r="N190" s="50" t="s">
        <v>12</v>
      </c>
      <c r="O190" s="58" t="s">
        <v>13</v>
      </c>
      <c r="P190" s="112"/>
      <c r="Q190" s="52"/>
    </row>
    <row r="191" spans="1:17" ht="26.25">
      <c r="A191" s="3">
        <v>100</v>
      </c>
      <c r="B191" s="34" t="s">
        <v>48</v>
      </c>
      <c r="C191" s="6" t="s">
        <v>39</v>
      </c>
      <c r="E191" s="62" t="s">
        <v>185</v>
      </c>
      <c r="F191" s="120">
        <v>1375</v>
      </c>
      <c r="G191" s="53" t="s">
        <v>186</v>
      </c>
      <c r="I191" s="87" t="s">
        <v>234</v>
      </c>
      <c r="J191" s="99">
        <v>1525.7</v>
      </c>
      <c r="K191" s="90"/>
      <c r="L191" s="91"/>
      <c r="N191" s="152" t="s">
        <v>263</v>
      </c>
      <c r="O191" s="146"/>
      <c r="P191" s="59"/>
      <c r="Q191" s="53"/>
    </row>
    <row r="192" spans="1:17" ht="26.25">
      <c r="A192" s="3">
        <v>101</v>
      </c>
      <c r="B192" s="34" t="s">
        <v>48</v>
      </c>
      <c r="C192" s="6" t="s">
        <v>23</v>
      </c>
      <c r="E192" s="62" t="s">
        <v>185</v>
      </c>
      <c r="F192" s="120">
        <v>125</v>
      </c>
      <c r="G192" s="53" t="s">
        <v>187</v>
      </c>
      <c r="I192" s="87" t="s">
        <v>234</v>
      </c>
      <c r="J192" s="99">
        <v>181.02</v>
      </c>
      <c r="K192" s="90"/>
      <c r="L192" s="91"/>
      <c r="N192" s="149"/>
      <c r="O192" s="150"/>
      <c r="P192" s="59"/>
      <c r="Q192" s="53"/>
    </row>
    <row r="193" spans="1:17" ht="15">
      <c r="A193" s="3"/>
      <c r="B193" s="35"/>
      <c r="C193" s="7"/>
      <c r="E193" s="44"/>
      <c r="F193" s="44"/>
      <c r="G193" s="53"/>
      <c r="I193" s="44"/>
      <c r="J193" s="90"/>
      <c r="K193" s="90"/>
      <c r="L193" s="91"/>
      <c r="N193" s="44"/>
      <c r="O193" s="59"/>
      <c r="P193" s="59"/>
      <c r="Q193" s="53"/>
    </row>
    <row r="194" spans="1:17" ht="15">
      <c r="A194" s="3"/>
      <c r="B194" s="36"/>
      <c r="C194" s="3"/>
      <c r="E194" s="51"/>
      <c r="F194" s="51"/>
      <c r="G194" s="53"/>
      <c r="I194" s="51"/>
      <c r="J194" s="107"/>
      <c r="K194" s="113"/>
      <c r="L194" s="91"/>
      <c r="N194" s="51"/>
      <c r="O194" s="84"/>
      <c r="P194" s="114"/>
      <c r="Q194" s="53"/>
    </row>
    <row r="195" spans="1:17" ht="18.75">
      <c r="A195" s="8" t="s">
        <v>78</v>
      </c>
      <c r="B195" s="29" t="s">
        <v>49</v>
      </c>
      <c r="C195" s="3"/>
      <c r="E195" s="51"/>
      <c r="F195" s="51"/>
      <c r="G195" s="53"/>
      <c r="I195" s="51"/>
      <c r="J195" s="107"/>
      <c r="K195" s="113"/>
      <c r="L195" s="91"/>
      <c r="N195" s="51"/>
      <c r="O195" s="84"/>
      <c r="P195" s="114"/>
      <c r="Q195" s="53"/>
    </row>
    <row r="196" spans="1:17" ht="15">
      <c r="A196" s="3"/>
      <c r="B196" s="11"/>
      <c r="C196" s="3"/>
      <c r="E196" s="51"/>
      <c r="F196" s="51"/>
      <c r="G196" s="53"/>
      <c r="I196" s="51"/>
      <c r="J196" s="107"/>
      <c r="K196" s="113"/>
      <c r="L196" s="91"/>
      <c r="N196" s="51"/>
      <c r="O196" s="84"/>
      <c r="P196" s="114"/>
      <c r="Q196" s="53"/>
    </row>
    <row r="197" spans="1:17" ht="15">
      <c r="A197" s="1" t="s">
        <v>115</v>
      </c>
      <c r="B197" s="31" t="s">
        <v>10</v>
      </c>
      <c r="C197" s="2" t="s">
        <v>11</v>
      </c>
      <c r="E197" s="50" t="s">
        <v>12</v>
      </c>
      <c r="F197" s="50" t="s">
        <v>13</v>
      </c>
      <c r="G197" s="52"/>
      <c r="I197" s="50" t="s">
        <v>12</v>
      </c>
      <c r="J197" s="85" t="s">
        <v>13</v>
      </c>
      <c r="K197" s="111"/>
      <c r="L197" s="101"/>
      <c r="N197" s="50" t="s">
        <v>12</v>
      </c>
      <c r="O197" s="58" t="s">
        <v>13</v>
      </c>
      <c r="P197" s="112"/>
      <c r="Q197" s="52"/>
    </row>
    <row r="198" spans="1:17" ht="18" customHeight="1">
      <c r="A198" s="3">
        <v>102</v>
      </c>
      <c r="B198" s="9" t="s">
        <v>50</v>
      </c>
      <c r="C198" s="6" t="s">
        <v>39</v>
      </c>
      <c r="E198" s="124" t="s">
        <v>188</v>
      </c>
      <c r="F198" s="120">
        <v>435</v>
      </c>
      <c r="G198" s="53"/>
      <c r="I198" s="87" t="s">
        <v>235</v>
      </c>
      <c r="J198" s="99">
        <v>389.95</v>
      </c>
      <c r="K198" s="90"/>
      <c r="L198" s="91"/>
      <c r="N198" s="145" t="s">
        <v>263</v>
      </c>
      <c r="O198" s="146"/>
      <c r="P198" s="59"/>
      <c r="Q198" s="53"/>
    </row>
    <row r="199" spans="1:17" ht="18" customHeight="1">
      <c r="A199" s="3">
        <v>103</v>
      </c>
      <c r="B199" s="9" t="s">
        <v>50</v>
      </c>
      <c r="C199" s="6" t="s">
        <v>36</v>
      </c>
      <c r="E199" s="62" t="s">
        <v>188</v>
      </c>
      <c r="F199" s="120">
        <v>45</v>
      </c>
      <c r="G199" s="53"/>
      <c r="I199" s="87" t="s">
        <v>235</v>
      </c>
      <c r="J199" s="99">
        <v>40.95</v>
      </c>
      <c r="K199" s="90"/>
      <c r="L199" s="91"/>
      <c r="N199" s="147"/>
      <c r="O199" s="148"/>
      <c r="P199" s="59"/>
      <c r="Q199" s="53"/>
    </row>
    <row r="200" spans="1:17" ht="18" customHeight="1">
      <c r="A200" s="3">
        <v>104</v>
      </c>
      <c r="B200" s="9" t="s">
        <v>50</v>
      </c>
      <c r="C200" s="6" t="s">
        <v>70</v>
      </c>
      <c r="E200" s="62" t="s">
        <v>188</v>
      </c>
      <c r="F200" s="120">
        <v>7.51</v>
      </c>
      <c r="G200" s="53"/>
      <c r="I200" s="87" t="s">
        <v>235</v>
      </c>
      <c r="J200" s="99">
        <v>6.44</v>
      </c>
      <c r="K200" s="90"/>
      <c r="L200" s="91"/>
      <c r="N200" s="149"/>
      <c r="O200" s="150"/>
      <c r="P200" s="59"/>
      <c r="Q200" s="53"/>
    </row>
    <row r="201" spans="1:17" ht="15">
      <c r="A201" s="3"/>
      <c r="B201" s="19"/>
      <c r="C201" s="7"/>
      <c r="E201" s="44"/>
      <c r="F201" s="44"/>
      <c r="G201" s="53"/>
      <c r="I201" s="44"/>
      <c r="J201" s="90"/>
      <c r="K201" s="90"/>
      <c r="L201" s="91"/>
      <c r="N201" s="44"/>
      <c r="O201" s="59"/>
      <c r="P201" s="59"/>
      <c r="Q201" s="53"/>
    </row>
    <row r="202" spans="1:17" ht="15">
      <c r="A202" s="3"/>
      <c r="B202" s="11"/>
      <c r="C202" s="3"/>
      <c r="E202" s="51"/>
      <c r="F202" s="51"/>
      <c r="G202" s="53"/>
      <c r="I202" s="51"/>
      <c r="J202" s="107"/>
      <c r="K202" s="107"/>
      <c r="L202" s="91"/>
      <c r="N202" s="51"/>
      <c r="O202" s="84"/>
      <c r="P202" s="84"/>
      <c r="Q202" s="53"/>
    </row>
    <row r="203" spans="1:17" ht="18.75">
      <c r="A203" s="8" t="s">
        <v>79</v>
      </c>
      <c r="B203" s="29" t="s">
        <v>51</v>
      </c>
      <c r="C203" s="3"/>
      <c r="E203" s="51"/>
      <c r="F203" s="51"/>
      <c r="G203" s="53"/>
      <c r="I203" s="51"/>
      <c r="J203" s="107"/>
      <c r="K203" s="107"/>
      <c r="L203" s="91"/>
      <c r="N203" s="51"/>
      <c r="O203" s="84"/>
      <c r="P203" s="84"/>
      <c r="Q203" s="53"/>
    </row>
    <row r="204" spans="1:17" ht="15">
      <c r="A204" s="3"/>
      <c r="B204" s="11"/>
      <c r="C204" s="3"/>
      <c r="E204" s="51"/>
      <c r="F204" s="51"/>
      <c r="G204" s="53"/>
      <c r="I204" s="51"/>
      <c r="J204" s="107"/>
      <c r="K204" s="107"/>
      <c r="L204" s="91"/>
      <c r="N204" s="51"/>
      <c r="O204" s="84"/>
      <c r="P204" s="84"/>
      <c r="Q204" s="53"/>
    </row>
    <row r="205" spans="1:17" ht="57.75" customHeight="1">
      <c r="A205" s="1" t="s">
        <v>115</v>
      </c>
      <c r="B205" s="31" t="s">
        <v>10</v>
      </c>
      <c r="C205" s="2" t="s">
        <v>11</v>
      </c>
      <c r="E205" s="50" t="s">
        <v>12</v>
      </c>
      <c r="F205" s="50" t="s">
        <v>13</v>
      </c>
      <c r="G205" s="56" t="s">
        <v>113</v>
      </c>
      <c r="I205" s="50" t="s">
        <v>12</v>
      </c>
      <c r="J205" s="85" t="s">
        <v>13</v>
      </c>
      <c r="K205" s="85"/>
      <c r="L205" s="86" t="s">
        <v>113</v>
      </c>
      <c r="N205" s="50" t="s">
        <v>12</v>
      </c>
      <c r="O205" s="58" t="s">
        <v>13</v>
      </c>
      <c r="P205" s="58"/>
      <c r="Q205" s="56" t="s">
        <v>113</v>
      </c>
    </row>
    <row r="206" spans="1:17" ht="18" customHeight="1">
      <c r="A206" s="3">
        <v>105</v>
      </c>
      <c r="B206" s="9" t="s">
        <v>87</v>
      </c>
      <c r="C206" s="6" t="s">
        <v>64</v>
      </c>
      <c r="E206" s="62"/>
      <c r="F206" s="62" t="s">
        <v>189</v>
      </c>
      <c r="G206" s="62"/>
      <c r="I206" s="87" t="s">
        <v>171</v>
      </c>
      <c r="J206" s="99" t="s">
        <v>171</v>
      </c>
      <c r="K206" s="99"/>
      <c r="L206" s="100"/>
      <c r="N206" s="126" t="s">
        <v>249</v>
      </c>
      <c r="O206" s="127">
        <v>25.09</v>
      </c>
      <c r="P206" s="127"/>
      <c r="Q206" s="126"/>
    </row>
    <row r="207" spans="1:17" ht="18" customHeight="1">
      <c r="A207" s="3">
        <v>106</v>
      </c>
      <c r="B207" s="9" t="s">
        <v>86</v>
      </c>
      <c r="C207" s="6" t="s">
        <v>64</v>
      </c>
      <c r="E207" s="62"/>
      <c r="F207" s="62" t="s">
        <v>189</v>
      </c>
      <c r="G207" s="62"/>
      <c r="I207" s="87" t="s">
        <v>171</v>
      </c>
      <c r="J207" s="99" t="s">
        <v>171</v>
      </c>
      <c r="K207" s="99"/>
      <c r="L207" s="100"/>
      <c r="N207" s="126" t="s">
        <v>250</v>
      </c>
      <c r="O207" s="127">
        <v>24.86</v>
      </c>
      <c r="P207" s="127"/>
      <c r="Q207" s="126"/>
    </row>
    <row r="208" spans="1:17" ht="18" customHeight="1">
      <c r="A208" s="3">
        <v>107</v>
      </c>
      <c r="B208" s="9" t="s">
        <v>88</v>
      </c>
      <c r="C208" s="6" t="s">
        <v>64</v>
      </c>
      <c r="E208" s="62"/>
      <c r="F208" s="62" t="s">
        <v>189</v>
      </c>
      <c r="G208" s="62"/>
      <c r="I208" s="87" t="s">
        <v>171</v>
      </c>
      <c r="J208" s="99" t="s">
        <v>171</v>
      </c>
      <c r="K208" s="99"/>
      <c r="L208" s="100"/>
      <c r="N208" s="126" t="s">
        <v>189</v>
      </c>
      <c r="O208" s="127"/>
      <c r="P208" s="127"/>
      <c r="Q208" s="126"/>
    </row>
    <row r="209" spans="1:17" ht="18" customHeight="1">
      <c r="A209" s="3">
        <v>108</v>
      </c>
      <c r="B209" s="11"/>
      <c r="C209" s="6" t="s">
        <v>65</v>
      </c>
      <c r="E209" s="62"/>
      <c r="F209" s="62" t="s">
        <v>189</v>
      </c>
      <c r="G209" s="62"/>
      <c r="I209" s="87" t="s">
        <v>236</v>
      </c>
      <c r="J209" s="99">
        <v>466.95</v>
      </c>
      <c r="K209" s="99"/>
      <c r="L209" s="100"/>
      <c r="N209" s="126" t="s">
        <v>251</v>
      </c>
      <c r="O209" s="127">
        <v>706.22</v>
      </c>
      <c r="P209" s="127"/>
      <c r="Q209" s="126"/>
    </row>
    <row r="210" spans="1:17" ht="15">
      <c r="A210" s="3"/>
      <c r="B210" s="11"/>
      <c r="C210" s="3"/>
      <c r="E210" s="51"/>
      <c r="F210" s="51"/>
      <c r="G210" s="53"/>
      <c r="I210" s="51"/>
      <c r="J210" s="107"/>
      <c r="K210" s="107"/>
      <c r="L210" s="91"/>
      <c r="N210" s="51"/>
      <c r="O210" s="84"/>
      <c r="P210" s="84"/>
      <c r="Q210" s="53"/>
    </row>
    <row r="211" spans="1:17" ht="15">
      <c r="A211" s="3"/>
      <c r="B211" s="11"/>
      <c r="C211" s="3"/>
      <c r="E211" s="51"/>
      <c r="F211" s="51"/>
      <c r="G211" s="53"/>
      <c r="I211" s="51"/>
      <c r="J211" s="107"/>
      <c r="K211" s="107"/>
      <c r="L211" s="91"/>
      <c r="N211" s="51"/>
      <c r="O211" s="84"/>
      <c r="P211" s="84"/>
      <c r="Q211" s="53"/>
    </row>
    <row r="212" spans="1:17" ht="18.75">
      <c r="A212" s="8" t="s">
        <v>81</v>
      </c>
      <c r="B212" s="29" t="s">
        <v>144</v>
      </c>
      <c r="C212" s="3"/>
      <c r="E212" s="51"/>
      <c r="F212" s="51"/>
      <c r="G212" s="53"/>
      <c r="I212" s="51"/>
      <c r="J212" s="107"/>
      <c r="K212" s="107"/>
      <c r="L212" s="91"/>
      <c r="N212" s="51"/>
      <c r="O212" s="84"/>
      <c r="P212" s="84"/>
      <c r="Q212" s="53"/>
    </row>
    <row r="213" spans="1:17" ht="15">
      <c r="A213" s="3"/>
      <c r="B213" s="11"/>
      <c r="C213" s="3"/>
      <c r="E213" s="51"/>
      <c r="F213" s="51"/>
      <c r="G213" s="53"/>
      <c r="I213" s="51"/>
      <c r="J213" s="107"/>
      <c r="K213" s="107"/>
      <c r="L213" s="91"/>
      <c r="N213" s="51"/>
      <c r="O213" s="84"/>
      <c r="P213" s="84"/>
      <c r="Q213" s="53"/>
    </row>
    <row r="214" spans="1:17" ht="15">
      <c r="A214" s="1" t="s">
        <v>115</v>
      </c>
      <c r="B214" s="31" t="s">
        <v>10</v>
      </c>
      <c r="C214" s="2" t="s">
        <v>11</v>
      </c>
      <c r="E214" s="50" t="s">
        <v>12</v>
      </c>
      <c r="F214" s="50" t="s">
        <v>13</v>
      </c>
      <c r="G214" s="52"/>
      <c r="I214" s="50" t="s">
        <v>12</v>
      </c>
      <c r="J214" s="85" t="s">
        <v>13</v>
      </c>
      <c r="K214" s="85"/>
      <c r="L214" s="101"/>
      <c r="N214" s="50" t="s">
        <v>12</v>
      </c>
      <c r="O214" s="58" t="s">
        <v>13</v>
      </c>
      <c r="P214" s="58"/>
      <c r="Q214" s="52"/>
    </row>
    <row r="215" spans="1:17" ht="18" customHeight="1">
      <c r="A215" s="3">
        <v>109</v>
      </c>
      <c r="B215" s="9" t="s">
        <v>52</v>
      </c>
      <c r="C215" s="6" t="s">
        <v>39</v>
      </c>
      <c r="E215" s="62" t="s">
        <v>190</v>
      </c>
      <c r="F215" s="120">
        <v>460</v>
      </c>
      <c r="G215" s="53"/>
      <c r="I215" s="87" t="s">
        <v>237</v>
      </c>
      <c r="J215" s="99">
        <v>445.5</v>
      </c>
      <c r="K215" s="90"/>
      <c r="L215" s="91"/>
      <c r="N215" s="126" t="s">
        <v>252</v>
      </c>
      <c r="O215" s="127">
        <v>426.54</v>
      </c>
      <c r="P215" s="59"/>
      <c r="Q215" s="53"/>
    </row>
    <row r="216" spans="1:17" ht="18" customHeight="1">
      <c r="A216" s="3">
        <v>110</v>
      </c>
      <c r="B216" s="9" t="s">
        <v>52</v>
      </c>
      <c r="C216" s="6" t="s">
        <v>70</v>
      </c>
      <c r="E216" s="62" t="s">
        <v>190</v>
      </c>
      <c r="F216" s="120">
        <v>7.98</v>
      </c>
      <c r="G216" s="53"/>
      <c r="I216" s="87" t="s">
        <v>237</v>
      </c>
      <c r="J216" s="99">
        <v>7.45</v>
      </c>
      <c r="K216" s="90"/>
      <c r="L216" s="91"/>
      <c r="N216" s="126" t="s">
        <v>252</v>
      </c>
      <c r="O216" s="127">
        <v>7.12</v>
      </c>
      <c r="P216" s="59"/>
      <c r="Q216" s="53"/>
    </row>
    <row r="217" spans="1:17" ht="18" customHeight="1">
      <c r="A217" s="3">
        <v>111</v>
      </c>
      <c r="B217" s="9" t="s">
        <v>53</v>
      </c>
      <c r="C217" s="6" t="s">
        <v>39</v>
      </c>
      <c r="E217" s="62" t="s">
        <v>191</v>
      </c>
      <c r="F217" s="120">
        <v>570</v>
      </c>
      <c r="G217" s="53"/>
      <c r="I217" s="87" t="s">
        <v>238</v>
      </c>
      <c r="J217" s="99">
        <v>526.35</v>
      </c>
      <c r="K217" s="90"/>
      <c r="L217" s="91"/>
      <c r="N217" s="126" t="s">
        <v>253</v>
      </c>
      <c r="O217" s="127">
        <v>502.5</v>
      </c>
      <c r="P217" s="59"/>
      <c r="Q217" s="53"/>
    </row>
    <row r="218" spans="1:17" ht="18" customHeight="1">
      <c r="A218" s="3">
        <v>112</v>
      </c>
      <c r="B218" s="9" t="s">
        <v>53</v>
      </c>
      <c r="C218" s="6" t="s">
        <v>57</v>
      </c>
      <c r="E218" s="62" t="s">
        <v>191</v>
      </c>
      <c r="F218" s="120">
        <v>65.5</v>
      </c>
      <c r="G218" s="53"/>
      <c r="I218" s="87" t="s">
        <v>238</v>
      </c>
      <c r="J218" s="99">
        <v>65.22</v>
      </c>
      <c r="K218" s="90"/>
      <c r="L218" s="91"/>
      <c r="N218" s="126" t="s">
        <v>253</v>
      </c>
      <c r="O218" s="127">
        <v>56.11</v>
      </c>
      <c r="P218" s="59"/>
      <c r="Q218" s="53"/>
    </row>
    <row r="219" spans="1:17" ht="26.25">
      <c r="A219" s="3">
        <v>113</v>
      </c>
      <c r="B219" s="34" t="s">
        <v>54</v>
      </c>
      <c r="C219" s="6" t="s">
        <v>39</v>
      </c>
      <c r="E219" s="62" t="s">
        <v>192</v>
      </c>
      <c r="F219" s="120">
        <v>480</v>
      </c>
      <c r="G219" s="53"/>
      <c r="I219" s="87" t="s">
        <v>239</v>
      </c>
      <c r="J219" s="99">
        <v>492.8</v>
      </c>
      <c r="K219" s="90"/>
      <c r="L219" s="91"/>
      <c r="N219" s="126" t="s">
        <v>253</v>
      </c>
      <c r="O219" s="127">
        <v>432.39</v>
      </c>
      <c r="P219" s="59"/>
      <c r="Q219" s="53"/>
    </row>
    <row r="220" spans="1:17" ht="26.25">
      <c r="A220" s="3">
        <v>114</v>
      </c>
      <c r="B220" s="34" t="s">
        <v>54</v>
      </c>
      <c r="C220" s="6" t="s">
        <v>57</v>
      </c>
      <c r="E220" s="62" t="s">
        <v>192</v>
      </c>
      <c r="F220" s="120">
        <v>53.94</v>
      </c>
      <c r="G220" s="53"/>
      <c r="I220" s="87" t="s">
        <v>239</v>
      </c>
      <c r="J220" s="99">
        <v>59.76</v>
      </c>
      <c r="K220" s="90"/>
      <c r="L220" s="91"/>
      <c r="N220" s="126" t="s">
        <v>253</v>
      </c>
      <c r="O220" s="127">
        <v>48.45</v>
      </c>
      <c r="P220" s="59"/>
      <c r="Q220" s="53"/>
    </row>
    <row r="221" spans="1:17" ht="26.25">
      <c r="A221" s="3">
        <v>115</v>
      </c>
      <c r="B221" s="34" t="s">
        <v>55</v>
      </c>
      <c r="C221" s="6" t="s">
        <v>39</v>
      </c>
      <c r="E221" s="62" t="s">
        <v>193</v>
      </c>
      <c r="F221" s="120">
        <v>595</v>
      </c>
      <c r="G221" s="53"/>
      <c r="I221" s="87" t="s">
        <v>240</v>
      </c>
      <c r="J221" s="99">
        <v>592.9</v>
      </c>
      <c r="K221" s="90"/>
      <c r="L221" s="91"/>
      <c r="N221" s="126" t="s">
        <v>254</v>
      </c>
      <c r="O221" s="127">
        <v>572.82</v>
      </c>
      <c r="P221" s="59"/>
      <c r="Q221" s="53"/>
    </row>
    <row r="222" spans="1:17" ht="26.25">
      <c r="A222" s="3">
        <v>116</v>
      </c>
      <c r="B222" s="34" t="s">
        <v>55</v>
      </c>
      <c r="C222" s="6" t="s">
        <v>57</v>
      </c>
      <c r="E222" s="62" t="s">
        <v>193</v>
      </c>
      <c r="F222" s="120">
        <v>67</v>
      </c>
      <c r="G222" s="53"/>
      <c r="I222" s="87" t="s">
        <v>240</v>
      </c>
      <c r="J222" s="99">
        <v>70.68</v>
      </c>
      <c r="K222" s="90"/>
      <c r="L222" s="91"/>
      <c r="N222" s="126" t="s">
        <v>254</v>
      </c>
      <c r="O222" s="127">
        <v>63.77</v>
      </c>
      <c r="P222" s="59"/>
      <c r="Q222" s="53"/>
    </row>
    <row r="223" spans="1:17" ht="18" customHeight="1">
      <c r="A223" s="3">
        <v>117</v>
      </c>
      <c r="B223" s="34" t="s">
        <v>66</v>
      </c>
      <c r="C223" s="6" t="s">
        <v>39</v>
      </c>
      <c r="E223" s="62" t="s">
        <v>194</v>
      </c>
      <c r="F223" s="120">
        <v>257</v>
      </c>
      <c r="G223" s="53"/>
      <c r="I223" s="87" t="s">
        <v>241</v>
      </c>
      <c r="J223" s="99">
        <v>266.75</v>
      </c>
      <c r="K223" s="90"/>
      <c r="L223" s="91"/>
      <c r="N223" s="126" t="s">
        <v>189</v>
      </c>
      <c r="O223" s="127"/>
      <c r="P223" s="59"/>
      <c r="Q223" s="53"/>
    </row>
    <row r="224" spans="1:17" ht="15">
      <c r="A224" s="3"/>
      <c r="B224" s="11"/>
      <c r="C224" s="3"/>
      <c r="E224" s="51"/>
      <c r="F224" s="51"/>
      <c r="G224" s="53"/>
      <c r="I224" s="51"/>
      <c r="J224" s="107"/>
      <c r="K224" s="113"/>
      <c r="L224" s="91"/>
      <c r="N224" s="51"/>
      <c r="O224" s="84"/>
      <c r="P224" s="84"/>
      <c r="Q224" s="53"/>
    </row>
    <row r="225" spans="1:17" ht="15">
      <c r="A225" s="3"/>
      <c r="B225" s="32" t="s">
        <v>166</v>
      </c>
      <c r="C225" s="3"/>
      <c r="E225" s="51"/>
      <c r="F225" s="51"/>
      <c r="G225" s="53"/>
      <c r="I225" s="51"/>
      <c r="J225" s="107"/>
      <c r="K225" s="107"/>
      <c r="L225" s="91"/>
      <c r="N225" s="51"/>
      <c r="O225" s="84"/>
      <c r="P225" s="84"/>
      <c r="Q225" s="53"/>
    </row>
    <row r="226" spans="1:17" ht="15">
      <c r="A226" s="3"/>
      <c r="B226" s="32" t="s">
        <v>137</v>
      </c>
      <c r="C226" s="3"/>
      <c r="E226" s="51"/>
      <c r="F226" s="51"/>
      <c r="G226" s="53"/>
      <c r="I226" s="51"/>
      <c r="J226" s="107"/>
      <c r="K226" s="107"/>
      <c r="L226" s="91"/>
      <c r="N226" s="51"/>
      <c r="O226" s="84"/>
      <c r="P226" s="84"/>
      <c r="Q226" s="53"/>
    </row>
    <row r="227" spans="1:17" ht="15">
      <c r="A227" s="3"/>
      <c r="B227" s="11"/>
      <c r="C227" s="3"/>
      <c r="E227" s="51"/>
      <c r="F227" s="51"/>
      <c r="G227" s="53"/>
      <c r="I227" s="51"/>
      <c r="J227" s="107"/>
      <c r="K227" s="107"/>
      <c r="L227" s="91"/>
      <c r="N227" s="51"/>
      <c r="O227" s="84"/>
      <c r="P227" s="84"/>
      <c r="Q227" s="53"/>
    </row>
    <row r="228" spans="1:17" ht="18.75">
      <c r="A228" s="8" t="s">
        <v>80</v>
      </c>
      <c r="B228" s="29" t="s">
        <v>143</v>
      </c>
      <c r="C228" s="3"/>
      <c r="E228" s="51"/>
      <c r="F228" s="51"/>
      <c r="G228" s="53"/>
      <c r="I228" s="51"/>
      <c r="J228" s="107"/>
      <c r="K228" s="107"/>
      <c r="L228" s="91"/>
      <c r="N228" s="51"/>
      <c r="O228" s="84"/>
      <c r="P228" s="84"/>
      <c r="Q228" s="53"/>
    </row>
    <row r="229" spans="1:17" ht="15">
      <c r="A229" s="3"/>
      <c r="B229" s="11"/>
      <c r="C229" s="3"/>
      <c r="E229" s="51"/>
      <c r="F229" s="51"/>
      <c r="G229" s="53"/>
      <c r="I229" s="51"/>
      <c r="J229" s="107"/>
      <c r="K229" s="107"/>
      <c r="L229" s="91"/>
      <c r="N229" s="51"/>
      <c r="O229" s="84"/>
      <c r="P229" s="84"/>
      <c r="Q229" s="53"/>
    </row>
    <row r="230" spans="1:17" ht="15">
      <c r="A230" s="1" t="s">
        <v>115</v>
      </c>
      <c r="B230" s="31" t="s">
        <v>10</v>
      </c>
      <c r="C230" s="2" t="s">
        <v>11</v>
      </c>
      <c r="E230" s="50" t="s">
        <v>12</v>
      </c>
      <c r="F230" s="50" t="s">
        <v>13</v>
      </c>
      <c r="G230" s="52"/>
      <c r="I230" s="50" t="s">
        <v>12</v>
      </c>
      <c r="J230" s="85" t="s">
        <v>13</v>
      </c>
      <c r="K230" s="85"/>
      <c r="L230" s="101"/>
      <c r="N230" s="50" t="s">
        <v>12</v>
      </c>
      <c r="O230" s="58" t="s">
        <v>13</v>
      </c>
      <c r="P230" s="58"/>
      <c r="Q230" s="52"/>
    </row>
    <row r="231" spans="1:17" ht="18" customHeight="1">
      <c r="A231" s="3">
        <v>118</v>
      </c>
      <c r="B231" s="9" t="s">
        <v>56</v>
      </c>
      <c r="C231" s="6" t="s">
        <v>39</v>
      </c>
      <c r="E231" s="62"/>
      <c r="F231" s="62" t="s">
        <v>189</v>
      </c>
      <c r="G231" s="53"/>
      <c r="I231" s="87" t="s">
        <v>171</v>
      </c>
      <c r="J231" s="99" t="s">
        <v>171</v>
      </c>
      <c r="K231" s="90"/>
      <c r="L231" s="91"/>
      <c r="N231" s="54" t="s">
        <v>189</v>
      </c>
      <c r="O231" s="73"/>
      <c r="P231" s="59"/>
      <c r="Q231" s="53"/>
    </row>
    <row r="232" spans="1:17" ht="18" customHeight="1">
      <c r="A232" s="3">
        <v>119</v>
      </c>
      <c r="B232" s="9" t="s">
        <v>56</v>
      </c>
      <c r="C232" s="6" t="s">
        <v>57</v>
      </c>
      <c r="E232" s="62"/>
      <c r="F232" s="62" t="s">
        <v>189</v>
      </c>
      <c r="G232" s="53"/>
      <c r="I232" s="87" t="s">
        <v>171</v>
      </c>
      <c r="J232" s="99" t="s">
        <v>171</v>
      </c>
      <c r="K232" s="90"/>
      <c r="L232" s="91"/>
      <c r="N232" s="54" t="s">
        <v>189</v>
      </c>
      <c r="O232" s="73"/>
      <c r="P232" s="59"/>
      <c r="Q232" s="53"/>
    </row>
    <row r="233" spans="1:17" ht="18" customHeight="1">
      <c r="A233" s="3"/>
      <c r="B233" s="19"/>
      <c r="C233" s="7"/>
      <c r="E233" s="44"/>
      <c r="F233" s="44"/>
      <c r="G233" s="53"/>
      <c r="I233" s="44"/>
      <c r="J233" s="90"/>
      <c r="K233" s="90"/>
      <c r="L233" s="91"/>
      <c r="N233" s="44"/>
      <c r="O233" s="59"/>
      <c r="P233" s="59"/>
      <c r="Q233" s="53"/>
    </row>
    <row r="234" spans="1:17" ht="18.75">
      <c r="A234" s="8" t="s">
        <v>99</v>
      </c>
      <c r="B234" s="29" t="s">
        <v>132</v>
      </c>
      <c r="D234" s="48"/>
      <c r="E234" s="69"/>
      <c r="G234" s="53"/>
      <c r="I234" s="69"/>
      <c r="K234" s="65"/>
      <c r="L234" s="91"/>
      <c r="N234" s="69"/>
      <c r="P234" s="65"/>
      <c r="Q234" s="53"/>
    </row>
    <row r="235" spans="1:17" ht="15" customHeight="1">
      <c r="A235" s="8"/>
      <c r="B235" s="37" t="s">
        <v>133</v>
      </c>
      <c r="D235" s="48"/>
      <c r="G235" s="53"/>
      <c r="K235" s="65"/>
      <c r="L235" s="91"/>
      <c r="P235" s="65"/>
      <c r="Q235" s="53"/>
    </row>
    <row r="236" spans="1:17" ht="15">
      <c r="A236" s="1" t="s">
        <v>115</v>
      </c>
      <c r="B236" s="31" t="s">
        <v>10</v>
      </c>
      <c r="C236" s="2" t="s">
        <v>11</v>
      </c>
      <c r="D236" s="48"/>
      <c r="E236" s="50" t="s">
        <v>12</v>
      </c>
      <c r="F236" s="50" t="s">
        <v>13</v>
      </c>
      <c r="G236" s="53"/>
      <c r="I236" s="50" t="s">
        <v>12</v>
      </c>
      <c r="J236" s="85" t="s">
        <v>13</v>
      </c>
      <c r="K236" s="111"/>
      <c r="L236" s="91"/>
      <c r="N236" s="50" t="s">
        <v>12</v>
      </c>
      <c r="O236" s="58" t="s">
        <v>13</v>
      </c>
      <c r="P236" s="112"/>
      <c r="Q236" s="53"/>
    </row>
    <row r="237" spans="1:17" ht="18" customHeight="1">
      <c r="A237" s="3">
        <v>120</v>
      </c>
      <c r="B237" s="9" t="s">
        <v>84</v>
      </c>
      <c r="C237" s="5" t="s">
        <v>82</v>
      </c>
      <c r="D237" s="48"/>
      <c r="E237" s="62" t="s">
        <v>195</v>
      </c>
      <c r="F237" s="120">
        <v>8.87</v>
      </c>
      <c r="G237" s="53"/>
      <c r="I237" s="87" t="s">
        <v>242</v>
      </c>
      <c r="J237" s="99">
        <v>9.9</v>
      </c>
      <c r="K237" s="90"/>
      <c r="L237" s="91"/>
      <c r="N237" s="145" t="s">
        <v>263</v>
      </c>
      <c r="O237" s="146"/>
      <c r="P237" s="59"/>
      <c r="Q237" s="53"/>
    </row>
    <row r="238" spans="1:17" ht="18" customHeight="1">
      <c r="A238" s="3">
        <v>121</v>
      </c>
      <c r="B238" s="9" t="s">
        <v>84</v>
      </c>
      <c r="C238" s="5" t="s">
        <v>39</v>
      </c>
      <c r="D238" s="48"/>
      <c r="E238" s="62" t="s">
        <v>195</v>
      </c>
      <c r="F238" s="120">
        <v>135.26</v>
      </c>
      <c r="G238" s="53"/>
      <c r="I238" s="87" t="s">
        <v>242</v>
      </c>
      <c r="J238" s="99">
        <v>199.65</v>
      </c>
      <c r="K238" s="90"/>
      <c r="L238" s="91"/>
      <c r="N238" s="147"/>
      <c r="O238" s="148"/>
      <c r="P238" s="59"/>
      <c r="Q238" s="53"/>
    </row>
    <row r="239" spans="1:17" ht="18" customHeight="1">
      <c r="A239" s="3">
        <v>122</v>
      </c>
      <c r="B239" s="38" t="s">
        <v>84</v>
      </c>
      <c r="C239" s="13" t="s">
        <v>83</v>
      </c>
      <c r="D239" s="48"/>
      <c r="E239" s="62" t="s">
        <v>195</v>
      </c>
      <c r="F239" s="125">
        <v>670</v>
      </c>
      <c r="G239" s="53"/>
      <c r="I239" s="109" t="s">
        <v>242</v>
      </c>
      <c r="J239" s="110">
        <v>847</v>
      </c>
      <c r="K239" s="90"/>
      <c r="L239" s="91"/>
      <c r="N239" s="147"/>
      <c r="O239" s="148"/>
      <c r="P239" s="59"/>
      <c r="Q239" s="53"/>
    </row>
    <row r="240" spans="1:17" ht="18" customHeight="1">
      <c r="A240" s="3">
        <v>123</v>
      </c>
      <c r="B240" s="9" t="s">
        <v>84</v>
      </c>
      <c r="C240" s="5" t="s">
        <v>94</v>
      </c>
      <c r="D240" s="48"/>
      <c r="E240" s="62" t="s">
        <v>195</v>
      </c>
      <c r="F240" s="120">
        <v>806.3</v>
      </c>
      <c r="G240" s="53"/>
      <c r="I240" s="87" t="s">
        <v>242</v>
      </c>
      <c r="J240" s="99">
        <v>1016.4</v>
      </c>
      <c r="K240" s="90"/>
      <c r="L240" s="91"/>
      <c r="N240" s="149"/>
      <c r="O240" s="150"/>
      <c r="P240" s="59"/>
      <c r="Q240" s="53"/>
    </row>
    <row r="241" spans="1:17" ht="15" customHeight="1">
      <c r="A241" s="3">
        <v>124</v>
      </c>
      <c r="B241" s="9" t="s">
        <v>84</v>
      </c>
      <c r="C241" s="5" t="s">
        <v>98</v>
      </c>
      <c r="D241" s="48"/>
      <c r="E241" s="62" t="s">
        <v>195</v>
      </c>
      <c r="F241" s="120">
        <v>2.15</v>
      </c>
      <c r="G241" s="53"/>
      <c r="I241" s="87" t="s">
        <v>242</v>
      </c>
      <c r="J241" s="99">
        <v>1.48</v>
      </c>
      <c r="K241" s="90"/>
      <c r="L241" s="91"/>
      <c r="N241" s="54" t="s">
        <v>189</v>
      </c>
      <c r="O241" s="73"/>
      <c r="P241" s="59"/>
      <c r="Q241" s="53"/>
    </row>
    <row r="242" spans="1:17" ht="18" customHeight="1">
      <c r="A242" s="7"/>
      <c r="B242" s="25"/>
      <c r="C242" s="14"/>
      <c r="D242" s="48"/>
      <c r="E242" s="44"/>
      <c r="F242" s="53"/>
      <c r="G242" s="53"/>
      <c r="I242" s="44"/>
      <c r="J242" s="98"/>
      <c r="K242" s="90"/>
      <c r="L242" s="91"/>
      <c r="N242" s="44"/>
      <c r="O242" s="60"/>
      <c r="P242" s="59"/>
      <c r="Q242" s="53"/>
    </row>
    <row r="243" spans="1:17" ht="15" customHeight="1">
      <c r="A243" s="7"/>
      <c r="B243" s="19" t="s">
        <v>116</v>
      </c>
      <c r="C243" s="14"/>
      <c r="D243" s="48"/>
      <c r="E243" s="53"/>
      <c r="F243" s="53"/>
      <c r="G243" s="53"/>
      <c r="I243" s="53"/>
      <c r="J243" s="98"/>
      <c r="K243" s="90"/>
      <c r="L243" s="91"/>
      <c r="N243" s="53"/>
      <c r="O243" s="60"/>
      <c r="P243" s="59"/>
      <c r="Q243" s="53"/>
    </row>
    <row r="244" spans="1:17" ht="18" customHeight="1">
      <c r="A244" s="3"/>
      <c r="B244" s="19"/>
      <c r="C244" s="43"/>
      <c r="D244" s="48"/>
      <c r="E244" s="44"/>
      <c r="F244" s="44"/>
      <c r="G244" s="53"/>
      <c r="I244" s="44"/>
      <c r="J244" s="90"/>
      <c r="K244" s="90"/>
      <c r="L244" s="91"/>
      <c r="N244" s="44"/>
      <c r="O244" s="59"/>
      <c r="P244" s="59"/>
      <c r="Q244" s="53"/>
    </row>
    <row r="245" spans="1:17" ht="15">
      <c r="A245" s="3"/>
      <c r="B245" s="19"/>
      <c r="C245" s="14"/>
      <c r="D245" s="48"/>
      <c r="E245" s="53"/>
      <c r="F245" s="53"/>
      <c r="G245" s="53"/>
      <c r="I245" s="53"/>
      <c r="J245" s="98"/>
      <c r="K245" s="90"/>
      <c r="L245" s="91"/>
      <c r="N245" s="53"/>
      <c r="O245" s="60"/>
      <c r="P245" s="59"/>
      <c r="Q245" s="53"/>
    </row>
    <row r="246" spans="1:17" ht="18.75">
      <c r="A246" s="3"/>
      <c r="B246" s="26" t="s">
        <v>139</v>
      </c>
      <c r="C246" s="14"/>
      <c r="D246" s="48"/>
      <c r="E246" s="53"/>
      <c r="F246" s="53"/>
      <c r="G246" s="53"/>
      <c r="I246" s="53"/>
      <c r="J246" s="98"/>
      <c r="K246" s="90"/>
      <c r="L246" s="91"/>
      <c r="N246" s="53"/>
      <c r="O246" s="60"/>
      <c r="P246" s="59"/>
      <c r="Q246" s="53"/>
    </row>
    <row r="247" spans="1:17" ht="15">
      <c r="A247" s="3"/>
      <c r="B247" s="19"/>
      <c r="C247" s="14"/>
      <c r="D247" s="48"/>
      <c r="E247" s="53"/>
      <c r="F247" s="53"/>
      <c r="G247" s="53"/>
      <c r="I247" s="53"/>
      <c r="J247" s="98"/>
      <c r="K247" s="90"/>
      <c r="L247" s="91"/>
      <c r="N247" s="53"/>
      <c r="O247" s="60"/>
      <c r="P247" s="59"/>
      <c r="Q247" s="53"/>
    </row>
    <row r="248" spans="1:17" ht="18" customHeight="1">
      <c r="A248" s="3"/>
      <c r="B248" s="9" t="s">
        <v>140</v>
      </c>
      <c r="C248" s="5" t="s">
        <v>65</v>
      </c>
      <c r="D248" s="48"/>
      <c r="E248" s="62"/>
      <c r="F248" s="120">
        <v>140</v>
      </c>
      <c r="G248" s="53"/>
      <c r="I248" s="87" t="s">
        <v>243</v>
      </c>
      <c r="J248" s="99">
        <v>195</v>
      </c>
      <c r="K248" s="90"/>
      <c r="L248" s="91"/>
      <c r="N248" s="54" t="s">
        <v>189</v>
      </c>
      <c r="O248" s="73"/>
      <c r="P248" s="59"/>
      <c r="Q248" s="53"/>
    </row>
    <row r="249" spans="1:17" ht="18" customHeight="1">
      <c r="A249" s="3"/>
      <c r="B249" s="19"/>
      <c r="C249" s="5" t="s">
        <v>96</v>
      </c>
      <c r="D249" s="48"/>
      <c r="E249" s="62"/>
      <c r="F249" s="120">
        <v>140</v>
      </c>
      <c r="G249" s="53"/>
      <c r="I249" s="87" t="s">
        <v>243</v>
      </c>
      <c r="J249" s="99">
        <v>1105</v>
      </c>
      <c r="K249" s="90"/>
      <c r="L249" s="91"/>
      <c r="N249" s="54" t="s">
        <v>255</v>
      </c>
      <c r="O249" s="73"/>
      <c r="P249" s="59"/>
      <c r="Q249" s="53"/>
    </row>
    <row r="250" spans="1:17" ht="18" customHeight="1">
      <c r="A250" s="3"/>
      <c r="B250" s="19"/>
      <c r="C250" s="5" t="s">
        <v>97</v>
      </c>
      <c r="D250" s="48"/>
      <c r="E250" s="62"/>
      <c r="F250" s="120">
        <v>140</v>
      </c>
      <c r="G250" s="53"/>
      <c r="I250" s="87" t="s">
        <v>243</v>
      </c>
      <c r="J250" s="99">
        <v>1105</v>
      </c>
      <c r="K250" s="90"/>
      <c r="L250" s="91"/>
      <c r="N250" s="54" t="s">
        <v>255</v>
      </c>
      <c r="O250" s="73"/>
      <c r="P250" s="59"/>
      <c r="Q250" s="53"/>
    </row>
    <row r="251" spans="1:17" ht="15">
      <c r="A251" s="3"/>
      <c r="B251" s="19"/>
      <c r="C251" s="14"/>
      <c r="D251" s="48"/>
      <c r="E251" s="53"/>
      <c r="F251" s="53"/>
      <c r="G251" s="53"/>
      <c r="I251" s="53"/>
      <c r="J251" s="98"/>
      <c r="K251" s="90"/>
      <c r="L251" s="91"/>
      <c r="N251" s="53"/>
      <c r="O251" s="60"/>
      <c r="P251" s="59"/>
      <c r="Q251" s="53"/>
    </row>
    <row r="252" spans="1:17" ht="18.75">
      <c r="A252" s="3"/>
      <c r="B252" s="26" t="s">
        <v>100</v>
      </c>
      <c r="C252" s="14"/>
      <c r="D252" s="48"/>
      <c r="E252" s="53"/>
      <c r="F252" s="53"/>
      <c r="G252" s="53"/>
      <c r="I252" s="53"/>
      <c r="J252" s="98"/>
      <c r="K252" s="90"/>
      <c r="L252" s="91"/>
      <c r="N252" s="53"/>
      <c r="O252" s="60"/>
      <c r="P252" s="59"/>
      <c r="Q252" s="53"/>
    </row>
    <row r="253" spans="1:17" ht="15">
      <c r="A253" s="3"/>
      <c r="B253" s="19"/>
      <c r="C253" s="14"/>
      <c r="D253" s="48"/>
      <c r="E253" s="53"/>
      <c r="F253" s="53"/>
      <c r="G253" s="53"/>
      <c r="I253" s="53"/>
      <c r="J253" s="98"/>
      <c r="K253" s="90"/>
      <c r="L253" s="91"/>
      <c r="N253" s="53"/>
      <c r="O253" s="60"/>
      <c r="P253" s="59"/>
      <c r="Q253" s="53"/>
    </row>
    <row r="254" spans="1:17" ht="18" customHeight="1">
      <c r="A254" s="3"/>
      <c r="B254" s="10"/>
      <c r="C254" s="15" t="s">
        <v>93</v>
      </c>
      <c r="D254" s="48"/>
      <c r="E254" s="62"/>
      <c r="F254" s="62" t="s">
        <v>171</v>
      </c>
      <c r="G254" s="53"/>
      <c r="I254" s="87" t="s">
        <v>244</v>
      </c>
      <c r="J254" s="99">
        <v>0</v>
      </c>
      <c r="K254" s="90"/>
      <c r="L254" s="91"/>
      <c r="N254" s="54" t="s">
        <v>256</v>
      </c>
      <c r="O254" s="73"/>
      <c r="P254" s="59"/>
      <c r="Q254" s="53"/>
    </row>
    <row r="255" spans="1:17" ht="18" customHeight="1">
      <c r="A255" s="3"/>
      <c r="B255" s="10"/>
      <c r="C255" s="15" t="s">
        <v>95</v>
      </c>
      <c r="D255" s="48"/>
      <c r="E255" s="62"/>
      <c r="F255" s="120">
        <v>140</v>
      </c>
      <c r="G255" s="53"/>
      <c r="I255" s="87" t="s">
        <v>244</v>
      </c>
      <c r="J255" s="99">
        <v>0</v>
      </c>
      <c r="K255" s="90"/>
      <c r="L255" s="91"/>
      <c r="N255" s="54" t="s">
        <v>256</v>
      </c>
      <c r="O255" s="73"/>
      <c r="P255" s="59"/>
      <c r="Q255" s="53"/>
    </row>
    <row r="256" spans="1:11" ht="15">
      <c r="A256" s="3"/>
      <c r="B256" s="19"/>
      <c r="C256" s="14"/>
      <c r="D256" s="48"/>
      <c r="K256" s="65"/>
    </row>
    <row r="257" spans="1:11" ht="15">
      <c r="A257" s="3"/>
      <c r="B257" s="19"/>
      <c r="C257" s="14"/>
      <c r="D257" s="48"/>
      <c r="K257" s="65"/>
    </row>
    <row r="258" spans="1:3" ht="18.75">
      <c r="A258" s="26"/>
      <c r="B258" s="26"/>
      <c r="C258" s="18"/>
    </row>
    <row r="259" spans="1:4" ht="18.75">
      <c r="A259" s="8" t="s">
        <v>126</v>
      </c>
      <c r="B259" s="29" t="s">
        <v>114</v>
      </c>
      <c r="C259" s="4"/>
      <c r="D259" s="48"/>
    </row>
    <row r="260" spans="1:4" ht="15">
      <c r="A260" s="3"/>
      <c r="B260" s="11"/>
      <c r="C260" s="4"/>
      <c r="D260" s="48"/>
    </row>
    <row r="261" spans="1:4" ht="15.75">
      <c r="A261" s="3"/>
      <c r="B261" s="30" t="s">
        <v>134</v>
      </c>
      <c r="C261" s="4"/>
      <c r="D261" s="48"/>
    </row>
    <row r="262" spans="1:4" ht="9.75" customHeight="1">
      <c r="A262" s="3"/>
      <c r="B262" s="11"/>
      <c r="C262" s="4"/>
      <c r="D262" s="48"/>
    </row>
    <row r="263" spans="1:4" ht="15.75">
      <c r="A263" s="3"/>
      <c r="C263" s="20" t="s">
        <v>138</v>
      </c>
      <c r="D263" s="48"/>
    </row>
    <row r="264" spans="1:3" ht="15.75">
      <c r="A264" s="3"/>
      <c r="C264" s="20" t="s">
        <v>135</v>
      </c>
    </row>
    <row r="265" spans="1:3" ht="15.75">
      <c r="A265" s="3"/>
      <c r="C265" s="20" t="s">
        <v>59</v>
      </c>
    </row>
    <row r="266" spans="1:3" ht="15.75">
      <c r="A266" s="3"/>
      <c r="C266" s="20" t="s">
        <v>63</v>
      </c>
    </row>
    <row r="267" spans="1:3" ht="15.75">
      <c r="A267" s="3"/>
      <c r="C267" s="20" t="s">
        <v>61</v>
      </c>
    </row>
    <row r="268" spans="1:3" ht="15.75">
      <c r="A268" s="3"/>
      <c r="C268" s="20" t="s">
        <v>84</v>
      </c>
    </row>
    <row r="269" spans="1:3" ht="9.75" customHeight="1">
      <c r="A269" s="3"/>
      <c r="C269" s="20"/>
    </row>
    <row r="270" spans="1:3" ht="18" customHeight="1">
      <c r="A270" s="3"/>
      <c r="B270" s="30" t="s">
        <v>164</v>
      </c>
      <c r="C270" s="20"/>
    </row>
    <row r="271" spans="1:3" ht="18" customHeight="1">
      <c r="A271" s="3"/>
      <c r="B271" s="30"/>
      <c r="C271" s="28" t="s">
        <v>165</v>
      </c>
    </row>
    <row r="272" spans="1:4" ht="15">
      <c r="A272" s="3"/>
      <c r="B272" s="11"/>
      <c r="C272" s="4"/>
      <c r="D272" s="48"/>
    </row>
    <row r="273" spans="1:4" ht="15">
      <c r="A273" s="3"/>
      <c r="B273" s="11"/>
      <c r="C273" s="3"/>
      <c r="D273" s="48"/>
    </row>
    <row r="274" spans="1:14" ht="18.75">
      <c r="A274" s="8" t="s">
        <v>162</v>
      </c>
      <c r="B274" s="29" t="s">
        <v>142</v>
      </c>
      <c r="C274" s="24" t="s">
        <v>58</v>
      </c>
      <c r="D274" s="48"/>
      <c r="E274" s="120">
        <v>0</v>
      </c>
      <c r="I274" s="99">
        <v>0</v>
      </c>
      <c r="N274" s="73" t="s">
        <v>197</v>
      </c>
    </row>
    <row r="275" spans="1:4" ht="18.75">
      <c r="A275" s="3"/>
      <c r="B275" s="39" t="s">
        <v>141</v>
      </c>
      <c r="C275" s="3"/>
      <c r="D275" s="48"/>
    </row>
    <row r="276" spans="1:4" ht="15" customHeight="1">
      <c r="A276" s="3"/>
      <c r="B276" s="39"/>
      <c r="C276" s="3"/>
      <c r="D276" s="48"/>
    </row>
    <row r="277" spans="1:4" ht="15" customHeight="1">
      <c r="A277" s="3"/>
      <c r="B277" s="11"/>
      <c r="C277" s="3"/>
      <c r="D277" s="48"/>
    </row>
    <row r="278" spans="1:4" ht="18.75">
      <c r="A278" s="8" t="s">
        <v>163</v>
      </c>
      <c r="B278" s="29" t="s">
        <v>148</v>
      </c>
      <c r="C278" s="3"/>
      <c r="D278" s="48"/>
    </row>
    <row r="279" spans="1:4" ht="15">
      <c r="A279" s="3"/>
      <c r="B279" s="16" t="s">
        <v>151</v>
      </c>
      <c r="C279" s="3"/>
      <c r="D279" s="48"/>
    </row>
    <row r="280" spans="1:4" ht="15">
      <c r="A280" s="3"/>
      <c r="B280" s="40" t="s">
        <v>127</v>
      </c>
      <c r="C280" s="3"/>
      <c r="D280" s="48"/>
    </row>
    <row r="281" spans="1:4" ht="15">
      <c r="A281" s="3"/>
      <c r="B281" s="40" t="s">
        <v>128</v>
      </c>
      <c r="C281" s="3"/>
      <c r="D281" s="48"/>
    </row>
    <row r="282" spans="1:4" ht="15">
      <c r="A282" s="3"/>
      <c r="B282" s="40"/>
      <c r="C282" s="3"/>
      <c r="D282" s="48"/>
    </row>
    <row r="283" spans="1:14" ht="18" customHeight="1">
      <c r="A283" s="3"/>
      <c r="B283" s="40"/>
      <c r="C283" s="3"/>
      <c r="D283" s="48"/>
      <c r="E283" s="61" t="s">
        <v>131</v>
      </c>
      <c r="I283" s="61" t="s">
        <v>131</v>
      </c>
      <c r="N283" s="61" t="s">
        <v>131</v>
      </c>
    </row>
    <row r="284" spans="1:14" ht="18" customHeight="1">
      <c r="A284" s="3"/>
      <c r="B284" s="41" t="s">
        <v>129</v>
      </c>
      <c r="C284" s="3"/>
      <c r="D284" s="48"/>
      <c r="E284" s="62" t="s">
        <v>196</v>
      </c>
      <c r="I284" s="87" t="s">
        <v>260</v>
      </c>
      <c r="N284" s="54" t="s">
        <v>257</v>
      </c>
    </row>
    <row r="285" spans="1:14" ht="18" customHeight="1">
      <c r="A285" s="3"/>
      <c r="B285" s="41" t="s">
        <v>130</v>
      </c>
      <c r="C285" s="3"/>
      <c r="D285" s="48"/>
      <c r="E285" s="62" t="s">
        <v>196</v>
      </c>
      <c r="I285" s="87" t="s">
        <v>245</v>
      </c>
      <c r="N285" s="54" t="s">
        <v>258</v>
      </c>
    </row>
    <row r="286" spans="1:4" ht="15">
      <c r="A286" s="3"/>
      <c r="B286" s="11"/>
      <c r="C286" s="3"/>
      <c r="D286" s="48"/>
    </row>
    <row r="287" spans="1:4" ht="15">
      <c r="A287" s="3"/>
      <c r="B287" s="40" t="s">
        <v>149</v>
      </c>
      <c r="C287" s="3"/>
      <c r="D287" s="48"/>
    </row>
    <row r="288" spans="1:4" ht="15">
      <c r="A288" s="3"/>
      <c r="B288" s="40" t="s">
        <v>150</v>
      </c>
      <c r="C288" s="3"/>
      <c r="D288" s="48"/>
    </row>
    <row r="289" spans="1:4" ht="15">
      <c r="A289" s="3"/>
      <c r="B289" s="11"/>
      <c r="C289" s="3"/>
      <c r="D289" s="48"/>
    </row>
    <row r="290" spans="1:4" ht="15">
      <c r="A290" s="3"/>
      <c r="B290" s="11"/>
      <c r="C290" s="3"/>
      <c r="D290" s="48"/>
    </row>
    <row r="291" spans="1:4" ht="15">
      <c r="A291" s="3"/>
      <c r="B291" s="11"/>
      <c r="C291" s="3"/>
      <c r="D291" s="48"/>
    </row>
    <row r="292" spans="1:4" ht="15">
      <c r="A292" s="3"/>
      <c r="B292" s="11"/>
      <c r="C292" s="3"/>
      <c r="D292" s="48"/>
    </row>
    <row r="293" spans="1:4" ht="15">
      <c r="A293" s="3"/>
      <c r="B293" s="11"/>
      <c r="C293" s="3"/>
      <c r="D293" s="48"/>
    </row>
    <row r="294" spans="1:4" ht="15">
      <c r="A294" s="3"/>
      <c r="B294" s="11"/>
      <c r="C294" s="3"/>
      <c r="D294" s="48"/>
    </row>
    <row r="295" spans="1:4" ht="15">
      <c r="A295" s="3"/>
      <c r="B295" s="11"/>
      <c r="C295" s="3"/>
      <c r="D295" s="48"/>
    </row>
    <row r="296" spans="1:4" ht="15">
      <c r="A296" s="3"/>
      <c r="B296" s="11"/>
      <c r="C296" s="3"/>
      <c r="D296" s="48"/>
    </row>
    <row r="297" spans="1:4" ht="15">
      <c r="A297" s="3"/>
      <c r="B297" s="11"/>
      <c r="C297" s="3"/>
      <c r="D297" s="48"/>
    </row>
    <row r="298" spans="1:4" ht="15">
      <c r="A298" s="3"/>
      <c r="B298" s="11"/>
      <c r="C298" s="3"/>
      <c r="D298" s="48"/>
    </row>
    <row r="299" spans="1:4" ht="15">
      <c r="A299" s="3"/>
      <c r="B299" s="11"/>
      <c r="C299" s="3"/>
      <c r="D299" s="48"/>
    </row>
    <row r="300" spans="1:4" ht="15">
      <c r="A300" s="3"/>
      <c r="B300" s="11"/>
      <c r="C300" s="3"/>
      <c r="D300" s="48"/>
    </row>
    <row r="301" spans="1:4" ht="15">
      <c r="A301" s="3"/>
      <c r="B301" s="11"/>
      <c r="C301" s="3"/>
      <c r="D301" s="48"/>
    </row>
    <row r="302" spans="1:4" ht="15">
      <c r="A302" s="3"/>
      <c r="B302" s="11"/>
      <c r="C302" s="3"/>
      <c r="D302" s="48"/>
    </row>
    <row r="303" spans="1:4" ht="15">
      <c r="A303" s="3"/>
      <c r="B303" s="11"/>
      <c r="C303" s="3"/>
      <c r="D303" s="48"/>
    </row>
    <row r="304" spans="1:4" ht="15">
      <c r="A304" s="3"/>
      <c r="B304" s="11"/>
      <c r="C304" s="3"/>
      <c r="D304" s="48"/>
    </row>
    <row r="305" spans="1:4" ht="15">
      <c r="A305" s="3"/>
      <c r="B305" s="11"/>
      <c r="C305" s="3"/>
      <c r="D305" s="48"/>
    </row>
    <row r="306" spans="1:4" ht="15">
      <c r="A306" s="3"/>
      <c r="B306" s="11"/>
      <c r="C306" s="3"/>
      <c r="D306" s="48"/>
    </row>
    <row r="307" spans="1:4" ht="15">
      <c r="A307" s="3"/>
      <c r="B307" s="11"/>
      <c r="C307" s="3"/>
      <c r="D307" s="48"/>
    </row>
    <row r="308" spans="1:4" ht="15">
      <c r="A308" s="3"/>
      <c r="B308" s="11"/>
      <c r="C308" s="3"/>
      <c r="D308" s="48"/>
    </row>
    <row r="309" spans="1:4" ht="15">
      <c r="A309" s="3"/>
      <c r="B309" s="11"/>
      <c r="C309" s="3"/>
      <c r="D309" s="48"/>
    </row>
    <row r="310" spans="1:4" ht="15">
      <c r="A310" s="3"/>
      <c r="B310" s="11"/>
      <c r="C310" s="3"/>
      <c r="D310" s="48"/>
    </row>
    <row r="311" spans="1:4" ht="15">
      <c r="A311" s="3"/>
      <c r="B311" s="11"/>
      <c r="C311" s="3"/>
      <c r="D311" s="48"/>
    </row>
    <row r="312" spans="1:4" ht="15">
      <c r="A312" s="3"/>
      <c r="B312" s="11"/>
      <c r="C312" s="3"/>
      <c r="D312" s="48"/>
    </row>
    <row r="313" spans="1:4" ht="15">
      <c r="A313" s="3"/>
      <c r="B313" s="11"/>
      <c r="C313" s="3"/>
      <c r="D313" s="48"/>
    </row>
    <row r="314" spans="1:4" ht="15">
      <c r="A314" s="3"/>
      <c r="B314" s="11"/>
      <c r="C314" s="3"/>
      <c r="D314" s="48"/>
    </row>
    <row r="315" spans="1:4" ht="15">
      <c r="A315" s="3"/>
      <c r="B315" s="11"/>
      <c r="C315" s="3"/>
      <c r="D315" s="48"/>
    </row>
    <row r="316" spans="1:4" ht="15">
      <c r="A316" s="3"/>
      <c r="B316" s="11"/>
      <c r="C316" s="3"/>
      <c r="D316" s="48"/>
    </row>
    <row r="317" spans="1:4" ht="15">
      <c r="A317" s="3"/>
      <c r="B317" s="11"/>
      <c r="C317" s="3"/>
      <c r="D317" s="48"/>
    </row>
    <row r="318" spans="1:4" ht="15">
      <c r="A318" s="3"/>
      <c r="B318" s="11"/>
      <c r="C318" s="3"/>
      <c r="D318" s="48"/>
    </row>
    <row r="319" spans="1:4" ht="15">
      <c r="A319" s="3"/>
      <c r="B319" s="11"/>
      <c r="C319" s="3"/>
      <c r="D319" s="48"/>
    </row>
  </sheetData>
  <sheetProtection/>
  <mergeCells count="40">
    <mergeCell ref="E6:G6"/>
    <mergeCell ref="I6:L6"/>
    <mergeCell ref="N6:Q6"/>
    <mergeCell ref="O9:P11"/>
    <mergeCell ref="O164:P166"/>
    <mergeCell ref="O168:P170"/>
    <mergeCell ref="O42:P42"/>
    <mergeCell ref="O43:P43"/>
    <mergeCell ref="O59:P61"/>
    <mergeCell ref="O13:P15"/>
    <mergeCell ref="O17:P19"/>
    <mergeCell ref="O21:P23"/>
    <mergeCell ref="O25:P27"/>
    <mergeCell ref="O32:P34"/>
    <mergeCell ref="O63:P65"/>
    <mergeCell ref="O67:P69"/>
    <mergeCell ref="O89:P91"/>
    <mergeCell ref="O71:P72"/>
    <mergeCell ref="O74:P75"/>
    <mergeCell ref="O92:P93"/>
    <mergeCell ref="O82:P82"/>
    <mergeCell ref="O172:P173"/>
    <mergeCell ref="N191:O192"/>
    <mergeCell ref="N179:O186"/>
    <mergeCell ref="O100:P102"/>
    <mergeCell ref="O104:P106"/>
    <mergeCell ref="O108:P110"/>
    <mergeCell ref="N142:O145"/>
    <mergeCell ref="N147:O147"/>
    <mergeCell ref="N154:O157"/>
    <mergeCell ref="N159:O159"/>
    <mergeCell ref="B3:C4"/>
    <mergeCell ref="A2:C2"/>
    <mergeCell ref="N198:O200"/>
    <mergeCell ref="N237:O240"/>
    <mergeCell ref="O29:P30"/>
    <mergeCell ref="O39:P40"/>
    <mergeCell ref="O45:P46"/>
    <mergeCell ref="O48:P49"/>
    <mergeCell ref="O51:P52"/>
  </mergeCells>
  <hyperlinks>
    <hyperlink ref="E198" r:id="rId1" display="Cam@ Tractor "/>
  </hyperlinks>
  <printOptions/>
  <pageMargins left="0.25" right="0.25" top="0.75" bottom="0.75" header="0.3" footer="0.3"/>
  <pageSetup horizontalDpi="600" verticalDpi="600" orientation="landscape" scale="64" r:id="rId2"/>
  <headerFooter>
    <oddHeader>&amp;C&amp;14APPENDIX A - PRICING&amp;12
CONTRACT NO. GSS13009-MOTOR_OIL
MOTOR OIL, RE-REFINED MOTOR OIL, LUBRICANTS AND ANTIFREEZE</oddHeader>
  </headerFooter>
  <rowBreaks count="6" manualBreakCount="6">
    <brk id="35" max="255" man="1"/>
    <brk id="75" max="19" man="1"/>
    <brk id="115" max="23" man="1"/>
    <brk id="159" max="255" man="1"/>
    <brk id="201" max="255" man="1"/>
    <brk id="243" max="23" man="1"/>
  </rowBreaks>
  <colBreaks count="2" manualBreakCount="2">
    <brk id="7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vicki.karnes</dc:creator>
  <cp:keywords/>
  <dc:description/>
  <cp:lastModifiedBy>danielle.ridgway</cp:lastModifiedBy>
  <cp:lastPrinted>2013-10-08T18:50:15Z</cp:lastPrinted>
  <dcterms:created xsi:type="dcterms:W3CDTF">2008-05-14T15:52:38Z</dcterms:created>
  <dcterms:modified xsi:type="dcterms:W3CDTF">2013-10-31T13:09:45Z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