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165" windowWidth="15480" windowHeight="11640" tabRatio="892"/>
  </bookViews>
  <sheets>
    <sheet name="GUIDE TO PRICING SHEET" sheetId="25" r:id="rId1"/>
    <sheet name="A. AWARD SUMMARY" sheetId="24" r:id="rId2"/>
    <sheet name="B. DELIVERY &amp; PICKUP LOCATIONS" sheetId="1" r:id="rId3"/>
    <sheet name="C. PURCHASE ORDER GUIDE" sheetId="26" r:id="rId4"/>
    <sheet name="D. PRICING SUMMARY" sheetId="27" r:id="rId5"/>
    <sheet name="Sheet1" sheetId="28" r:id="rId6"/>
  </sheets>
  <calcPr calcId="125725"/>
</workbook>
</file>

<file path=xl/calcChain.xml><?xml version="1.0" encoding="utf-8"?>
<calcChain xmlns="http://schemas.openxmlformats.org/spreadsheetml/2006/main">
  <c r="D645" i="1"/>
  <c r="D108"/>
  <c r="D1367"/>
  <c r="D1067"/>
  <c r="D704"/>
  <c r="D946"/>
  <c r="D1005"/>
  <c r="D1427"/>
  <c r="D1191"/>
  <c r="D764"/>
  <c r="D349"/>
  <c r="D227"/>
  <c r="D1542"/>
  <c r="D409"/>
  <c r="D46"/>
</calcChain>
</file>

<file path=xl/sharedStrings.xml><?xml version="1.0" encoding="utf-8"?>
<sst xmlns="http://schemas.openxmlformats.org/spreadsheetml/2006/main" count="3448" uniqueCount="1139">
  <si>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</si>
  <si>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</si>
  <si>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</si>
  <si>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</si>
  <si>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</si>
  <si>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</si>
  <si>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</si>
  <si>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</si>
  <si>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</si>
  <si>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</si>
  <si>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</si>
  <si>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</si>
  <si>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</si>
  <si>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</si>
  <si>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</si>
  <si>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</si>
  <si>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</si>
  <si>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</si>
  <si>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</si>
  <si>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</si>
  <si>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</si>
  <si>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</si>
  <si>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</si>
  <si>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</si>
  <si>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</si>
  <si>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</si>
  <si>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</si>
  <si>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</si>
  <si>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</si>
  <si>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</si>
  <si>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</si>
  <si>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CASE</t>
  </si>
  <si>
    <t>ELGIN</t>
  </si>
  <si>
    <t>NEW HOLLAND</t>
  </si>
  <si>
    <t>SCHWARZE</t>
  </si>
  <si>
    <t>STERLING</t>
  </si>
  <si>
    <t>KENWORTH</t>
  </si>
  <si>
    <t>FREIGHTLINER</t>
  </si>
  <si>
    <t>GRADALL</t>
  </si>
  <si>
    <t>DETROIT DIESEL</t>
  </si>
  <si>
    <t>Bidding companies shall specify how orders can be placed for parts? (YES or NO)</t>
  </si>
  <si>
    <t>ALAMO SALES CORP.</t>
  </si>
  <si>
    <t>1502 EAST WALNUT STREET</t>
  </si>
  <si>
    <t>SEGUIN, TX 78155</t>
  </si>
  <si>
    <t>JOHN WRIGHT</t>
  </si>
  <si>
    <t>800-882-5762</t>
  </si>
  <si>
    <t>BIDS@ALAMO-GROUP.COM</t>
  </si>
  <si>
    <t>YES</t>
  </si>
  <si>
    <t>NO</t>
  </si>
  <si>
    <t xml:space="preserve"> </t>
  </si>
  <si>
    <t>N/A</t>
  </si>
  <si>
    <t>ALL PARTS SHIPPED FROM TEXAS WILL BE VIA UPS GROUND OR SURFACE CARRIER.</t>
  </si>
  <si>
    <t>ALL RUSH OR EXPEDITED DELIVERY WILL BE INVOICED AT STANDARD CARRIER RATES.</t>
  </si>
  <si>
    <t>800-356-6286</t>
  </si>
  <si>
    <t>M-F 8AM-5PM CST</t>
  </si>
  <si>
    <t>1502 East Walnut Street Seguin, TX 78155 (Serve NCC,KC, &amp; SC)</t>
  </si>
  <si>
    <t>SUPPORT@ALAMO-INDUSTRIAL.COM</t>
  </si>
  <si>
    <t>Blue Hen Spring Works Inc.</t>
  </si>
  <si>
    <t>112 N Rehoboth Blvd</t>
  </si>
  <si>
    <t>Milford, Delaware, 19963</t>
  </si>
  <si>
    <t>Matthew Thompson</t>
  </si>
  <si>
    <t>302-422-6600</t>
  </si>
  <si>
    <t>mthompson@bluehensprings.com</t>
  </si>
  <si>
    <t>Yes</t>
  </si>
  <si>
    <t>www.bluehensprings.com</t>
  </si>
  <si>
    <t>112 N Rehoboth Blvd  Milford  Delaware 19963</t>
  </si>
  <si>
    <t>yes</t>
  </si>
  <si>
    <t>7:30am-5:00pm M-F 8:00am-12:00pm Sat</t>
  </si>
  <si>
    <t>Company Vehicle</t>
  </si>
  <si>
    <t>Transaxle LLC</t>
  </si>
  <si>
    <t>4060 N. Dupont Hwy. Ste 6</t>
  </si>
  <si>
    <t>New Castle DE 19720</t>
  </si>
  <si>
    <t>Sam Palmucci</t>
  </si>
  <si>
    <t>302 322 8300</t>
  </si>
  <si>
    <t>302 322 6113</t>
  </si>
  <si>
    <t>none</t>
  </si>
  <si>
    <t>spalmucci@transaxle.com</t>
  </si>
  <si>
    <t>no</t>
  </si>
  <si>
    <t>n/a</t>
  </si>
  <si>
    <t>4060 N Dupont Hwy Ste 6 New Castle DE 19720( NCC,KC,SC)</t>
  </si>
  <si>
    <t>8AM to 5PM</t>
  </si>
  <si>
    <t>2 days</t>
  </si>
  <si>
    <t>as needed</t>
  </si>
  <si>
    <t xml:space="preserve">Transaxle vehicle's </t>
  </si>
  <si>
    <t>VICKERS</t>
  </si>
  <si>
    <t>BENDIX</t>
  </si>
  <si>
    <t>FULLER</t>
  </si>
  <si>
    <t>BAYSHORE FORD TRUCK SALES, INC.</t>
  </si>
  <si>
    <t>4003 N. DUPONT HWY</t>
  </si>
  <si>
    <t>NEW CASTLE, DELAWARE  19720</t>
  </si>
  <si>
    <t>DON MICKEN</t>
  </si>
  <si>
    <t xml:space="preserve">302 656 6905 </t>
  </si>
  <si>
    <t>dmicken@bayshoreford.com</t>
  </si>
  <si>
    <t>partsc@bayshoreford.com</t>
  </si>
  <si>
    <t>NONE</t>
  </si>
  <si>
    <t>4003 N. DUPONT HWY  NEW CASTLE DE. 19720</t>
  </si>
  <si>
    <t>302 656 6905</t>
  </si>
  <si>
    <t>M-F 7:00am to 11:30 pm</t>
  </si>
  <si>
    <t>Sat 7:30 to 4:00</t>
  </si>
  <si>
    <t>BAYSHORE FORD EMPLOYEES AND VEHICLES</t>
  </si>
  <si>
    <t>Barr International</t>
  </si>
  <si>
    <t>800-834-0547</t>
  </si>
  <si>
    <t>Roger Hoover</t>
  </si>
  <si>
    <t>roger@bandhindustries.com</t>
  </si>
  <si>
    <t>2407 N Salisbury Blvd</t>
  </si>
  <si>
    <t>Salisbury, MD  21801</t>
  </si>
  <si>
    <t>Nana Hirsch</t>
  </si>
  <si>
    <t>410-546-1122 x115</t>
  </si>
  <si>
    <t>nhirsch@barrtruck.com</t>
  </si>
  <si>
    <t>800-638-2277</t>
  </si>
  <si>
    <t>410-749-9440</t>
  </si>
  <si>
    <t>bicounter@barrtruck.com</t>
  </si>
  <si>
    <t>Barr International, Inc., 2407 N Salisbury Blvd, Salisbury, MD  21801  KC, SC</t>
  </si>
  <si>
    <t>7:00 am to 10:00 pm</t>
  </si>
  <si>
    <t>Barr Freightliner, 9367 Ocean Highway, Delmar, MD  21875  KC, SC</t>
  </si>
  <si>
    <t>7:30 am to 8:00 pm</t>
  </si>
  <si>
    <t>5 days</t>
  </si>
  <si>
    <t>3 days</t>
  </si>
  <si>
    <t>Our delivery truck</t>
  </si>
  <si>
    <t>Folcomer Equipment Corp.</t>
  </si>
  <si>
    <t>12420 Sussex Hwy, PO Box 338</t>
  </si>
  <si>
    <t>Greenwood DE 19950</t>
  </si>
  <si>
    <t>Mike Youse</t>
  </si>
  <si>
    <t>302-349-5760</t>
  </si>
  <si>
    <t>mike.youse@folcomer.com</t>
  </si>
  <si>
    <t>Yes via UPS</t>
  </si>
  <si>
    <t>No</t>
  </si>
  <si>
    <t>parts.greenwood@folcomer.com</t>
  </si>
  <si>
    <t>12420 Sussex Hwy Greenwood De 19950 Serving Sussex, Kent  &amp; NCC</t>
  </si>
  <si>
    <t>7-5 M-F</t>
  </si>
  <si>
    <t>Dealer Delivery</t>
  </si>
  <si>
    <t>UPS</t>
  </si>
  <si>
    <t>Benz Hydraulics</t>
  </si>
  <si>
    <t>153 South DuPont Blvd</t>
  </si>
  <si>
    <t>New Castle, DE  19720</t>
  </si>
  <si>
    <t>Tim Dougherty</t>
  </si>
  <si>
    <t>302-328-6648</t>
  </si>
  <si>
    <t>tim@benzhydraulics.com</t>
  </si>
  <si>
    <t>None</t>
  </si>
  <si>
    <t>302-328-4860</t>
  </si>
  <si>
    <t>www.benzhydraulics.com</t>
  </si>
  <si>
    <t>no online ordering</t>
  </si>
  <si>
    <t>153 S. DUPONT HWY, NEW CASTLE, DE  19720</t>
  </si>
  <si>
    <t>7:30AM - 5:00PM</t>
  </si>
  <si>
    <t>1 to 3</t>
  </si>
  <si>
    <t>COMPANY DELIVERY TRUCK</t>
  </si>
  <si>
    <t>Interstate Spring &amp; Alignment, INC.</t>
  </si>
  <si>
    <t>1919 Chester Pike</t>
  </si>
  <si>
    <t>Eddystone, PA 19022</t>
  </si>
  <si>
    <t>Sam Zarett</t>
  </si>
  <si>
    <t>610-876-8318</t>
  </si>
  <si>
    <t>Samzarett@aol.com</t>
  </si>
  <si>
    <t>1919 Chester Pike  Eddystone, PA 19022</t>
  </si>
  <si>
    <t>8-5</t>
  </si>
  <si>
    <t>All Counties</t>
  </si>
  <si>
    <t>Truck Delivery</t>
  </si>
  <si>
    <t>FedEx</t>
  </si>
  <si>
    <t>Montage Enterprises, Inc</t>
  </si>
  <si>
    <t>140 Route 94, P.O. Box 631</t>
  </si>
  <si>
    <t>Blairstown, NJ 07825</t>
  </si>
  <si>
    <t>Michelle Perelli</t>
  </si>
  <si>
    <t>866-435-2457</t>
  </si>
  <si>
    <t>sales@montageent.com</t>
  </si>
  <si>
    <t>www.montageent.com</t>
  </si>
  <si>
    <t>140 Route 94 Blairstown, NJ 07825 (NCC, KC &amp; SC)</t>
  </si>
  <si>
    <t>UPS or Truck freight</t>
  </si>
  <si>
    <t>Penn Detroit Diesel Allison, LLC.</t>
  </si>
  <si>
    <t>8330 State Road</t>
  </si>
  <si>
    <t>Philadelphia, PA 19136</t>
  </si>
  <si>
    <t>Joe Paliotta III</t>
  </si>
  <si>
    <t>215-335-0500 Ext. 424</t>
  </si>
  <si>
    <t>j3paliotta@penndda.com</t>
  </si>
  <si>
    <t>No Minimum for New Castle</t>
  </si>
  <si>
    <t>8330 State Road, Philadelphia, PA 19136</t>
  </si>
  <si>
    <t>215-335-0500</t>
  </si>
  <si>
    <t>7am - 11:30PM</t>
  </si>
  <si>
    <t>Truck or can be shipped uing preferred carrier</t>
  </si>
  <si>
    <t xml:space="preserve">No minimum amount for free delivery to New Castle County. </t>
  </si>
  <si>
    <t>www.ransome.com</t>
  </si>
  <si>
    <t>RATHELL FARM EQUIP</t>
  </si>
  <si>
    <t>12682 Old Skipton Rd</t>
  </si>
  <si>
    <t>va</t>
  </si>
  <si>
    <t>Cordova</t>
  </si>
  <si>
    <t>Jeff Hutchison</t>
  </si>
  <si>
    <t>410-822-1772 / 800-333-6203</t>
  </si>
  <si>
    <t>parts@rathellfarm.com</t>
  </si>
  <si>
    <t>parts@rathellfarm</t>
  </si>
  <si>
    <t>parts@rathellfarmequip.com</t>
  </si>
  <si>
    <t xml:space="preserve">Rathell Farm Equip 12682 Old Skipton Rd Cordova, MD. 21625 </t>
  </si>
  <si>
    <t>800-333-6203</t>
  </si>
  <si>
    <t>8:00 am to 5:00 pm</t>
  </si>
  <si>
    <t>RATHELL FARM EQUIP DELIVERY TRUCK</t>
  </si>
  <si>
    <t>Kruger Trailers, Inc.</t>
  </si>
  <si>
    <t>24306 DuPont Blvd.</t>
  </si>
  <si>
    <t>Georgetown, DE. 19947</t>
  </si>
  <si>
    <t>302-856-2577</t>
  </si>
  <si>
    <t>laura@krugertrailers.com</t>
  </si>
  <si>
    <t>24306 DuPont Blvd., Georgetown, DE. 19947                (NCC, KC, &amp; SC)</t>
  </si>
  <si>
    <t>7:00 a.m to 4:30 p.m.</t>
  </si>
  <si>
    <t>2 Business days</t>
  </si>
  <si>
    <t>7 Business days</t>
  </si>
  <si>
    <t>UPS or Pick up</t>
  </si>
  <si>
    <t>JG PARKS &amp; SON, INC.</t>
  </si>
  <si>
    <t>1903 S. DUPONT HWY</t>
  </si>
  <si>
    <t>DOVER DE. 19901</t>
  </si>
  <si>
    <t>CRAIG DAYTON</t>
  </si>
  <si>
    <t>302-672-7212</t>
  </si>
  <si>
    <t>jgparks@jgparks.com</t>
  </si>
  <si>
    <t>any</t>
  </si>
  <si>
    <t>1903 s. dupont hwy</t>
  </si>
  <si>
    <t>8-5 m-f</t>
  </si>
  <si>
    <t>two</t>
  </si>
  <si>
    <t>seven</t>
  </si>
  <si>
    <t>Enterprise Flasher Company</t>
  </si>
  <si>
    <t>4 Hadco Road</t>
  </si>
  <si>
    <t>Wilmington, DE 19804</t>
  </si>
  <si>
    <t>Michael Peco</t>
  </si>
  <si>
    <t>302.999.0856 x15</t>
  </si>
  <si>
    <t>peco@enterpriseflasher.com</t>
  </si>
  <si>
    <t>DOT_PARTS_ORDER@enterpriseflasher.com</t>
  </si>
  <si>
    <t>4 Hadco Road, Wilmington, DE 19804 - NCC, KC, SC</t>
  </si>
  <si>
    <t>302-999-0856</t>
  </si>
  <si>
    <t>8am-4:30pm M-F</t>
  </si>
  <si>
    <t>Best way among: Our truck, UPS, FedEx, LTL Carrier.  Non-Stock orders will be drop shipped from our supplier's locations by same means,</t>
  </si>
  <si>
    <t xml:space="preserve"> excluding our truck</t>
  </si>
  <si>
    <t>Perrysburg, OH  43551</t>
  </si>
  <si>
    <t>Certified Power inc 26495 South Point Rd, Perrysburg Ohio 43551</t>
  </si>
  <si>
    <t>Service all of Delaware</t>
  </si>
  <si>
    <t>800-374-7411</t>
  </si>
  <si>
    <t>UPS, Fed Express or truck freight</t>
  </si>
  <si>
    <t xml:space="preserve">   PK</t>
  </si>
  <si>
    <t>Camden, DE  19934</t>
  </si>
  <si>
    <t>eseco@aol.com</t>
  </si>
  <si>
    <t>FleetPride, Inc.</t>
  </si>
  <si>
    <t>3530 S. Hanover St</t>
  </si>
  <si>
    <t>Baltimore, MD 21225</t>
  </si>
  <si>
    <t>Curt Ackerman</t>
  </si>
  <si>
    <t>410-355-8686</t>
  </si>
  <si>
    <t>curt.ackerman@fleetpride.com</t>
  </si>
  <si>
    <t>www.fleetpride.com</t>
  </si>
  <si>
    <t>800 E Pulaski Hwy, Elkton, MD 21921</t>
  </si>
  <si>
    <t>5 Medori Blvd, Wilmington, DE  19801</t>
  </si>
  <si>
    <t>163 Vepco Court, Camden, DE  19934</t>
  </si>
  <si>
    <t>1807 Northwood Dr, Salisbury, MD 21801</t>
  </si>
  <si>
    <t>410-749-2120</t>
  </si>
  <si>
    <t>302-798-1710</t>
  </si>
  <si>
    <t>302-658-5107</t>
  </si>
  <si>
    <t>410-398-1515</t>
  </si>
  <si>
    <t>M-F 8:00 to 5:00</t>
  </si>
  <si>
    <t>&amp; Sat 8-12:00 noon</t>
  </si>
  <si>
    <t>Fleetpride and our contact drivers</t>
  </si>
  <si>
    <t>Maryland Industrial Trucks</t>
  </si>
  <si>
    <t>1330 W. Nursery Rd.</t>
  </si>
  <si>
    <t>Linthicum Md 21090</t>
  </si>
  <si>
    <t>Mike Garnett</t>
  </si>
  <si>
    <t>410-636-1255</t>
  </si>
  <si>
    <t>Mgarnett@mdindustrialtrucks.com</t>
  </si>
  <si>
    <t>variable</t>
  </si>
  <si>
    <t>mgarnett@mdindustrialtrucks.com</t>
  </si>
  <si>
    <t>www.mdindustrialtrucks.com</t>
  </si>
  <si>
    <t>Truck</t>
  </si>
  <si>
    <t>MIT DELIVERY TRUCK</t>
  </si>
  <si>
    <t>SALES PERSONEL</t>
  </si>
  <si>
    <t>Ransome International, LLC</t>
  </si>
  <si>
    <t>2320 High Hill Road</t>
  </si>
  <si>
    <t>Swedesboro, NJ  08085</t>
  </si>
  <si>
    <t>Barry Cottrell</t>
  </si>
  <si>
    <t>856-266-1651</t>
  </si>
  <si>
    <t>bcottrell@ransome.com</t>
  </si>
  <si>
    <t>New Castle - Kent</t>
  </si>
  <si>
    <t>Sussex County</t>
  </si>
  <si>
    <t>856-803-1051</t>
  </si>
  <si>
    <t>856-241-8891</t>
  </si>
  <si>
    <t>dwayne@ransome.com</t>
  </si>
  <si>
    <t>2320 High Hill Road, Logan Township, NJ 08085 (NCC, KC, SC)</t>
  </si>
  <si>
    <t>856-241-8890</t>
  </si>
  <si>
    <t>7:00a.m. - 12:00 mid</t>
  </si>
  <si>
    <t>1420 Phoenixville Pike, West Chester, PA 19380 (NCC, KC)</t>
  </si>
  <si>
    <t>7:00a.m. - 5:00 p.m.</t>
  </si>
  <si>
    <t>7 days</t>
  </si>
  <si>
    <t>Our own delivery vehicles (8)</t>
  </si>
  <si>
    <t>CAT</t>
  </si>
  <si>
    <t>0 - 2%</t>
  </si>
  <si>
    <t>CATEGORY</t>
  </si>
  <si>
    <t>ALAMO</t>
  </si>
  <si>
    <t>COMPONENT TECH</t>
  </si>
  <si>
    <t>INTERNATIONAL</t>
  </si>
  <si>
    <t>HYDRAULIC SYSTEMS</t>
  </si>
  <si>
    <t>ALLISION</t>
  </si>
  <si>
    <t>CATALOG</t>
  </si>
  <si>
    <t>DISCOUNT</t>
  </si>
  <si>
    <t>ALAMO SALES</t>
  </si>
  <si>
    <t>MONTAGE ENTERPRISES</t>
  </si>
  <si>
    <t>FOLCOMER EQUIP</t>
  </si>
  <si>
    <t>BAYSHORE FORD</t>
  </si>
  <si>
    <t>J.G. PARKS &amp; SONS</t>
  </si>
  <si>
    <t>CERTIFIED POWER</t>
  </si>
  <si>
    <t>MD INDUSTRIAL TRUCK</t>
  </si>
  <si>
    <t>RANSOME INT'L</t>
  </si>
  <si>
    <t>BARR INT'L</t>
  </si>
  <si>
    <t>ATLANTIC MACHINERY</t>
  </si>
  <si>
    <t xml:space="preserve">BAYSHORE FORD </t>
  </si>
  <si>
    <t>BARR FREIGHTLINER</t>
  </si>
  <si>
    <t>TRANSAXLE</t>
  </si>
  <si>
    <t>15 - 45%</t>
  </si>
  <si>
    <t>PENN DETROIT DIESEL</t>
  </si>
  <si>
    <t>PRIMARY CATEGORY AWARDS</t>
  </si>
  <si>
    <t>SECONDARY CATEGORY AWARDS (Other Bids)</t>
  </si>
  <si>
    <t>CUMMINS</t>
  </si>
  <si>
    <t>COOLANT TUBES (stainless)</t>
  </si>
  <si>
    <t>OIL PANS (stainless)</t>
  </si>
  <si>
    <t>ATTENUATORS</t>
  </si>
  <si>
    <t>TRAFCON</t>
  </si>
  <si>
    <t>EAGER BEAVER</t>
  </si>
  <si>
    <t>DAYTON</t>
  </si>
  <si>
    <t>ACTIVE RADIATOR</t>
  </si>
  <si>
    <t>EATON</t>
  </si>
  <si>
    <t>SPICER</t>
  </si>
  <si>
    <t>ROCKWELL</t>
  </si>
  <si>
    <t>ROBERT BOSCH INJECTORS</t>
  </si>
  <si>
    <t>PARKER HANNIFIN</t>
  </si>
  <si>
    <t>ENTERPRISE FLASHER</t>
  </si>
  <si>
    <t>BH TUBES</t>
  </si>
  <si>
    <t>BARR INTERNATIONAL</t>
  </si>
  <si>
    <t>INTERSTATE SPRING</t>
  </si>
  <si>
    <t>FOLCOMER</t>
  </si>
  <si>
    <t>EASTERN SHORE (ESECO)</t>
  </si>
  <si>
    <t>J. G. PARKS &amp; SON</t>
  </si>
  <si>
    <t>ROBERT BOSCH PUMPS</t>
  </si>
  <si>
    <t>STONE</t>
  </si>
  <si>
    <t>KRUGER TRAILER</t>
  </si>
  <si>
    <t>GATES</t>
  </si>
  <si>
    <t>FLEETPRIDE</t>
  </si>
  <si>
    <t>BUYERS</t>
  </si>
  <si>
    <t>PARKER CHELSEA</t>
  </si>
  <si>
    <t>PARKER HOSE</t>
  </si>
  <si>
    <t>DIXON</t>
  </si>
  <si>
    <t>CHAR LYNN</t>
  </si>
  <si>
    <t>MUNCIE</t>
  </si>
  <si>
    <t>NCC</t>
  </si>
  <si>
    <t>KC</t>
  </si>
  <si>
    <t>SC</t>
  </si>
  <si>
    <t>DRIVER DELIVERY</t>
  </si>
  <si>
    <t>x</t>
  </si>
  <si>
    <t>SUSPENSION</t>
  </si>
  <si>
    <t>BENZ</t>
  </si>
  <si>
    <t>PRESSURE WASHERS / Mi-T-M</t>
  </si>
  <si>
    <t>GAUGES / No Shok</t>
  </si>
  <si>
    <t>BLUE HEN SPRING</t>
  </si>
  <si>
    <t>BRAKES</t>
  </si>
  <si>
    <t>LIGHTS</t>
  </si>
  <si>
    <t>STEERING</t>
  </si>
  <si>
    <t>No Contract Awarded - Eligible for open market purchase</t>
  </si>
  <si>
    <t>CONTRACT LIMITATIONS</t>
  </si>
  <si>
    <t>Trailer part discount = 10%.  Limited to Brake assemblies, hooks/nuts, hub &amp; drums, jacks, lights, pintle hooks, puller bolts, shakles,</t>
  </si>
  <si>
    <t>hitches, couplers and wire.</t>
  </si>
  <si>
    <t>APPENDIX A - Delivery &amp; Ordering</t>
  </si>
  <si>
    <t>TRAILER PARTS</t>
  </si>
  <si>
    <t>&gt; 17%</t>
  </si>
  <si>
    <t>AWARDED VENDOR</t>
  </si>
  <si>
    <t>This will serve as a brief reference guide for navigating the vendors available, and finding the information you need.</t>
  </si>
  <si>
    <t>TAB A</t>
  </si>
  <si>
    <t>AWARD SUMMARY BY VENDOR - including primary and secondary category awards, general discounts and delivery zones.</t>
  </si>
  <si>
    <t>TAB B</t>
  </si>
  <si>
    <t>TAB C</t>
  </si>
  <si>
    <t>TAB D</t>
  </si>
  <si>
    <t>PRICING SUMMARY - sorted by primary award categoried</t>
  </si>
  <si>
    <t>PURCHASE ORDER CONTACTS - sorted alphabetically</t>
  </si>
  <si>
    <t>LIST OF DELIVERY &amp; PICKUP LOCATIONS - sorted alphabetically</t>
  </si>
  <si>
    <t>GUIDE TO THE PRICING SPREADSHEET</t>
  </si>
  <si>
    <t>Atlantic Machinery</t>
  </si>
  <si>
    <t>Alamo Sales Corp</t>
  </si>
  <si>
    <t>Atlantic Machinery Inc.</t>
  </si>
  <si>
    <t>FSF # 0000033769</t>
  </si>
  <si>
    <t>FSF # 0000029851</t>
  </si>
  <si>
    <t>1502 East Walnut Street</t>
  </si>
  <si>
    <t>2628 Garfield Ave</t>
  </si>
  <si>
    <t>Seguin, TX  78155</t>
  </si>
  <si>
    <t>Silver Spring, MD  20910</t>
  </si>
  <si>
    <t>Darrel Quesada</t>
  </si>
  <si>
    <t>Darren Anderson</t>
  </si>
  <si>
    <t>Phone 800-356-6286</t>
  </si>
  <si>
    <t>Phone 301-585-0800</t>
  </si>
  <si>
    <t>Fax  800-322-5041</t>
  </si>
  <si>
    <t>Fax 301-585-7681</t>
  </si>
  <si>
    <t>dquesada@alamo-group.com</t>
  </si>
  <si>
    <t>darren@atlanticmachineryinc.com</t>
  </si>
  <si>
    <t>B&amp;H Industries Inc. dba BH Tubes</t>
  </si>
  <si>
    <t>FSF # 0000018932</t>
  </si>
  <si>
    <t>180 Schoolhouse Rd</t>
  </si>
  <si>
    <t>Souderton, PA  18964</t>
  </si>
  <si>
    <t>Phone 866-210-5545</t>
  </si>
  <si>
    <t>Fax 215-721-9109</t>
  </si>
  <si>
    <t>Barr International, Inc.   &amp;</t>
  </si>
  <si>
    <t>Barr Freightliner</t>
  </si>
  <si>
    <t>FSF # 0000029600</t>
  </si>
  <si>
    <t>2407 N. Salisbury Blvd</t>
  </si>
  <si>
    <t>9367 Ocean Highway</t>
  </si>
  <si>
    <t>Salisbury, MD  21802</t>
  </si>
  <si>
    <t>Delmar, MD  21875</t>
  </si>
  <si>
    <t>Phone 410-546-1122</t>
  </si>
  <si>
    <t>Phone 800-834-0547</t>
  </si>
  <si>
    <t>Fax 410-749-9440</t>
  </si>
  <si>
    <t>Bayshore Ford Truck Sales Inc.</t>
  </si>
  <si>
    <t>FSF # 0000025157</t>
  </si>
  <si>
    <t>FSF # 0000018204</t>
  </si>
  <si>
    <t>4003 N. DuPont Hwy</t>
  </si>
  <si>
    <t xml:space="preserve">153 S. DuPont Hwy </t>
  </si>
  <si>
    <t>Don Micken</t>
  </si>
  <si>
    <t>Mike W.</t>
  </si>
  <si>
    <t>Phone 302-656-3160</t>
  </si>
  <si>
    <t>Phone 302-328-6648</t>
  </si>
  <si>
    <t>Fax  302-658-4050</t>
  </si>
  <si>
    <t>Fax 302-328-4860</t>
  </si>
  <si>
    <t>mike@benzhydraulics.com</t>
  </si>
  <si>
    <t>Certified Power, Inc.</t>
  </si>
  <si>
    <t>FSF # 0000025866</t>
  </si>
  <si>
    <t>FSF # 0000023190</t>
  </si>
  <si>
    <t>112 N. Rehoboth Blvd</t>
  </si>
  <si>
    <t>26495 A South Point Road</t>
  </si>
  <si>
    <t>Milford, DE  19963</t>
  </si>
  <si>
    <t>Kip Hertzfeld</t>
  </si>
  <si>
    <t>Phone 302-422-6600</t>
  </si>
  <si>
    <t>Phone 419-873-7411</t>
  </si>
  <si>
    <t>Fax 302-422-6613</t>
  </si>
  <si>
    <t>Fax 419-873-8511</t>
  </si>
  <si>
    <t>bluehensprings@verizon.net</t>
  </si>
  <si>
    <t>khertzfeld@certifiedpower.com</t>
  </si>
  <si>
    <t>Eastern Shore Equipment Co., Inc. (ESECO)</t>
  </si>
  <si>
    <t>FSF # 0000024681</t>
  </si>
  <si>
    <t>FSF # 0000025080</t>
  </si>
  <si>
    <t>PO Box 1001</t>
  </si>
  <si>
    <t>99 Vepco Blvd</t>
  </si>
  <si>
    <t>Wilmington, DE  19804</t>
  </si>
  <si>
    <t>Robert J. Bole</t>
  </si>
  <si>
    <t>Phone 302-697-3300</t>
  </si>
  <si>
    <t>Phone 302-999-0856</t>
  </si>
  <si>
    <t>Fax 302-697-3356</t>
  </si>
  <si>
    <t>Fax 302-999-1085</t>
  </si>
  <si>
    <t>FleetPride, Inc. (4 locations)</t>
  </si>
  <si>
    <t>FSF # 0000067863</t>
  </si>
  <si>
    <t>800 E. Pulaski Hwy</t>
  </si>
  <si>
    <t>163 Vepco Court</t>
  </si>
  <si>
    <t>Elkton, MD  21921</t>
  </si>
  <si>
    <t>Phone 410-398-1515</t>
  </si>
  <si>
    <t>Phone 302-798-1710</t>
  </si>
  <si>
    <t>5 Medori Blvd</t>
  </si>
  <si>
    <t>Wilmington, DE  19801</t>
  </si>
  <si>
    <t>Phone 302-658-5107</t>
  </si>
  <si>
    <t>Phone 410-749-2120</t>
  </si>
  <si>
    <t>Interstate Spring and Alignment, Inc.</t>
  </si>
  <si>
    <t>FSF # 0000030376</t>
  </si>
  <si>
    <t>FSF # 0000001163</t>
  </si>
  <si>
    <t>12420 Sussex Hwy</t>
  </si>
  <si>
    <t>Greenwood, DE  19950</t>
  </si>
  <si>
    <t>Eddystone, PA  19022</t>
  </si>
  <si>
    <t>David Folcomer, President</t>
  </si>
  <si>
    <t>Phone 302-349-5760</t>
  </si>
  <si>
    <t>Phone 610-876-8318</t>
  </si>
  <si>
    <t>Fax 302-349-5785</t>
  </si>
  <si>
    <t>Fax 610-876-2034</t>
  </si>
  <si>
    <t>Mike.youse@folcomer.com</t>
  </si>
  <si>
    <t>budapestt@aol.com</t>
  </si>
  <si>
    <t xml:space="preserve">J.G. Parks &amp; Son, Inc. </t>
  </si>
  <si>
    <t xml:space="preserve">Kruger Trailers, Inc. </t>
  </si>
  <si>
    <t>FSF # 0000030020</t>
  </si>
  <si>
    <t>FSF # 0000027748</t>
  </si>
  <si>
    <t xml:space="preserve">1903 S. DuPont Hwy </t>
  </si>
  <si>
    <t xml:space="preserve">24306 DuPont Blvd </t>
  </si>
  <si>
    <t>Dover, DE  19901</t>
  </si>
  <si>
    <t>Georgetown, DE  19947</t>
  </si>
  <si>
    <t>Craig Dayton</t>
  </si>
  <si>
    <t>Paul Kruger Sr.</t>
  </si>
  <si>
    <t>Phone 302-672-7212</t>
  </si>
  <si>
    <t>Phone 302-856-2577</t>
  </si>
  <si>
    <t>Fax 302-672-7238</t>
  </si>
  <si>
    <t>Fax 302-856-2578</t>
  </si>
  <si>
    <t>Maryland Industrial Trucks, Inc.</t>
  </si>
  <si>
    <t>Montage Enterprises Inc.</t>
  </si>
  <si>
    <t>FSF # 0000029841</t>
  </si>
  <si>
    <t>FSF # 0000015076</t>
  </si>
  <si>
    <t>1330 W. Nursery Rd</t>
  </si>
  <si>
    <t>140 Rt. 94, PO Box 631</t>
  </si>
  <si>
    <t>Linthicum, MD  21090</t>
  </si>
  <si>
    <t>Blairstown, NJ  07825</t>
  </si>
  <si>
    <t>Tom Rockstroh</t>
  </si>
  <si>
    <t>Phone 410-636-1255</t>
  </si>
  <si>
    <t>Phone 866-435-2457</t>
  </si>
  <si>
    <t>Fax 410-636-5734</t>
  </si>
  <si>
    <t>Fax 908-362-5405</t>
  </si>
  <si>
    <t>Penn Detroit Diesel Allison, LLC</t>
  </si>
  <si>
    <t xml:space="preserve">Ransome International, LLC </t>
  </si>
  <si>
    <t>FSF # 0000007305</t>
  </si>
  <si>
    <t>FSF # 0000134942</t>
  </si>
  <si>
    <t>Philadelphia, PA  19136</t>
  </si>
  <si>
    <t>Phone 215-335-0500 x424</t>
  </si>
  <si>
    <t>Phone 856-266-1651</t>
  </si>
  <si>
    <t>Fax 215-335-2760</t>
  </si>
  <si>
    <t>Fax 856-241-8891</t>
  </si>
  <si>
    <t>J3paliotta@penndda.com</t>
  </si>
  <si>
    <t>Rathell Farm Equipment</t>
  </si>
  <si>
    <t>FSF # 0000030446</t>
  </si>
  <si>
    <t>FSF # 0000134930</t>
  </si>
  <si>
    <t>4060 N. DuPont Hwy</t>
  </si>
  <si>
    <t>Cordova, MD  21625</t>
  </si>
  <si>
    <t>New Castle, DE 19720</t>
  </si>
  <si>
    <t>Jeff Hutchinson</t>
  </si>
  <si>
    <t>Phone 800-333-6203</t>
  </si>
  <si>
    <t>Phone 302-322-8300</t>
  </si>
  <si>
    <t>Fax 410-820-7781</t>
  </si>
  <si>
    <t>Fax 302-322-6113</t>
  </si>
  <si>
    <t>our delivery trucks</t>
  </si>
  <si>
    <t>301-585-0800</t>
  </si>
  <si>
    <r>
      <t xml:space="preserve">UPS   or common carrier / </t>
    </r>
    <r>
      <rPr>
        <b/>
        <sz val="11"/>
        <color indexed="8"/>
        <rFont val="Arial"/>
        <family val="2"/>
      </rPr>
      <t>Atlantic Machinery charges FOB Factory</t>
    </r>
  </si>
  <si>
    <t>APPENDIX A</t>
  </si>
  <si>
    <t>Vendor Name:</t>
  </si>
  <si>
    <t>Montage Enterprises, Inc.</t>
  </si>
  <si>
    <t>Category to be Bid:</t>
  </si>
  <si>
    <t>ALAMO INDUSTRIAL</t>
  </si>
  <si>
    <t>Please price following list of sample parts:</t>
  </si>
  <si>
    <t>Item #</t>
  </si>
  <si>
    <t>Part Number</t>
  </si>
  <si>
    <t>Part Description</t>
  </si>
  <si>
    <t>Qty *</t>
  </si>
  <si>
    <t>List Price ($) each</t>
  </si>
  <si>
    <t>Discount (%)</t>
  </si>
  <si>
    <t>Net Price ($) each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</si>
  <si>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</si>
  <si>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</si>
  <si>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</si>
  <si>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</si>
  <si>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</si>
  <si>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</si>
  <si>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</si>
  <si>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</si>
  <si>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</si>
  <si>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</si>
  <si>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</si>
  <si>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</si>
  <si>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</si>
  <si>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</si>
  <si>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</si>
  <si>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</si>
  <si>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</si>
  <si>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</si>
  <si>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</si>
  <si>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</si>
  <si>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</si>
  <si>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</si>
  <si>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</si>
  <si>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</si>
  <si>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* indicates quantities used over last year</t>
  </si>
  <si>
    <t>Please identify catalog discounts below:</t>
  </si>
  <si>
    <t>PART CATEGORY</t>
  </si>
  <si>
    <t>DISCOUNT FROM LIST (%)</t>
  </si>
  <si>
    <t>Montage Ent. 2011 List Less 36%</t>
  </si>
  <si>
    <t>Other: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</si>
  <si>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</si>
  <si>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</si>
  <si>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</si>
  <si>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</si>
  <si>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</si>
  <si>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</si>
  <si>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</si>
  <si>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</si>
  <si>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</si>
  <si>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</si>
  <si>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</si>
  <si>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</si>
  <si>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</si>
  <si>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</si>
  <si>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</si>
  <si>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</si>
  <si>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</si>
  <si>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</si>
  <si>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</si>
  <si>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</si>
  <si>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</si>
  <si>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</si>
  <si>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</si>
  <si>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</si>
  <si>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ACS</t>
  </si>
  <si>
    <t xml:space="preserve">All other parts and components unique to Case </t>
  </si>
  <si>
    <t>All other parts and components unique to Alamo</t>
  </si>
  <si>
    <t>ALLISON TRANSMISSION</t>
  </si>
  <si>
    <t>ALLISON TRANSMISSION PARTS</t>
  </si>
  <si>
    <t>All parts and components unique to Allison</t>
  </si>
  <si>
    <t>JGPARKS &amp; SON, INC</t>
  </si>
  <si>
    <t>CATEPILLAR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</si>
  <si>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</si>
  <si>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</si>
  <si>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</si>
  <si>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</si>
  <si>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</si>
  <si>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</si>
  <si>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</si>
  <si>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</si>
  <si>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</si>
  <si>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</si>
  <si>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</si>
  <si>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</si>
  <si>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</si>
  <si>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</si>
  <si>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</si>
  <si>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</si>
  <si>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</si>
  <si>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</si>
  <si>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</si>
  <si>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</si>
  <si>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</si>
  <si>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</si>
  <si>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</si>
  <si>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</si>
  <si>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&gt;17% (Cost + 10%)</t>
  </si>
  <si>
    <t>CAT TRUCK ENGINE PARTS</t>
  </si>
  <si>
    <t>All other parts and components unique to CAT</t>
  </si>
  <si>
    <t>Certified Power Inc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</si>
  <si>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</si>
  <si>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</si>
  <si>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</si>
  <si>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</si>
  <si>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</si>
  <si>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</si>
  <si>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</si>
  <si>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</si>
  <si>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</si>
  <si>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</si>
  <si>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</si>
  <si>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</si>
  <si>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</si>
  <si>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</si>
  <si>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</si>
  <si>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</si>
  <si>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</si>
  <si>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</si>
  <si>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</si>
  <si>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</si>
  <si>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</si>
  <si>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</si>
  <si>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</si>
  <si>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</si>
  <si>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All other parts and components unique to Component Tech</t>
  </si>
  <si>
    <t>Barr International/Barr Freightliner</t>
  </si>
  <si>
    <t xml:space="preserve">Penn Detroit Diesel Allison, LLC. </t>
  </si>
  <si>
    <t xml:space="preserve">All parts and components unique to Detroit Diesel Equipment not available through the OMB State Contracts, i.e. NAPA, Fleet Pride or others </t>
  </si>
  <si>
    <t>COST PLUS 10 %</t>
  </si>
  <si>
    <t>CUMMINS ENGINE</t>
  </si>
  <si>
    <t>60S, MER 4000, MER 900, DD13,DD15, DD16</t>
  </si>
  <si>
    <t>9367 Ocean Hwy</t>
  </si>
  <si>
    <t>All parts and components unique to Detroit Diesel</t>
  </si>
  <si>
    <t>MARYLAND INDUSTRIAL TRUCKS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</si>
  <si>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</si>
  <si>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</si>
  <si>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</si>
  <si>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</si>
  <si>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</si>
  <si>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</si>
  <si>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</si>
  <si>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</si>
  <si>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</si>
  <si>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</si>
  <si>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</si>
  <si>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</si>
  <si>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</si>
  <si>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</si>
  <si>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</si>
  <si>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</si>
  <si>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</si>
  <si>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</si>
  <si>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</si>
  <si>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</si>
  <si>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</si>
  <si>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</si>
  <si>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</si>
  <si>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</si>
  <si>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All other parts and components unique to Elgin Equipment</t>
  </si>
  <si>
    <t>Delmar, MD Location</t>
  </si>
  <si>
    <t>All parts and components unique to Freightliner</t>
  </si>
  <si>
    <t>JG PARKS &amp; SON, INC</t>
  </si>
  <si>
    <t>HYDRAULIC FITTINGS &amp; MOTORS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</si>
  <si>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</si>
  <si>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</si>
  <si>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</si>
  <si>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</si>
  <si>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</si>
  <si>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</si>
  <si>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</si>
  <si>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</si>
  <si>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</si>
  <si>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</si>
  <si>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</si>
  <si>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</si>
  <si>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</si>
  <si>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</si>
  <si>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</si>
  <si>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</si>
  <si>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</si>
  <si>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</si>
  <si>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</si>
  <si>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</si>
  <si>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</si>
  <si>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</si>
  <si>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BUYERS PRODUCTS</t>
  </si>
  <si>
    <t>MUNCIE POWER PRODUCTS</t>
  </si>
  <si>
    <t>CHAR-LYNN</t>
  </si>
  <si>
    <t>INTERNATIONAL TRUCK &amp; ENGINE (IHC)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</si>
  <si>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</si>
  <si>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</si>
  <si>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</si>
  <si>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</si>
  <si>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</si>
  <si>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</si>
  <si>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</si>
  <si>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</si>
  <si>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</si>
  <si>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</si>
  <si>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</si>
  <si>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</si>
  <si>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</si>
  <si>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</si>
  <si>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</si>
  <si>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</si>
  <si>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</si>
  <si>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</si>
  <si>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</si>
  <si>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</si>
  <si>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</si>
  <si>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</si>
  <si>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</si>
  <si>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</si>
  <si>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INTERNATIONAL TRUCK AND ENGINE PARTS</t>
  </si>
  <si>
    <t>International (Re-Man)</t>
  </si>
  <si>
    <t xml:space="preserve">All other parts and components unique to Hydraulic Fittings, Hoses, Motors and Equipment </t>
  </si>
  <si>
    <t>All other parts and components unique to International Truck &amp; Engine (IHC)  Equipment</t>
  </si>
  <si>
    <t>NEWH02979881</t>
  </si>
  <si>
    <t>MOTORPISTON ASSY</t>
  </si>
  <si>
    <t>not new holland</t>
  </si>
  <si>
    <t>NEWH5196842</t>
  </si>
  <si>
    <t>FILTERCAB</t>
  </si>
  <si>
    <t>NH47112052</t>
  </si>
  <si>
    <t>PUMP,HYDRAULIC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</si>
  <si>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</si>
  <si>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</si>
  <si>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</si>
  <si>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</si>
  <si>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</si>
  <si>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</si>
  <si>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</si>
  <si>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</si>
  <si>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</si>
  <si>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</si>
  <si>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</si>
  <si>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</si>
  <si>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</si>
  <si>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</si>
  <si>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</si>
  <si>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</si>
  <si>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</si>
  <si>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All other parts and components unique to New Holland</t>
  </si>
  <si>
    <t>All other parts and components unique to Schwarze</t>
  </si>
  <si>
    <t>2% over $3000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</si>
  <si>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</si>
  <si>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</si>
  <si>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</si>
  <si>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</si>
  <si>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</si>
  <si>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</si>
  <si>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</si>
  <si>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</si>
  <si>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</si>
  <si>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</si>
  <si>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</si>
  <si>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</si>
  <si>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</si>
  <si>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</si>
  <si>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</si>
  <si>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</si>
  <si>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</si>
  <si>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</si>
  <si>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</si>
  <si>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</si>
  <si>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</si>
  <si>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</si>
  <si>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</si>
  <si>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Sterling Equipment and not available through the OMB State Contracts, i.e. NAPA, Fleet Pride or others </t>
  </si>
  <si>
    <t>&gt;25% (Diamler Wholesale Price)</t>
  </si>
  <si>
    <t xml:space="preserve">BENDIX, CR SEALS, GUNITE DRUMS, </t>
  </si>
  <si>
    <t>WHOLESALE PRICE</t>
  </si>
  <si>
    <t>HORTON FAN CLUTCHES, ALLIANCE BRAND</t>
  </si>
  <si>
    <t xml:space="preserve">EATON FULLER, MERRITOR, </t>
  </si>
  <si>
    <t>All other parts and components unique to Sterling</t>
  </si>
  <si>
    <t>COMPONENT TECHNOLOGY</t>
  </si>
  <si>
    <t>PURCHASE ORDER DIRECTORY</t>
  </si>
  <si>
    <t>DELIVERY AND PICKUP LOCATIONS LISTED BY VENDOR (alphabetically)</t>
  </si>
  <si>
    <t>PRIMARY CATEGORY PRICING IS LISTED BELOW (alphabetically by manufacturer/category)</t>
  </si>
  <si>
    <t>trockstroh@mdindustrialtrucks.com</t>
  </si>
  <si>
    <t>ELLIOTT &amp; FRANTZ INC</t>
  </si>
  <si>
    <t>GRAD80364009</t>
  </si>
  <si>
    <t>SEALANT</t>
  </si>
  <si>
    <t>GRAD83621033</t>
  </si>
  <si>
    <t>BUSHING</t>
  </si>
  <si>
    <t>GRAD80383295</t>
  </si>
  <si>
    <t>GRAD77321042</t>
  </si>
  <si>
    <t>PIN</t>
  </si>
  <si>
    <t>GRAD84717433</t>
  </si>
  <si>
    <t>HOSE</t>
  </si>
  <si>
    <t>GRAD80385125</t>
  </si>
  <si>
    <t>PRES/SW SERV KIT</t>
  </si>
  <si>
    <t>GRAD80926012</t>
  </si>
  <si>
    <t>PIN WELD</t>
  </si>
  <si>
    <t>GRAD83621235</t>
  </si>
  <si>
    <t>GRAD77321040</t>
  </si>
  <si>
    <t>GRAD80381219</t>
  </si>
  <si>
    <t>REAR AXLE PLATE</t>
  </si>
  <si>
    <t>GRAD80334004</t>
  </si>
  <si>
    <t>CIRCUIT ROTARY CONTACT</t>
  </si>
  <si>
    <t>GRAD77326032</t>
  </si>
  <si>
    <t>WEAR GUIDE WELDMENT</t>
  </si>
  <si>
    <t>* indicates approximate annual quantities</t>
  </si>
  <si>
    <t xml:space="preserve">All parts and components unique to Gradall Equipment and not available through the OMB State Contracts, i.e. NAPA, Fleet Pride or others </t>
  </si>
  <si>
    <t>JOHN DEERE</t>
  </si>
  <si>
    <t>JESCO INC</t>
  </si>
  <si>
    <t>ATLANTIC TRACTOR</t>
  </si>
  <si>
    <t>JDEEVG11696</t>
  </si>
  <si>
    <t>SEAT GATOR</t>
  </si>
  <si>
    <t>JDEEAT80874</t>
  </si>
  <si>
    <t>ADJUSTER</t>
  </si>
  <si>
    <t>JDEEAT139433</t>
  </si>
  <si>
    <t>ELECTRICAL</t>
  </si>
  <si>
    <t>JDEET146672</t>
  </si>
  <si>
    <t>BLADE,CUTTING (EN</t>
  </si>
  <si>
    <t>JDEET157311</t>
  </si>
  <si>
    <t>EDGE CUTTING</t>
  </si>
  <si>
    <t>JDEEAT160662</t>
  </si>
  <si>
    <t>KIT STEERING TILT</t>
  </si>
  <si>
    <t>JDEEAT209513</t>
  </si>
  <si>
    <t>PEDALASSY. LOADER</t>
  </si>
  <si>
    <t>JDEEAT222226</t>
  </si>
  <si>
    <t>RIGHTPLATFORM</t>
  </si>
  <si>
    <t>JDEEAT225785</t>
  </si>
  <si>
    <t>VALVESPOOL ASSEMB</t>
  </si>
  <si>
    <t>JDEEAT327502</t>
  </si>
  <si>
    <t>FENDERLEFT SIDE</t>
  </si>
  <si>
    <t>JDEEAT327508</t>
  </si>
  <si>
    <t>PLATFORM WITH STEP</t>
  </si>
  <si>
    <t>JDEEAT331208</t>
  </si>
  <si>
    <t>FLOW CONTROL HY</t>
  </si>
  <si>
    <t>NLA</t>
  </si>
  <si>
    <t xml:space="preserve">All other parts and components unique to John Deere  Equipment and not available through the OMB State Contracts, i.e. NAPA, Fleet Pride or others </t>
  </si>
  <si>
    <t>JESCO, INC</t>
  </si>
  <si>
    <t>KUBOTA</t>
  </si>
  <si>
    <t>NEWARK KUBOTA / BURKE EQUIPMENT</t>
  </si>
  <si>
    <t>KUBOTA04371600</t>
  </si>
  <si>
    <t>FILTER, AIR CAB</t>
  </si>
  <si>
    <t>KUBO1647825010</t>
  </si>
  <si>
    <t>FLYWHEEL</t>
  </si>
  <si>
    <t>KUBO3A02143300</t>
  </si>
  <si>
    <t>SUPPORT, F/CASE</t>
  </si>
  <si>
    <t>KUBO3A02243633</t>
  </si>
  <si>
    <t>L/FRONT GEAR CASE</t>
  </si>
  <si>
    <t>KUBO3A21123600</t>
  </si>
  <si>
    <t>ASSY COUPLING</t>
  </si>
  <si>
    <t>KUBO3A21123700</t>
  </si>
  <si>
    <t>ASSY,SYNCHRO</t>
  </si>
  <si>
    <t>KUBO3A23182203</t>
  </si>
  <si>
    <t>KUB3A75112112</t>
  </si>
  <si>
    <t>MUFFLER</t>
  </si>
  <si>
    <t>KUBO3C00163072</t>
  </si>
  <si>
    <t>CONTROLLER, STEERI</t>
  </si>
  <si>
    <t>KUBO3G70043420</t>
  </si>
  <si>
    <t>GEAR,BEVEL</t>
  </si>
  <si>
    <t>KUBO3G70043520</t>
  </si>
  <si>
    <t>KUBO3G70043720</t>
  </si>
  <si>
    <t>GEAR</t>
  </si>
  <si>
    <t>List Price</t>
  </si>
  <si>
    <t>Discount%</t>
  </si>
  <si>
    <t>Net Price</t>
  </si>
  <si>
    <t>NEWARK KUBOTA/BURKE EQUIPMENT</t>
  </si>
  <si>
    <t>Stens</t>
  </si>
  <si>
    <t>NAPA</t>
  </si>
  <si>
    <t>RBI</t>
  </si>
  <si>
    <t>Kawasaki</t>
  </si>
  <si>
    <t>kohler</t>
  </si>
  <si>
    <t xml:space="preserve">All other parts and components unique to Kubota  Equipment and not available through the OMB State Contracts, i.e. NAPA, Fleet Pride or others </t>
  </si>
  <si>
    <t>Delmarva Fluid Power Inc</t>
  </si>
  <si>
    <t>PARKSH462</t>
  </si>
  <si>
    <t>1/2" NPTF F/M QDX-STAINLESS</t>
  </si>
  <si>
    <t>PARK3796861</t>
  </si>
  <si>
    <t>PTO SOLENOID</t>
  </si>
  <si>
    <t>PARK6601810</t>
  </si>
  <si>
    <t>6600 SERIES COUPLER FPT</t>
  </si>
  <si>
    <t>PARK3239110348</t>
  </si>
  <si>
    <t>PUMP, HYDRAULIC COMMERICAL</t>
  </si>
  <si>
    <t>PARK451TC8RL</t>
  </si>
  <si>
    <t>1/2" HYD HOSE</t>
  </si>
  <si>
    <t xml:space="preserve">Commercial </t>
  </si>
  <si>
    <t>Weatherhead Hoses and Fittings</t>
  </si>
  <si>
    <t>Parker</t>
  </si>
  <si>
    <t>Chelsea</t>
  </si>
  <si>
    <t>White</t>
  </si>
  <si>
    <t>Muncey</t>
  </si>
  <si>
    <t>Metaris</t>
  </si>
  <si>
    <t>Vickers</t>
  </si>
  <si>
    <t>Chary Lynn</t>
  </si>
  <si>
    <t>Young Powertec</t>
  </si>
  <si>
    <t>Eaton</t>
  </si>
  <si>
    <t>Gray Jacks</t>
  </si>
  <si>
    <t>No-Bid</t>
  </si>
  <si>
    <t>Gates Rubber (Hydraulics)</t>
  </si>
  <si>
    <t>Parker Hanifin (Hydraulics)</t>
  </si>
  <si>
    <t>Buyers Products</t>
  </si>
  <si>
    <t>Parker Chelsea Complete Units *</t>
  </si>
  <si>
    <t>Parker Chelsea Component Pieces *</t>
  </si>
  <si>
    <t xml:space="preserve">Muncie </t>
  </si>
  <si>
    <t>RC HOLLOWAY COMPANY</t>
  </si>
  <si>
    <t>No Award</t>
  </si>
  <si>
    <t>Pressure Components Inc</t>
  </si>
  <si>
    <t>Weatherhead</t>
  </si>
  <si>
    <t>JUST ITEMS #1 &amp; 2 CAT ONLY</t>
  </si>
  <si>
    <t>Atlantic Tractor LLC</t>
  </si>
  <si>
    <t>315 Main Street</t>
  </si>
  <si>
    <t>Clayton, DE 19938</t>
  </si>
  <si>
    <t>Bryan Saathoff</t>
  </si>
  <si>
    <t>bsaathoff@atjd.net</t>
  </si>
  <si>
    <t>31415 John Deere Dr</t>
  </si>
  <si>
    <t>Salisbury, MD 21804</t>
  </si>
  <si>
    <t>Phone 410-860-0676</t>
  </si>
  <si>
    <t>Phone 302-653-8536</t>
  </si>
  <si>
    <t>13716 Main St</t>
  </si>
  <si>
    <t>Queen Anne, MD 21657</t>
  </si>
  <si>
    <t>Phone 800-685-8618</t>
  </si>
  <si>
    <t>Delmarva Fluid Power</t>
  </si>
  <si>
    <t>P O Box 308</t>
  </si>
  <si>
    <t>Fruitland, MD 21826</t>
  </si>
  <si>
    <t>Walter Coulbourne</t>
  </si>
  <si>
    <t>Phone 410-546-9580</t>
  </si>
  <si>
    <t>delmarvafluidpower@inorbit.com</t>
  </si>
  <si>
    <t>209 B Moonglow Rd</t>
  </si>
  <si>
    <t>Elliott &amp; Frantz, Inc</t>
  </si>
  <si>
    <t>38420 Sussex Hwy</t>
  </si>
  <si>
    <t>Delmar, DE 19940</t>
  </si>
  <si>
    <t>Ted Kushner</t>
  </si>
  <si>
    <t>Phone 800-220-3752</t>
  </si>
  <si>
    <t>ted@elliottfrantz.com</t>
  </si>
  <si>
    <t>1807A Northwood Drive</t>
  </si>
  <si>
    <t>Jesco Inc</t>
  </si>
  <si>
    <t>1001 Industrial Road</t>
  </si>
  <si>
    <t>Middletown, DE 19709</t>
  </si>
  <si>
    <t>Mike Turssline</t>
  </si>
  <si>
    <t>Phone 1-888-217-0600</t>
  </si>
  <si>
    <t>mike.turssline@jesco.us</t>
  </si>
  <si>
    <t>9060 Ocean Hwy</t>
  </si>
  <si>
    <t>Delmar, MD 21875</t>
  </si>
  <si>
    <t>McClung-Logan Equipment Company, Inc</t>
  </si>
  <si>
    <t>17941 Sussex Highway</t>
  </si>
  <si>
    <t>Bridgeville, DE 19933</t>
  </si>
  <si>
    <t>Renee Boyce</t>
  </si>
  <si>
    <t>Phone 302-337-3400</t>
  </si>
  <si>
    <t>rboyce@mcclung-logan.com</t>
  </si>
  <si>
    <t>RC Holloway Company</t>
  </si>
  <si>
    <t>222 Mill St</t>
  </si>
  <si>
    <t>Salisbury, MD 21801</t>
  </si>
  <si>
    <t>Ron Holloway</t>
  </si>
  <si>
    <t>rchparts@cavtel.net</t>
  </si>
  <si>
    <t>Phone 800-545-9111 or  410-546-9111</t>
  </si>
  <si>
    <t>Newark Kubota, Inc dba Burke Equipment Co</t>
  </si>
  <si>
    <t>2063 Pulaski Hwy</t>
  </si>
  <si>
    <t>Newark, DE 19702</t>
  </si>
  <si>
    <t>Stephen Bridges</t>
  </si>
  <si>
    <t>Phone 302-365-6000</t>
  </si>
  <si>
    <t>stephen@burkeequipment.com</t>
  </si>
  <si>
    <t>(3 locations)</t>
  </si>
  <si>
    <t>54 Andrews Lake Road</t>
  </si>
  <si>
    <t>Felton, DE 19943</t>
  </si>
  <si>
    <t>Phone 302-284-0123</t>
  </si>
  <si>
    <t>11196 E. Snake Rd</t>
  </si>
  <si>
    <t>Delmar, SC 19940</t>
  </si>
  <si>
    <t>Phone 302-248-7070</t>
  </si>
  <si>
    <t>( 2 locations)</t>
  </si>
  <si>
    <t>Phone 410-546-1090</t>
  </si>
  <si>
    <t>(2 locations)</t>
  </si>
  <si>
    <t>Atlantic Tractor</t>
  </si>
  <si>
    <t>Address:</t>
  </si>
  <si>
    <t>315 main street clayton de.</t>
  </si>
  <si>
    <t>City, State, Zip Code:</t>
  </si>
  <si>
    <t>clayton de 19938</t>
  </si>
  <si>
    <t>Contact Person:</t>
  </si>
  <si>
    <t>Can you provide driver delivery to the following counties (YES or NO)?</t>
  </si>
  <si>
    <t>Do you offer FREE Driver Delivery? (YES or NO)</t>
  </si>
  <si>
    <t>315 main street clayton de 19938(ncc,kc,sc)</t>
  </si>
  <si>
    <t>302-653-8536</t>
  </si>
  <si>
    <t>y</t>
  </si>
  <si>
    <t>7:30-5:00</t>
  </si>
  <si>
    <t>31415 john deere drive salisbury md 21804(sc)</t>
  </si>
  <si>
    <t>410-860-0676</t>
  </si>
  <si>
    <t>13716 main street queen anne md 21657(kc,sc)</t>
  </si>
  <si>
    <t>800-685-8618</t>
  </si>
  <si>
    <t>NON-STOCK ORDERS WILL BE DELIVERED WITHIN</t>
  </si>
  <si>
    <t>routetruck</t>
  </si>
  <si>
    <t>PO Box 308</t>
  </si>
  <si>
    <t>Fruitland, MD, 21826</t>
  </si>
  <si>
    <t>410.546.9580</t>
  </si>
  <si>
    <t>410.546.3984</t>
  </si>
  <si>
    <t>www.delmarvafluidpower.com</t>
  </si>
  <si>
    <t>209 B Moonglow Road  Fruitland, MD, 21826</t>
  </si>
  <si>
    <t>8:00 TO 5:00</t>
  </si>
  <si>
    <t>Compact Truck</t>
  </si>
  <si>
    <t>Motor Freight</t>
  </si>
  <si>
    <t>Certified Power Inc.</t>
  </si>
  <si>
    <t>26495 a South Point Rd</t>
  </si>
  <si>
    <t>Bill Carey</t>
  </si>
  <si>
    <t>717-350-0258</t>
  </si>
  <si>
    <t>wcarey@certifiedpower.com</t>
  </si>
  <si>
    <t>ELLIOTT &amp; FRANTZ, INC</t>
  </si>
  <si>
    <t>38420 SUSSEX HYWY</t>
  </si>
  <si>
    <t>DELMAR, DE. 19940</t>
  </si>
  <si>
    <t>TED KUSHNER</t>
  </si>
  <si>
    <t>800.220.3752</t>
  </si>
  <si>
    <t>TED@ELLIOTTFRANTZ.COM</t>
  </si>
  <si>
    <t>38420 SUSSEX HYWY DELMAR, DE. 19940</t>
  </si>
  <si>
    <t>7:00 - 4:30PM</t>
  </si>
  <si>
    <t>10 TO 14</t>
  </si>
  <si>
    <t>3 TO 4</t>
  </si>
  <si>
    <t>UPS GROUND</t>
  </si>
  <si>
    <t>TRUCK PREPAY&amp;ADD</t>
  </si>
  <si>
    <t>OR FREE DELIVERY OVER $6000.00</t>
  </si>
  <si>
    <t>alfred.drosier@fleetpride.com</t>
  </si>
  <si>
    <t>Jesco Inc.</t>
  </si>
  <si>
    <t xml:space="preserve">1001 Industrial Road </t>
  </si>
  <si>
    <t xml:space="preserve">Mike Turssline </t>
  </si>
  <si>
    <t>1-888-217-0600</t>
  </si>
  <si>
    <t xml:space="preserve">mike.turssline@jesco.us </t>
  </si>
  <si>
    <t>MIKE.TURSSLINE@JESCO.US</t>
  </si>
  <si>
    <t>1001 Industrial Rd Middletown DE 19709</t>
  </si>
  <si>
    <t>888-217-0600</t>
  </si>
  <si>
    <t xml:space="preserve">yes </t>
  </si>
  <si>
    <t>7am-5pm M-F</t>
  </si>
  <si>
    <t>9060 Ocean Hwy Delmar Md 21875</t>
  </si>
  <si>
    <t>410-546-1090</t>
  </si>
  <si>
    <t xml:space="preserve">UPS </t>
  </si>
  <si>
    <t>McClung-Logan Equipment Company, Inc.</t>
  </si>
  <si>
    <t>302-337-3400</t>
  </si>
  <si>
    <t>NA</t>
  </si>
  <si>
    <t xml:space="preserve">www.mcclung-logan.com </t>
  </si>
  <si>
    <t>17941 Sussex Hwy.Bridgeville, DE -primary location to serve KC,SC, NCC</t>
  </si>
  <si>
    <t>8:00 am - 4:30 pm</t>
  </si>
  <si>
    <t>4601 Washington Blvd., Baltimore, MD 21227 - KC, SC, NCC</t>
  </si>
  <si>
    <t>410-242-6500</t>
  </si>
  <si>
    <t>7:30 am - 5:00 pm</t>
  </si>
  <si>
    <t>8450 Quarry RD, Manassas, VA 20110 - KC, SC, NCC</t>
  </si>
  <si>
    <t>877-393-7344</t>
  </si>
  <si>
    <t>160 Kentmere Ct., Winchester, VA 22603 - KC, SC, NCC</t>
  </si>
  <si>
    <t xml:space="preserve">540-722-3700 </t>
  </si>
  <si>
    <t>2025 Cook Drive, Salem, VA 24153 - KC, SC, NCC</t>
  </si>
  <si>
    <t>540-989-3750</t>
  </si>
  <si>
    <t>1345 Mountain RD, Glen Allen (Richmond), VA  - KC, SC, NCC</t>
  </si>
  <si>
    <t>804-266-0000</t>
  </si>
  <si>
    <t>4112 Holland Blvd., Chesapeake, VA 23323 - KC, SC, NCC</t>
  </si>
  <si>
    <t>757-485-3314</t>
  </si>
  <si>
    <t>808 Norton RD, Wise, VA 24293 - KC, SC, NCC</t>
  </si>
  <si>
    <t>276-328-8027</t>
  </si>
  <si>
    <t>1 to 2</t>
  </si>
  <si>
    <t>3 to 5</t>
  </si>
  <si>
    <t>UPS Ground, UPS Next Day, UPS 2 Days, Mtr Frt.</t>
  </si>
  <si>
    <t>NEWARK KUBOTA, INC. DBA: BURKE EQUIPMENT CO.</t>
  </si>
  <si>
    <t>2063 PULASKI HIGHWAY</t>
  </si>
  <si>
    <t>NEWARK,DELAWARE, 19702</t>
  </si>
  <si>
    <t>STEPHEN BRIDGES</t>
  </si>
  <si>
    <t>302-365-6000</t>
  </si>
  <si>
    <t>2063 PULASKI HIGHWAY, NEWARK,NCC,DE. 19702</t>
  </si>
  <si>
    <t>8 TO 5</t>
  </si>
  <si>
    <t>54 ANDREWS LAKE ROAD, FELTON, KC, DE. 19943</t>
  </si>
  <si>
    <t>302-284-0123</t>
  </si>
  <si>
    <t>11196 E. SNAKE ROAD, DELMAR, SC, DE. 19940</t>
  </si>
  <si>
    <t>302-248-7070</t>
  </si>
  <si>
    <t>PHYSICAL DELIVERY</t>
  </si>
  <si>
    <t>MAIL</t>
  </si>
  <si>
    <t>FEDEX</t>
  </si>
  <si>
    <t>CUSTOMER PICK UP</t>
  </si>
  <si>
    <t>222 MILL ST</t>
  </si>
  <si>
    <t>SALISBURY, MD 21801</t>
  </si>
  <si>
    <t>RON HOLLOWAY</t>
  </si>
  <si>
    <t>800-545-9111</t>
  </si>
  <si>
    <t>222 MILL ST, SALISBURY, MD 21801</t>
  </si>
  <si>
    <t>410-546-9111</t>
  </si>
  <si>
    <t>8 am - 5 pm</t>
  </si>
  <si>
    <t>OUR VEHICLE</t>
  </si>
  <si>
    <t>AND IN SOME CASES WE WILL USE UNITED PARCEL SERVICE WHEN NECESSARY</t>
  </si>
  <si>
    <t>410-364-5723</t>
  </si>
  <si>
    <t>This  pricing spreadsheet is divided into several categories.</t>
  </si>
  <si>
    <t>CHAMPION VOLVO</t>
  </si>
  <si>
    <t>10 % - 50%</t>
  </si>
  <si>
    <t>40% - 69%</t>
  </si>
  <si>
    <t>25% - 76%</t>
  </si>
  <si>
    <t>KAWASAKI</t>
  </si>
  <si>
    <t>PRESSURE COMPONENTS, INC</t>
  </si>
  <si>
    <t>WEATHERHEAD</t>
  </si>
  <si>
    <t>COMMERCIAL</t>
  </si>
  <si>
    <t>PARKER</t>
  </si>
  <si>
    <t>CHELSEA</t>
  </si>
  <si>
    <t>WHITE</t>
  </si>
  <si>
    <t>METARIS</t>
  </si>
  <si>
    <t>CHARY LYNN</t>
  </si>
  <si>
    <t>YOUNG POWERTEC</t>
  </si>
  <si>
    <t>GRAY JACKS</t>
  </si>
  <si>
    <t>GATES RUBBER</t>
  </si>
  <si>
    <t>PARKER CHELSEA COMPONENT PIECES</t>
  </si>
  <si>
    <r>
      <t>DELMARVA FLUID POWER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</si>
  <si>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</si>
  <si>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DELMARVA FLUID POWER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</si>
  <si>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KUBTOA/BURKE EQUIPMENT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</si>
  <si>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RC HOLLOWAY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</si>
  <si>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KUBOTA DBA BURKE EQUIPMENT- </t>
    </r>
    <r>
      <rPr>
        <b/>
        <sz val="11"/>
        <rFont val="Calibri"/>
        <family val="2"/>
        <scheme val="minor"/>
      </rPr>
      <t>GSS12652A</t>
    </r>
  </si>
  <si>
    <r>
      <t xml:space="preserve">JESCO, INC - </t>
    </r>
    <r>
      <rPr>
        <b/>
        <sz val="11"/>
        <rFont val="Calibri"/>
        <family val="2"/>
        <scheme val="minor"/>
      </rPr>
      <t>GSS12652A</t>
    </r>
  </si>
  <si>
    <r>
      <t>ATLANTIC TRACTOR -</t>
    </r>
    <r>
      <rPr>
        <b/>
        <sz val="11"/>
        <rFont val="Calibri"/>
        <family val="2"/>
        <scheme val="minor"/>
      </rPr>
      <t xml:space="preserve"> GSS12652A</t>
    </r>
  </si>
  <si>
    <r>
      <t>RC HOLLOWAY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</si>
  <si>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FLEETPRIDE, INC- </t>
    </r>
    <r>
      <rPr>
        <b/>
        <sz val="11"/>
        <color theme="1"/>
        <rFont val="Calibri"/>
        <family val="2"/>
        <scheme val="minor"/>
      </rPr>
      <t>GSS12652A</t>
    </r>
  </si>
  <si>
    <r>
      <t>DELMARVA FLUID POWER-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</si>
  <si>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Elliottt &amp; Frantz, Inc- </t>
    </r>
    <r>
      <rPr>
        <b/>
        <sz val="11"/>
        <rFont val="Calibri"/>
        <family val="2"/>
        <scheme val="minor"/>
      </rPr>
      <t>GSS12652A</t>
    </r>
  </si>
  <si>
    <r>
      <rPr>
        <b/>
        <sz val="11"/>
        <color theme="1"/>
        <rFont val="Calibri"/>
        <family val="2"/>
        <scheme val="minor"/>
      </rPr>
      <t>GSS12652A-HVY_EQP_PART, Heavy and Accessories Supplemental</t>
    </r>
    <r>
      <rPr>
        <sz val="11"/>
        <color theme="1"/>
        <rFont val="Calibri"/>
        <family val="2"/>
        <scheme val="minor"/>
      </rPr>
      <t xml:space="preserve"> combined.</t>
    </r>
  </si>
  <si>
    <r>
      <t>This is the pricing spreadsheet for Contract No.</t>
    </r>
    <r>
      <rPr>
        <b/>
        <sz val="11"/>
        <color theme="1"/>
        <rFont val="Calibri"/>
        <family val="2"/>
        <scheme val="minor"/>
      </rPr>
      <t xml:space="preserve"> GSS12652-HVY_EQP_PART, Heavy Duty Vehicle Parts and Accessories </t>
    </r>
    <r>
      <rPr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</t>
    </r>
  </si>
  <si>
    <t>FSF # 0000006283</t>
  </si>
  <si>
    <t>FSF # 0000030448</t>
  </si>
  <si>
    <t>FSF # 0000017705</t>
  </si>
  <si>
    <t>FSF # 0000046031</t>
  </si>
  <si>
    <t>FSF # 0000029419</t>
  </si>
  <si>
    <t>FSF # 0000026253</t>
  </si>
  <si>
    <t>FSF # 0000081313</t>
  </si>
  <si>
    <t>Fax 410-543-9331</t>
  </si>
  <si>
    <t>Fax 302-365-6642</t>
  </si>
  <si>
    <t>Fax 302-337-9083</t>
  </si>
  <si>
    <t>Fax 302-376-0899</t>
  </si>
  <si>
    <t>Fax 410-398-2356</t>
  </si>
  <si>
    <t>Fax 301-725-9034</t>
  </si>
  <si>
    <t>Fax 410-546-3984</t>
  </si>
  <si>
    <t>Fax 410-364-5706</t>
  </si>
  <si>
    <r>
      <t xml:space="preserve">MCCLUNG-LOGAN - </t>
    </r>
    <r>
      <rPr>
        <b/>
        <sz val="11"/>
        <rFont val="Calibri"/>
        <family val="2"/>
        <scheme val="minor"/>
      </rPr>
      <t>GSS12652A</t>
    </r>
  </si>
  <si>
    <t>All other rows are available on contract GSS12652.</t>
  </si>
  <si>
    <t>Rows higlighted in grey are available on contract GSS12652A.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</si>
</sst>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  <numFmt numFmtId="166" formatCode="&quot;$&quot;#,##0.00;[Red]&quot;$&quot;#,##0.00"/>
    <numFmt numFmtId="167" formatCode="[$-409]General"/>
    <numFmt numFmtId="168" formatCode="[$$-409]#,##0.00;[Red]&quot;-&quot;[$$-409]#,##0.00"/>
  </numFmts>
  <fonts count="4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trike/>
      <sz val="11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trike/>
      <sz val="11"/>
      <color theme="1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</font>
    <font>
      <b/>
      <sz val="8"/>
      <color rgb="FF000000"/>
      <name val="Arial1"/>
    </font>
    <font>
      <i/>
      <sz val="8"/>
      <color rgb="FF000000"/>
      <name val="Arial1"/>
    </font>
    <font>
      <sz val="8"/>
      <color rgb="FF000000"/>
      <name val="Arial1"/>
    </font>
    <font>
      <b/>
      <sz val="11"/>
      <color rgb="FF000000"/>
      <name val="Arial1"/>
    </font>
    <font>
      <i/>
      <sz val="11"/>
      <color rgb="FF000000"/>
      <name val="Arial1"/>
    </font>
    <font>
      <sz val="12"/>
      <color rgb="FF000000"/>
      <name val="Arial1"/>
    </font>
    <font>
      <b/>
      <sz val="12"/>
      <color rgb="FF000000"/>
      <name val="Arial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43" fontId="19" fillId="0" borderId="0" applyFont="0" applyFill="0" applyBorder="0" applyAlignment="0" applyProtection="0"/>
    <xf numFmtId="167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" fillId="0" borderId="0"/>
    <xf numFmtId="0" fontId="18" fillId="0" borderId="0"/>
    <xf numFmtId="0" fontId="24" fillId="0" borderId="0"/>
    <xf numFmtId="9" fontId="19" fillId="0" borderId="0" applyFont="0" applyFill="0" applyBorder="0" applyAlignment="0" applyProtection="0"/>
    <xf numFmtId="0" fontId="36" fillId="0" borderId="0"/>
    <xf numFmtId="168" fontId="3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50"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0" fillId="4" borderId="4" xfId="5" applyFill="1" applyBorder="1" applyAlignment="1" applyProtection="1">
      <alignment wrapText="1"/>
    </xf>
    <xf numFmtId="0" fontId="20" fillId="4" borderId="1" xfId="5" applyFill="1" applyBorder="1" applyAlignment="1" applyProtection="1">
      <alignment wrapText="1"/>
    </xf>
    <xf numFmtId="0" fontId="7" fillId="4" borderId="2" xfId="10" applyFont="1" applyFill="1" applyBorder="1" applyAlignment="1">
      <alignment wrapText="1"/>
    </xf>
    <xf numFmtId="0" fontId="11" fillId="3" borderId="4" xfId="5" applyFont="1" applyFill="1" applyBorder="1" applyAlignment="1" applyProtection="1">
      <alignment wrapText="1"/>
    </xf>
    <xf numFmtId="0" fontId="7" fillId="3" borderId="1" xfId="1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7" fillId="4" borderId="4" xfId="10" applyFont="1" applyFill="1" applyBorder="1" applyAlignment="1">
      <alignment wrapText="1"/>
    </xf>
    <xf numFmtId="0" fontId="11" fillId="3" borderId="1" xfId="5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Fill="1"/>
    <xf numFmtId="49" fontId="12" fillId="3" borderId="2" xfId="0" applyNumberFormat="1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16" fontId="24" fillId="4" borderId="2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21" fillId="4" borderId="4" xfId="5" applyFont="1" applyFill="1" applyBorder="1" applyAlignment="1" applyProtection="1"/>
    <xf numFmtId="16" fontId="7" fillId="3" borderId="2" xfId="0" applyNumberFormat="1" applyFont="1" applyFill="1" applyBorder="1" applyAlignment="1">
      <alignment horizontal="center"/>
    </xf>
    <xf numFmtId="8" fontId="2" fillId="2" borderId="0" xfId="10" applyNumberFormat="1" applyFont="1" applyFill="1" applyAlignment="1">
      <alignment wrapText="1"/>
    </xf>
    <xf numFmtId="0" fontId="7" fillId="0" borderId="2" xfId="0" applyFont="1" applyFill="1" applyBorder="1" applyAlignment="1">
      <alignment horizontal="center"/>
    </xf>
    <xf numFmtId="0" fontId="0" fillId="0" borderId="0" xfId="0"/>
    <xf numFmtId="10" fontId="2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0" fontId="26" fillId="0" borderId="0" xfId="0" applyNumberFormat="1" applyFont="1" applyFill="1" applyBorder="1" applyAlignment="1">
      <alignment horizontal="center"/>
    </xf>
    <xf numFmtId="9" fontId="19" fillId="0" borderId="0" xfId="1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9" fillId="0" borderId="2" xfId="13" applyFont="1" applyFill="1" applyBorder="1" applyAlignment="1">
      <alignment horizontal="center"/>
    </xf>
    <xf numFmtId="10" fontId="26" fillId="0" borderId="2" xfId="0" applyNumberFormat="1" applyFont="1" applyFill="1" applyBorder="1" applyAlignment="1">
      <alignment horizontal="center"/>
    </xf>
    <xf numFmtId="10" fontId="25" fillId="0" borderId="2" xfId="0" applyNumberFormat="1" applyFont="1" applyFill="1" applyBorder="1" applyAlignment="1">
      <alignment horizontal="center"/>
    </xf>
    <xf numFmtId="165" fontId="19" fillId="0" borderId="2" xfId="1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7" fillId="0" borderId="0" xfId="0" applyFont="1" applyFill="1" applyBorder="1"/>
    <xf numFmtId="0" fontId="23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9" fontId="25" fillId="0" borderId="2" xfId="13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19" fillId="0" borderId="7" xfId="13" applyFont="1" applyFill="1" applyBorder="1" applyAlignment="1">
      <alignment horizontal="center"/>
    </xf>
    <xf numFmtId="9" fontId="19" fillId="0" borderId="2" xfId="13" quotePrefix="1" applyFont="1" applyFill="1" applyBorder="1" applyAlignment="1">
      <alignment horizontal="center"/>
    </xf>
    <xf numFmtId="10" fontId="26" fillId="0" borderId="7" xfId="0" applyNumberFormat="1" applyFont="1" applyFill="1" applyBorder="1" applyAlignment="1">
      <alignment horizontal="center"/>
    </xf>
    <xf numFmtId="0" fontId="28" fillId="0" borderId="6" xfId="0" applyFont="1" applyFill="1" applyBorder="1"/>
    <xf numFmtId="0" fontId="28" fillId="0" borderId="6" xfId="0" applyFont="1" applyFill="1" applyBorder="1" applyAlignment="1">
      <alignment horizontal="center"/>
    </xf>
    <xf numFmtId="9" fontId="28" fillId="0" borderId="6" xfId="13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9" fontId="28" fillId="0" borderId="7" xfId="13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2" fillId="0" borderId="0" xfId="0" applyFont="1"/>
    <xf numFmtId="0" fontId="23" fillId="0" borderId="6" xfId="0" applyFont="1" applyBorder="1"/>
    <xf numFmtId="0" fontId="24" fillId="0" borderId="8" xfId="0" applyFont="1" applyFill="1" applyBorder="1"/>
    <xf numFmtId="0" fontId="24" fillId="0" borderId="8" xfId="0" applyFont="1" applyBorder="1"/>
    <xf numFmtId="0" fontId="20" fillId="0" borderId="8" xfId="5" applyBorder="1" applyAlignment="1" applyProtection="1"/>
    <xf numFmtId="0" fontId="20" fillId="0" borderId="7" xfId="5" applyBorder="1" applyAlignment="1" applyProtection="1"/>
    <xf numFmtId="0" fontId="0" fillId="0" borderId="6" xfId="0" applyBorder="1"/>
    <xf numFmtId="0" fontId="23" fillId="0" borderId="8" xfId="0" applyFont="1" applyBorder="1"/>
    <xf numFmtId="0" fontId="23" fillId="0" borderId="0" xfId="0" applyFont="1"/>
    <xf numFmtId="0" fontId="0" fillId="0" borderId="0" xfId="0" applyFont="1" applyFill="1"/>
    <xf numFmtId="0" fontId="24" fillId="0" borderId="0" xfId="0" applyFont="1" applyFill="1" applyBorder="1"/>
    <xf numFmtId="0" fontId="24" fillId="0" borderId="0" xfId="0" applyFont="1"/>
    <xf numFmtId="0" fontId="20" fillId="0" borderId="0" xfId="5" applyAlignment="1" applyProtection="1"/>
    <xf numFmtId="0" fontId="0" fillId="0" borderId="9" xfId="0" applyBorder="1"/>
    <xf numFmtId="0" fontId="0" fillId="0" borderId="10" xfId="0" applyBorder="1"/>
    <xf numFmtId="0" fontId="23" fillId="0" borderId="11" xfId="0" applyFont="1" applyBorder="1"/>
    <xf numFmtId="0" fontId="23" fillId="0" borderId="12" xfId="0" applyFont="1" applyBorder="1"/>
    <xf numFmtId="0" fontId="24" fillId="0" borderId="11" xfId="0" applyFont="1" applyFill="1" applyBorder="1"/>
    <xf numFmtId="0" fontId="24" fillId="0" borderId="12" xfId="0" applyFont="1" applyFill="1" applyBorder="1"/>
    <xf numFmtId="0" fontId="24" fillId="0" borderId="11" xfId="0" applyFont="1" applyBorder="1"/>
    <xf numFmtId="0" fontId="24" fillId="0" borderId="12" xfId="0" applyFont="1" applyBorder="1"/>
    <xf numFmtId="0" fontId="20" fillId="0" borderId="11" xfId="5" applyBorder="1" applyAlignment="1" applyProtection="1"/>
    <xf numFmtId="0" fontId="0" fillId="0" borderId="12" xfId="0" applyBorder="1"/>
    <xf numFmtId="0" fontId="20" fillId="0" borderId="13" xfId="5" applyBorder="1" applyAlignment="1" applyProtection="1"/>
    <xf numFmtId="0" fontId="0" fillId="0" borderId="14" xfId="0" applyBorder="1"/>
    <xf numFmtId="0" fontId="20" fillId="0" borderId="6" xfId="5" applyBorder="1" applyAlignment="1" applyProtection="1"/>
    <xf numFmtId="0" fontId="0" fillId="0" borderId="0" xfId="0" applyFont="1"/>
    <xf numFmtId="0" fontId="0" fillId="0" borderId="8" xfId="0" applyBorder="1"/>
    <xf numFmtId="0" fontId="20" fillId="0" borderId="12" xfId="5" applyBorder="1" applyAlignment="1" applyProtection="1"/>
    <xf numFmtId="0" fontId="20" fillId="0" borderId="14" xfId="5" applyBorder="1" applyAlignment="1" applyProtection="1"/>
    <xf numFmtId="0" fontId="24" fillId="0" borderId="10" xfId="0" applyFont="1" applyBorder="1"/>
    <xf numFmtId="0" fontId="24" fillId="0" borderId="13" xfId="0" applyFont="1" applyFill="1" applyBorder="1"/>
    <xf numFmtId="0" fontId="24" fillId="0" borderId="14" xfId="0" applyFont="1" applyFill="1" applyBorder="1"/>
    <xf numFmtId="0" fontId="24" fillId="0" borderId="7" xfId="0" applyFont="1" applyFill="1" applyBorder="1"/>
    <xf numFmtId="0" fontId="0" fillId="0" borderId="7" xfId="0" applyBorder="1"/>
    <xf numFmtId="0" fontId="24" fillId="0" borderId="6" xfId="0" applyFont="1" applyBorder="1"/>
    <xf numFmtId="0" fontId="11" fillId="3" borderId="4" xfId="5" applyFont="1" applyFill="1" applyBorder="1" applyAlignment="1" applyProtection="1"/>
    <xf numFmtId="0" fontId="11" fillId="3" borderId="2" xfId="5" applyFont="1" applyFill="1" applyBorder="1" applyAlignment="1" applyProtection="1"/>
    <xf numFmtId="0" fontId="20" fillId="4" borderId="4" xfId="5" applyFill="1" applyBorder="1" applyAlignment="1" applyProtection="1"/>
    <xf numFmtId="0" fontId="20" fillId="4" borderId="2" xfId="5" applyFill="1" applyBorder="1" applyAlignment="1" applyProtection="1"/>
    <xf numFmtId="0" fontId="20" fillId="4" borderId="2" xfId="5" applyFont="1" applyFill="1" applyBorder="1" applyAlignment="1" applyProtection="1">
      <alignment horizontal="left"/>
    </xf>
    <xf numFmtId="10" fontId="13" fillId="3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/>
    <xf numFmtId="0" fontId="0" fillId="4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4" borderId="0" xfId="0" applyFont="1" applyFill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2" fillId="4" borderId="0" xfId="0" applyFont="1" applyFill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ill="1" applyBorder="1"/>
    <xf numFmtId="10" fontId="23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0" borderId="0" xfId="0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12" fillId="4" borderId="0" xfId="0" applyFont="1" applyFill="1"/>
    <xf numFmtId="0" fontId="0" fillId="0" borderId="0" xfId="0" applyFill="1" applyBorder="1"/>
    <xf numFmtId="0" fontId="31" fillId="0" borderId="0" xfId="0" applyFont="1"/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8" applyFont="1" applyFill="1" applyBorder="1" applyAlignment="1" applyProtection="1">
      <alignment vertical="center" wrapText="1"/>
    </xf>
    <xf numFmtId="0" fontId="32" fillId="0" borderId="0" xfId="8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6" fontId="0" fillId="0" borderId="0" xfId="0" applyNumberForma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6" fontId="23" fillId="5" borderId="2" xfId="0" applyNumberFormat="1" applyFont="1" applyFill="1" applyBorder="1"/>
    <xf numFmtId="9" fontId="23" fillId="5" borderId="2" xfId="0" applyNumberFormat="1" applyFont="1" applyFill="1" applyBorder="1"/>
    <xf numFmtId="0" fontId="23" fillId="5" borderId="2" xfId="0" applyFont="1" applyFill="1" applyBorder="1"/>
    <xf numFmtId="0" fontId="29" fillId="0" borderId="0" xfId="0" applyFont="1"/>
    <xf numFmtId="0" fontId="0" fillId="0" borderId="0" xfId="0"/>
    <xf numFmtId="0" fontId="0" fillId="0" borderId="0" xfId="0" applyFill="1" applyBorder="1"/>
    <xf numFmtId="10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22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9" fontId="23" fillId="4" borderId="2" xfId="0" applyNumberFormat="1" applyFont="1" applyFill="1" applyBorder="1" applyAlignment="1">
      <alignment horizontal="center"/>
    </xf>
    <xf numFmtId="166" fontId="23" fillId="4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3" fillId="3" borderId="6" xfId="0" applyNumberFormat="1" applyFont="1" applyFill="1" applyBorder="1" applyAlignment="1">
      <alignment horizontal="center"/>
    </xf>
    <xf numFmtId="0" fontId="12" fillId="0" borderId="0" xfId="11" applyFont="1" applyFill="1" applyBorder="1" applyAlignment="1" applyProtection="1">
      <alignment vertical="center" wrapText="1"/>
    </xf>
    <xf numFmtId="0" fontId="12" fillId="0" borderId="0" xfId="1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left"/>
    </xf>
    <xf numFmtId="10" fontId="23" fillId="0" borderId="15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164" fontId="23" fillId="4" borderId="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32" fillId="0" borderId="0" xfId="11" applyFont="1" applyFill="1" applyBorder="1" applyAlignment="1" applyProtection="1">
      <alignment vertical="center" wrapText="1"/>
    </xf>
    <xf numFmtId="0" fontId="24" fillId="0" borderId="0" xfId="0" applyFont="1" applyBorder="1"/>
    <xf numFmtId="0" fontId="32" fillId="0" borderId="0" xfId="1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/>
    <xf numFmtId="0" fontId="0" fillId="0" borderId="0" xfId="0" applyAlignment="1"/>
    <xf numFmtId="0" fontId="22" fillId="4" borderId="0" xfId="0" applyFont="1" applyFill="1" applyBorder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0" fillId="0" borderId="0" xfId="5" applyBorder="1" applyAlignment="1" applyProtection="1"/>
    <xf numFmtId="0" fontId="0" fillId="0" borderId="15" xfId="0" applyBorder="1"/>
    <xf numFmtId="0" fontId="0" fillId="0" borderId="12" xfId="0" applyFont="1" applyFill="1" applyBorder="1"/>
    <xf numFmtId="0" fontId="20" fillId="0" borderId="3" xfId="5" applyBorder="1" applyAlignment="1" applyProtection="1"/>
    <xf numFmtId="0" fontId="23" fillId="0" borderId="0" xfId="0" applyFont="1" applyBorder="1"/>
    <xf numFmtId="0" fontId="24" fillId="0" borderId="9" xfId="0" applyFont="1" applyBorder="1"/>
    <xf numFmtId="0" fontId="24" fillId="0" borderId="13" xfId="0" applyFont="1" applyBorder="1"/>
    <xf numFmtId="0" fontId="0" fillId="0" borderId="11" xfId="0" applyBorder="1"/>
    <xf numFmtId="0" fontId="0" fillId="0" borderId="9" xfId="0" applyBorder="1" applyAlignment="1">
      <alignment horizontal="right"/>
    </xf>
    <xf numFmtId="167" fontId="37" fillId="0" borderId="0" xfId="2" applyFont="1"/>
    <xf numFmtId="167" fontId="37" fillId="0" borderId="16" xfId="2" applyFont="1" applyBorder="1"/>
    <xf numFmtId="167" fontId="38" fillId="6" borderId="17" xfId="2" applyFont="1" applyFill="1" applyBorder="1" applyAlignment="1">
      <alignment horizontal="right"/>
    </xf>
    <xf numFmtId="167" fontId="39" fillId="0" borderId="18" xfId="2" applyFont="1" applyBorder="1" applyAlignment="1">
      <alignment horizontal="center" vertical="center"/>
    </xf>
    <xf numFmtId="167" fontId="34" fillId="0" borderId="18" xfId="2" applyFont="1" applyBorder="1"/>
    <xf numFmtId="167" fontId="40" fillId="6" borderId="0" xfId="2" applyFont="1" applyFill="1" applyAlignment="1">
      <alignment wrapText="1"/>
    </xf>
    <xf numFmtId="167" fontId="40" fillId="6" borderId="16" xfId="2" applyFont="1" applyFill="1" applyBorder="1" applyAlignment="1">
      <alignment wrapText="1"/>
    </xf>
    <xf numFmtId="167" fontId="38" fillId="6" borderId="0" xfId="2" applyFont="1" applyFill="1"/>
    <xf numFmtId="167" fontId="41" fillId="6" borderId="0" xfId="2" applyFont="1" applyFill="1" applyAlignment="1">
      <alignment wrapText="1"/>
    </xf>
    <xf numFmtId="167" fontId="41" fillId="6" borderId="17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/>
    </xf>
    <xf numFmtId="167" fontId="40" fillId="6" borderId="18" xfId="2" applyFont="1" applyFill="1" applyBorder="1" applyAlignment="1">
      <alignment wrapText="1"/>
    </xf>
    <xf numFmtId="167" fontId="38" fillId="6" borderId="0" xfId="2" applyFont="1" applyFill="1" applyAlignment="1">
      <alignment horizontal="right" wrapText="1"/>
    </xf>
    <xf numFmtId="167" fontId="41" fillId="6" borderId="20" xfId="2" applyFont="1" applyFill="1" applyBorder="1" applyAlignment="1">
      <alignment wrapText="1"/>
    </xf>
    <xf numFmtId="167" fontId="41" fillId="6" borderId="16" xfId="2" applyFont="1" applyFill="1" applyBorder="1" applyAlignment="1">
      <alignment wrapText="1"/>
    </xf>
    <xf numFmtId="167" fontId="38" fillId="6" borderId="17" xfId="2" applyFont="1" applyFill="1" applyBorder="1" applyAlignment="1">
      <alignment horizontal="right" wrapText="1"/>
    </xf>
    <xf numFmtId="167" fontId="41" fillId="6" borderId="18" xfId="2" applyFont="1" applyFill="1" applyBorder="1" applyAlignment="1">
      <alignment wrapText="1"/>
    </xf>
    <xf numFmtId="167" fontId="38" fillId="0" borderId="21" xfId="2" applyFont="1" applyBorder="1" applyAlignment="1">
      <alignment horizontal="center"/>
    </xf>
    <xf numFmtId="167" fontId="38" fillId="7" borderId="19" xfId="2" applyFont="1" applyFill="1" applyBorder="1" applyAlignment="1">
      <alignment horizontal="center" wrapText="1"/>
    </xf>
    <xf numFmtId="167" fontId="38" fillId="6" borderId="21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 wrapText="1"/>
    </xf>
    <xf numFmtId="167" fontId="38" fillId="6" borderId="0" xfId="2" applyFont="1" applyFill="1" applyAlignment="1">
      <alignment horizontal="left"/>
    </xf>
    <xf numFmtId="167" fontId="38" fillId="6" borderId="17" xfId="2" applyFont="1" applyFill="1" applyBorder="1" applyAlignment="1">
      <alignment wrapText="1"/>
    </xf>
    <xf numFmtId="167" fontId="38" fillId="6" borderId="18" xfId="2" applyFont="1" applyFill="1" applyBorder="1" applyAlignment="1">
      <alignment wrapText="1"/>
    </xf>
    <xf numFmtId="167" fontId="43" fillId="6" borderId="0" xfId="2" applyFont="1" applyFill="1" applyAlignment="1">
      <alignment wrapText="1"/>
    </xf>
    <xf numFmtId="167" fontId="38" fillId="0" borderId="0" xfId="2" applyFont="1" applyAlignment="1">
      <alignment horizontal="left"/>
    </xf>
    <xf numFmtId="167" fontId="38" fillId="0" borderId="0" xfId="2" applyFont="1" applyAlignment="1">
      <alignment wrapText="1"/>
    </xf>
    <xf numFmtId="167" fontId="43" fillId="0" borderId="0" xfId="2" applyFont="1" applyAlignment="1">
      <alignment wrapText="1"/>
    </xf>
    <xf numFmtId="164" fontId="42" fillId="7" borderId="19" xfId="2" applyNumberFormat="1" applyFont="1" applyFill="1" applyBorder="1" applyAlignment="1">
      <alignment horizontal="center" wrapText="1"/>
    </xf>
    <xf numFmtId="167" fontId="38" fillId="6" borderId="0" xfId="2" applyFont="1" applyFill="1" applyAlignment="1">
      <alignment wrapText="1"/>
    </xf>
    <xf numFmtId="164" fontId="38" fillId="6" borderId="21" xfId="2" applyNumberFormat="1" applyFont="1" applyFill="1" applyBorder="1" applyAlignment="1">
      <alignment wrapText="1"/>
    </xf>
    <xf numFmtId="167" fontId="38" fillId="6" borderId="20" xfId="2" applyFont="1" applyFill="1" applyBorder="1" applyAlignment="1">
      <alignment wrapText="1"/>
    </xf>
    <xf numFmtId="167" fontId="38" fillId="6" borderId="16" xfId="2" applyFont="1" applyFill="1" applyBorder="1" applyAlignment="1">
      <alignment wrapText="1"/>
    </xf>
    <xf numFmtId="167" fontId="42" fillId="6" borderId="18" xfId="2" applyFont="1" applyFill="1" applyBorder="1" applyAlignment="1">
      <alignment wrapText="1"/>
    </xf>
    <xf numFmtId="167" fontId="42" fillId="0" borderId="21" xfId="2" applyFont="1" applyBorder="1" applyAlignment="1">
      <alignment horizontal="center"/>
    </xf>
    <xf numFmtId="167" fontId="42" fillId="6" borderId="0" xfId="2" applyFont="1" applyFill="1" applyAlignment="1">
      <alignment wrapText="1"/>
    </xf>
    <xf numFmtId="167" fontId="42" fillId="6" borderId="21" xfId="2" applyFont="1" applyFill="1" applyBorder="1" applyAlignment="1">
      <alignment wrapText="1"/>
    </xf>
    <xf numFmtId="167" fontId="42" fillId="6" borderId="16" xfId="2" applyFont="1" applyFill="1" applyBorder="1" applyAlignment="1">
      <alignment wrapText="1"/>
    </xf>
    <xf numFmtId="167" fontId="43" fillId="6" borderId="18" xfId="2" applyFont="1" applyFill="1" applyBorder="1" applyAlignment="1">
      <alignment wrapText="1"/>
    </xf>
    <xf numFmtId="167" fontId="42" fillId="6" borderId="20" xfId="2" applyFont="1" applyFill="1" applyBorder="1" applyAlignment="1">
      <alignment wrapText="1"/>
    </xf>
    <xf numFmtId="167" fontId="42" fillId="7" borderId="19" xfId="2" applyFont="1" applyFill="1" applyBorder="1" applyAlignment="1">
      <alignment wrapText="1"/>
    </xf>
    <xf numFmtId="167" fontId="44" fillId="6" borderId="0" xfId="2" applyFont="1" applyFill="1" applyAlignment="1">
      <alignment horizontal="left" wrapText="1"/>
    </xf>
    <xf numFmtId="167" fontId="34" fillId="0" borderId="0" xfId="2" applyFont="1"/>
    <xf numFmtId="167" fontId="42" fillId="0" borderId="19" xfId="2" applyFont="1" applyBorder="1" applyAlignment="1">
      <alignment horizontal="center"/>
    </xf>
    <xf numFmtId="167" fontId="42" fillId="0" borderId="19" xfId="2" applyFont="1" applyBorder="1" applyAlignment="1">
      <alignment horizontal="center" wrapText="1"/>
    </xf>
    <xf numFmtId="167" fontId="38" fillId="7" borderId="19" xfId="2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7" fontId="38" fillId="7" borderId="0" xfId="2" applyFont="1" applyFill="1" applyBorder="1"/>
    <xf numFmtId="167" fontId="38" fillId="0" borderId="0" xfId="2" applyFont="1" applyFill="1" applyBorder="1" applyAlignment="1">
      <alignment horizontal="center"/>
    </xf>
    <xf numFmtId="167" fontId="38" fillId="0" borderId="0" xfId="2" applyFont="1" applyFill="1" applyBorder="1"/>
    <xf numFmtId="167" fontId="38" fillId="0" borderId="0" xfId="2" applyFont="1"/>
    <xf numFmtId="167" fontId="42" fillId="7" borderId="19" xfId="2" applyFont="1" applyFill="1" applyBorder="1" applyAlignment="1">
      <alignment horizontal="center"/>
    </xf>
    <xf numFmtId="167" fontId="38" fillId="0" borderId="17" xfId="2" applyFont="1" applyBorder="1"/>
    <xf numFmtId="167" fontId="38" fillId="0" borderId="18" xfId="2" applyFont="1" applyBorder="1"/>
    <xf numFmtId="167" fontId="38" fillId="0" borderId="21" xfId="2" applyFont="1" applyBorder="1"/>
    <xf numFmtId="167" fontId="38" fillId="0" borderId="20" xfId="2" applyFont="1" applyBorder="1"/>
    <xf numFmtId="0" fontId="0" fillId="8" borderId="0" xfId="0" applyFill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3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1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7" fillId="3" borderId="2" xfId="10" applyFont="1" applyFill="1" applyBorder="1" applyAlignment="1">
      <alignment horizontal="center"/>
    </xf>
    <xf numFmtId="0" fontId="7" fillId="3" borderId="2" xfId="10" applyFont="1" applyFill="1" applyBorder="1" applyAlignment="1">
      <alignment horizontal="center" wrapText="1"/>
    </xf>
    <xf numFmtId="164" fontId="7" fillId="3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" fillId="0" borderId="15" xfId="10" applyFont="1" applyFill="1" applyBorder="1" applyAlignment="1" applyProtection="1">
      <alignment horizontal="left"/>
      <protection locked="0"/>
    </xf>
    <xf numFmtId="0" fontId="2" fillId="2" borderId="15" xfId="10" applyFont="1" applyFill="1" applyBorder="1" applyAlignment="1">
      <alignment horizontal="right"/>
    </xf>
    <xf numFmtId="0" fontId="6" fillId="0" borderId="15" xfId="1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7" fillId="4" borderId="2" xfId="10" applyFont="1" applyFill="1" applyBorder="1" applyAlignment="1">
      <alignment wrapText="1"/>
    </xf>
    <xf numFmtId="0" fontId="12" fillId="3" borderId="3" xfId="0" applyFont="1" applyFill="1" applyBorder="1"/>
    <xf numFmtId="0" fontId="7" fillId="4" borderId="4" xfId="1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/>
    <xf numFmtId="0" fontId="7" fillId="4" borderId="1" xfId="1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24" fillId="4" borderId="3" xfId="0" applyFont="1" applyFill="1" applyBorder="1"/>
    <xf numFmtId="164" fontId="7" fillId="4" borderId="2" xfId="10" applyNumberFormat="1" applyFont="1" applyFill="1" applyBorder="1" applyAlignment="1">
      <alignment horizontal="center" wrapText="1"/>
    </xf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Fill="1"/>
    <xf numFmtId="164" fontId="7" fillId="4" borderId="2" xfId="1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0" fontId="21" fillId="4" borderId="1" xfId="6" applyFill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20" fontId="24" fillId="4" borderId="2" xfId="0" applyNumberFormat="1" applyFont="1" applyFill="1" applyBorder="1" applyAlignment="1">
      <alignment horizontal="center"/>
    </xf>
    <xf numFmtId="0" fontId="0" fillId="0" borderId="0" xfId="0"/>
    <xf numFmtId="0" fontId="8" fillId="2" borderId="0" xfId="10" applyFont="1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8" fontId="2" fillId="2" borderId="0" xfId="10" applyNumberFormat="1" applyFont="1" applyFill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10" applyAlignme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8" fillId="2" borderId="0" xfId="10" applyFont="1" applyFill="1" applyAlignment="1">
      <alignment horizontal="center" vertical="top" wrapText="1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0" fillId="4" borderId="4" xfId="5" applyFill="1" applyBorder="1" applyAlignment="1" applyProtection="1">
      <alignment wrapText="1"/>
    </xf>
    <xf numFmtId="0" fontId="0" fillId="0" borderId="0" xfId="0"/>
    <xf numFmtId="0" fontId="2" fillId="0" borderId="0" xfId="0" applyFo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47" fillId="0" borderId="0" xfId="0" applyFont="1"/>
    <xf numFmtId="9" fontId="27" fillId="0" borderId="2" xfId="13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38" fontId="26" fillId="0" borderId="2" xfId="1" applyNumberFormat="1" applyFont="1" applyFill="1" applyBorder="1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" fillId="4" borderId="9" xfId="10" applyFont="1" applyFill="1" applyBorder="1" applyAlignment="1" applyProtection="1">
      <alignment horizontal="left"/>
      <protection locked="0"/>
    </xf>
    <xf numFmtId="0" fontId="1" fillId="4" borderId="15" xfId="10" applyFont="1" applyFill="1" applyBorder="1" applyAlignment="1" applyProtection="1">
      <alignment horizontal="left"/>
      <protection locked="0"/>
    </xf>
    <xf numFmtId="0" fontId="1" fillId="4" borderId="10" xfId="10" applyFont="1" applyFill="1" applyBorder="1" applyAlignment="1" applyProtection="1">
      <alignment horizontal="left"/>
      <protection locked="0"/>
    </xf>
    <xf numFmtId="0" fontId="7" fillId="4" borderId="11" xfId="10" applyFont="1" applyFill="1" applyBorder="1" applyAlignment="1" applyProtection="1">
      <alignment horizontal="left"/>
      <protection locked="0"/>
    </xf>
    <xf numFmtId="0" fontId="7" fillId="4" borderId="0" xfId="10" applyFont="1" applyFill="1" applyBorder="1" applyAlignment="1" applyProtection="1">
      <alignment horizontal="left"/>
      <protection locked="0"/>
    </xf>
    <xf numFmtId="0" fontId="7" fillId="4" borderId="12" xfId="10" applyFont="1" applyFill="1" applyBorder="1" applyAlignment="1" applyProtection="1">
      <alignment horizontal="left"/>
      <protection locked="0"/>
    </xf>
    <xf numFmtId="0" fontId="20" fillId="4" borderId="13" xfId="5" applyFill="1" applyBorder="1" applyAlignment="1" applyProtection="1">
      <alignment horizontal="left"/>
      <protection locked="0"/>
    </xf>
    <xf numFmtId="0" fontId="7" fillId="4" borderId="3" xfId="10" applyFont="1" applyFill="1" applyBorder="1" applyAlignment="1" applyProtection="1">
      <alignment horizontal="left"/>
      <protection locked="0"/>
    </xf>
    <xf numFmtId="0" fontId="7" fillId="4" borderId="14" xfId="10" applyFont="1" applyFill="1" applyBorder="1" applyAlignment="1" applyProtection="1">
      <alignment horizontal="left"/>
      <protection locked="0"/>
    </xf>
    <xf numFmtId="0" fontId="8" fillId="2" borderId="0" xfId="10" applyFont="1" applyFill="1" applyAlignment="1">
      <alignment wrapText="1"/>
    </xf>
    <xf numFmtId="0" fontId="8" fillId="2" borderId="0" xfId="10" applyFont="1" applyFill="1" applyAlignment="1">
      <alignment horizontal="center" vertical="top" wrapText="1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4" borderId="4" xfId="0" applyFont="1" applyFill="1" applyBorder="1" applyAlignment="1"/>
    <xf numFmtId="0" fontId="24" fillId="4" borderId="5" xfId="0" applyFont="1" applyFill="1" applyBorder="1" applyAlignment="1"/>
    <xf numFmtId="0" fontId="24" fillId="4" borderId="1" xfId="0" applyFont="1" applyFill="1" applyBorder="1" applyAlignment="1"/>
    <xf numFmtId="0" fontId="7" fillId="4" borderId="4" xfId="10" applyFont="1" applyFill="1" applyBorder="1" applyAlignment="1">
      <alignment horizontal="center" wrapText="1"/>
    </xf>
    <xf numFmtId="0" fontId="7" fillId="4" borderId="1" xfId="1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0" fillId="4" borderId="4" xfId="5" applyFill="1" applyBorder="1" applyAlignment="1" applyProtection="1"/>
    <xf numFmtId="0" fontId="0" fillId="0" borderId="1" xfId="0" applyBorder="1" applyAlignment="1"/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1" fillId="4" borderId="4" xfId="6" applyFill="1" applyBorder="1" applyAlignment="1">
      <alignment horizontal="center" wrapText="1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11" fillId="3" borderId="13" xfId="5" applyFont="1" applyFill="1" applyBorder="1" applyAlignment="1" applyProtection="1">
      <alignment horizontal="left"/>
      <protection locked="0"/>
    </xf>
    <xf numFmtId="0" fontId="21" fillId="4" borderId="13" xfId="6" applyFill="1" applyBorder="1" applyAlignment="1" applyProtection="1">
      <alignment horizontal="left"/>
      <protection locked="0"/>
    </xf>
    <xf numFmtId="167" fontId="42" fillId="7" borderId="22" xfId="2" applyFont="1" applyFill="1" applyBorder="1" applyAlignment="1">
      <alignment horizontal="left"/>
    </xf>
    <xf numFmtId="167" fontId="45" fillId="7" borderId="23" xfId="2" applyFont="1" applyFill="1" applyBorder="1" applyAlignment="1">
      <alignment horizontal="left"/>
    </xf>
    <xf numFmtId="0" fontId="24" fillId="0" borderId="0" xfId="12" applyBorder="1"/>
    <xf numFmtId="167" fontId="42" fillId="7" borderId="19" xfId="2" applyFont="1" applyFill="1" applyBorder="1" applyAlignment="1">
      <alignment horizontal="center" wrapText="1"/>
    </xf>
    <xf numFmtId="167" fontId="40" fillId="6" borderId="0" xfId="2" applyFont="1" applyFill="1" applyBorder="1" applyAlignment="1">
      <alignment horizontal="center" vertical="top" wrapText="1"/>
    </xf>
    <xf numFmtId="167" fontId="42" fillId="0" borderId="19" xfId="2" applyFont="1" applyFill="1" applyBorder="1" applyAlignment="1">
      <alignment horizontal="center"/>
    </xf>
    <xf numFmtId="167" fontId="38" fillId="7" borderId="19" xfId="2" applyFont="1" applyFill="1" applyBorder="1"/>
    <xf numFmtId="0" fontId="20" fillId="4" borderId="4" xfId="5" applyFill="1" applyBorder="1" applyAlignment="1" applyProtection="1">
      <alignment horizontal="center" wrapText="1"/>
    </xf>
    <xf numFmtId="0" fontId="0" fillId="4" borderId="1" xfId="0" applyFill="1" applyBorder="1" applyAlignment="1"/>
    <xf numFmtId="0" fontId="7" fillId="3" borderId="11" xfId="10" applyFont="1" applyFill="1" applyBorder="1" applyAlignment="1" applyProtection="1">
      <alignment horizontal="left"/>
      <protection locked="0"/>
    </xf>
    <xf numFmtId="0" fontId="7" fillId="3" borderId="0" xfId="10" applyFont="1" applyFill="1" applyBorder="1" applyAlignment="1" applyProtection="1">
      <alignment horizontal="left"/>
      <protection locked="0"/>
    </xf>
    <xf numFmtId="0" fontId="7" fillId="3" borderId="12" xfId="10" applyFont="1" applyFill="1" applyBorder="1" applyAlignment="1" applyProtection="1">
      <alignment horizontal="left"/>
      <protection locked="0"/>
    </xf>
    <xf numFmtId="0" fontId="21" fillId="4" borderId="4" xfId="6" applyFill="1" applyBorder="1" applyAlignment="1"/>
    <xf numFmtId="0" fontId="7" fillId="3" borderId="4" xfId="10" applyFont="1" applyFill="1" applyBorder="1" applyAlignment="1">
      <alignment horizontal="center" wrapText="1"/>
    </xf>
    <xf numFmtId="0" fontId="7" fillId="3" borderId="1" xfId="10" applyFont="1" applyFill="1" applyBorder="1" applyAlignment="1">
      <alignment horizontal="center" wrapText="1"/>
    </xf>
    <xf numFmtId="0" fontId="1" fillId="3" borderId="9" xfId="10" applyFont="1" applyFill="1" applyBorder="1" applyAlignment="1" applyProtection="1">
      <alignment horizontal="left"/>
      <protection locked="0"/>
    </xf>
    <xf numFmtId="0" fontId="1" fillId="3" borderId="15" xfId="10" applyFont="1" applyFill="1" applyBorder="1" applyAlignment="1" applyProtection="1">
      <alignment horizontal="left"/>
      <protection locked="0"/>
    </xf>
    <xf numFmtId="0" fontId="1" fillId="3" borderId="10" xfId="10" applyFont="1" applyFill="1" applyBorder="1" applyAlignment="1" applyProtection="1">
      <alignment horizontal="left"/>
      <protection locked="0"/>
    </xf>
    <xf numFmtId="0" fontId="11" fillId="3" borderId="11" xfId="16" applyFill="1" applyBorder="1" applyAlignment="1" applyProtection="1"/>
    <xf numFmtId="0" fontId="0" fillId="0" borderId="0" xfId="0" applyAlignment="1"/>
    <xf numFmtId="0" fontId="11" fillId="3" borderId="4" xfId="16" applyFill="1" applyBorder="1" applyAlignment="1" applyProtection="1"/>
    <xf numFmtId="0" fontId="11" fillId="3" borderId="11" xfId="16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1" fillId="3" borderId="13" xfId="16" applyFill="1" applyBorder="1" applyAlignment="1" applyProtection="1">
      <alignment horizontal="left"/>
      <protection locked="0"/>
    </xf>
    <xf numFmtId="0" fontId="7" fillId="3" borderId="3" xfId="10" applyFont="1" applyFill="1" applyBorder="1" applyAlignment="1" applyProtection="1">
      <alignment horizontal="left"/>
      <protection locked="0"/>
    </xf>
    <xf numFmtId="0" fontId="7" fillId="3" borderId="14" xfId="10" applyFont="1" applyFill="1" applyBorder="1" applyAlignment="1" applyProtection="1">
      <alignment horizontal="left"/>
      <protection locked="0"/>
    </xf>
    <xf numFmtId="167" fontId="20" fillId="7" borderId="25" xfId="5" applyNumberFormat="1" applyFill="1" applyBorder="1" applyAlignment="1" applyProtection="1"/>
    <xf numFmtId="0" fontId="0" fillId="0" borderId="26" xfId="0" applyBorder="1" applyAlignment="1"/>
    <xf numFmtId="0" fontId="20" fillId="4" borderId="1" xfId="5" applyFill="1" applyBorder="1" applyAlignment="1" applyProtection="1">
      <alignment horizontal="center" wrapText="1"/>
    </xf>
    <xf numFmtId="167" fontId="20" fillId="7" borderId="24" xfId="5" applyNumberFormat="1" applyFill="1" applyBorder="1" applyAlignment="1" applyProtection="1">
      <alignment horizontal="left"/>
    </xf>
    <xf numFmtId="167" fontId="42" fillId="7" borderId="24" xfId="2" applyFont="1" applyFill="1" applyBorder="1" applyAlignment="1">
      <alignment horizontal="left"/>
    </xf>
    <xf numFmtId="0" fontId="7" fillId="4" borderId="13" xfId="10" applyFont="1" applyFill="1" applyBorder="1" applyAlignment="1" applyProtection="1">
      <alignment horizontal="left"/>
      <protection locked="0"/>
    </xf>
    <xf numFmtId="0" fontId="21" fillId="4" borderId="13" xfId="5" applyFont="1" applyFill="1" applyBorder="1" applyAlignment="1" applyProtection="1">
      <alignment horizontal="left"/>
      <protection locked="0"/>
    </xf>
    <xf numFmtId="0" fontId="20" fillId="3" borderId="13" xfId="5" applyFill="1" applyBorder="1" applyAlignment="1" applyProtection="1">
      <alignment horizontal="left"/>
      <protection locked="0"/>
    </xf>
    <xf numFmtId="10" fontId="13" fillId="3" borderId="2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13" fillId="3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left"/>
    </xf>
    <xf numFmtId="10" fontId="23" fillId="4" borderId="2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3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10" fontId="23" fillId="5" borderId="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0" fontId="13" fillId="0" borderId="15" xfId="0" applyNumberFormat="1" applyFont="1" applyFill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22" fillId="0" borderId="5" xfId="0" applyFont="1" applyBorder="1" applyAlignment="1"/>
    <xf numFmtId="0" fontId="22" fillId="0" borderId="1" xfId="0" applyFont="1" applyBorder="1" applyAlignment="1"/>
    <xf numFmtId="0" fontId="0" fillId="0" borderId="5" xfId="0" applyBorder="1" applyAlignment="1"/>
    <xf numFmtId="10" fontId="26" fillId="5" borderId="2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9" fontId="25" fillId="5" borderId="2" xfId="13" applyFont="1" applyFill="1" applyBorder="1" applyAlignment="1">
      <alignment horizontal="center"/>
    </xf>
    <xf numFmtId="38" fontId="25" fillId="5" borderId="2" xfId="1" applyNumberFormat="1" applyFont="1" applyFill="1" applyBorder="1" applyAlignment="1">
      <alignment horizontal="center"/>
    </xf>
    <xf numFmtId="9" fontId="19" fillId="5" borderId="2" xfId="13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9" fontId="0" fillId="5" borderId="2" xfId="13" applyFont="1" applyFill="1" applyBorder="1" applyAlignment="1">
      <alignment horizontal="center"/>
    </xf>
    <xf numFmtId="10" fontId="25" fillId="5" borderId="2" xfId="0" applyNumberFormat="1" applyFont="1" applyFill="1" applyBorder="1" applyAlignment="1">
      <alignment horizontal="center"/>
    </xf>
    <xf numFmtId="0" fontId="0" fillId="5" borderId="0" xfId="0" applyFill="1" applyAlignment="1"/>
  </cellXfs>
  <cellStyles count="17">
    <cellStyle name="Comma" xfId="1" builtinId="3"/>
    <cellStyle name="Excel Built-in Normal" xfId="2"/>
    <cellStyle name="Heading" xfId="3"/>
    <cellStyle name="Heading1" xfId="4"/>
    <cellStyle name="Hyperlink" xfId="5" builtinId="8"/>
    <cellStyle name="Hyperlink 2" xfId="6"/>
    <cellStyle name="Hyperlink 3" xfId="7"/>
    <cellStyle name="Hyperlink 4" xfId="16"/>
    <cellStyle name="Normal" xfId="0" builtinId="0"/>
    <cellStyle name="Normal 2" xfId="8"/>
    <cellStyle name="Normal 2 2" xfId="9"/>
    <cellStyle name="Normal 20" xfId="10"/>
    <cellStyle name="Normal 3" xfId="11"/>
    <cellStyle name="Normal 4" xfId="12"/>
    <cellStyle name="Percent" xfId="13" builtinId="5"/>
    <cellStyle name="Result" xfId="14"/>
    <cellStyle name="Result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im@benzhydraulics.com" TargetMode="External"/><Relationship Id="rId18" Type="http://schemas.openxmlformats.org/officeDocument/2006/relationships/hyperlink" Target="mailto:sales@montageent.com" TargetMode="External"/><Relationship Id="rId26" Type="http://schemas.openxmlformats.org/officeDocument/2006/relationships/hyperlink" Target="mailto:laura@krugertrailers.com" TargetMode="External"/><Relationship Id="rId39" Type="http://schemas.openxmlformats.org/officeDocument/2006/relationships/hyperlink" Target="mailto:bsaathoff@atjd.net" TargetMode="External"/><Relationship Id="rId21" Type="http://schemas.openxmlformats.org/officeDocument/2006/relationships/hyperlink" Target="mailto:j3paliotta@penndda.com" TargetMode="External"/><Relationship Id="rId34" Type="http://schemas.openxmlformats.org/officeDocument/2006/relationships/hyperlink" Target="http://www.mdindustrialtrucks.com/" TargetMode="External"/><Relationship Id="rId42" Type="http://schemas.openxmlformats.org/officeDocument/2006/relationships/hyperlink" Target="mailto:delmarvafluidpower@inorbit.com" TargetMode="External"/><Relationship Id="rId47" Type="http://schemas.openxmlformats.org/officeDocument/2006/relationships/hyperlink" Target="mailto:DOT_PARTS_ORDER@enterpriseflasher.com" TargetMode="External"/><Relationship Id="rId50" Type="http://schemas.openxmlformats.org/officeDocument/2006/relationships/hyperlink" Target="mailto:alfred.drosier@fleetpride.com" TargetMode="External"/><Relationship Id="rId55" Type="http://schemas.openxmlformats.org/officeDocument/2006/relationships/hyperlink" Target="http://www.mcclung-logan.com/" TargetMode="External"/><Relationship Id="rId7" Type="http://schemas.openxmlformats.org/officeDocument/2006/relationships/hyperlink" Target="mailto:dmicken@bayshoreford.com" TargetMode="External"/><Relationship Id="rId12" Type="http://schemas.openxmlformats.org/officeDocument/2006/relationships/hyperlink" Target="http://www.bluehensprings.com/" TargetMode="External"/><Relationship Id="rId17" Type="http://schemas.openxmlformats.org/officeDocument/2006/relationships/hyperlink" Target="mailto:parts.greenwood@folcomer.com" TargetMode="External"/><Relationship Id="rId25" Type="http://schemas.openxmlformats.org/officeDocument/2006/relationships/hyperlink" Target="mailto:parts@rathellfarmequip.com" TargetMode="External"/><Relationship Id="rId33" Type="http://schemas.openxmlformats.org/officeDocument/2006/relationships/hyperlink" Target="mailto:mgarnett@mdindustrialtrucks.com" TargetMode="External"/><Relationship Id="rId38" Type="http://schemas.openxmlformats.org/officeDocument/2006/relationships/hyperlink" Target="mailto:darren@atlanticmachineryinc.com" TargetMode="External"/><Relationship Id="rId46" Type="http://schemas.openxmlformats.org/officeDocument/2006/relationships/hyperlink" Target="mailto:peco@enterpriseflasher.com" TargetMode="External"/><Relationship Id="rId59" Type="http://schemas.openxmlformats.org/officeDocument/2006/relationships/hyperlink" Target="mailto:rchparts@cavtel.net" TargetMode="External"/><Relationship Id="rId2" Type="http://schemas.openxmlformats.org/officeDocument/2006/relationships/hyperlink" Target="mailto:SUPPORT@ALAMO-INDUSTRIAL.COM" TargetMode="External"/><Relationship Id="rId16" Type="http://schemas.openxmlformats.org/officeDocument/2006/relationships/hyperlink" Target="mailto:mike.youse@folcomer.com" TargetMode="External"/><Relationship Id="rId20" Type="http://schemas.openxmlformats.org/officeDocument/2006/relationships/hyperlink" Target="mailto:sales@montageent.com" TargetMode="External"/><Relationship Id="rId29" Type="http://schemas.openxmlformats.org/officeDocument/2006/relationships/hyperlink" Target="mailto:jgparks@jgparks.com" TargetMode="External"/><Relationship Id="rId41" Type="http://schemas.openxmlformats.org/officeDocument/2006/relationships/hyperlink" Target="mailto:delmarvafluidpower@inorbit.com" TargetMode="External"/><Relationship Id="rId54" Type="http://schemas.openxmlformats.org/officeDocument/2006/relationships/hyperlink" Target="mailto:rboyce@mcclung-logan.com" TargetMode="External"/><Relationship Id="rId1" Type="http://schemas.openxmlformats.org/officeDocument/2006/relationships/hyperlink" Target="mailto:BIDS@ALAMO-GROUP.COM" TargetMode="External"/><Relationship Id="rId6" Type="http://schemas.openxmlformats.org/officeDocument/2006/relationships/hyperlink" Target="mailto:spalmucci@transaxle.com" TargetMode="External"/><Relationship Id="rId11" Type="http://schemas.openxmlformats.org/officeDocument/2006/relationships/hyperlink" Target="mailto:tim@benzhydraulics.com" TargetMode="External"/><Relationship Id="rId24" Type="http://schemas.openxmlformats.org/officeDocument/2006/relationships/hyperlink" Target="mailto:parts@rathellfarm" TargetMode="External"/><Relationship Id="rId32" Type="http://schemas.openxmlformats.org/officeDocument/2006/relationships/hyperlink" Target="mailto:Mgarnett@mdindustrialtrucks.com" TargetMode="External"/><Relationship Id="rId37" Type="http://schemas.openxmlformats.org/officeDocument/2006/relationships/hyperlink" Target="http://www.ransome.com/" TargetMode="External"/><Relationship Id="rId40" Type="http://schemas.openxmlformats.org/officeDocument/2006/relationships/hyperlink" Target="mailto:bsaathoff@atjd.net" TargetMode="External"/><Relationship Id="rId45" Type="http://schemas.openxmlformats.org/officeDocument/2006/relationships/hyperlink" Target="mailto:wcarey@certifiedpower.com" TargetMode="External"/><Relationship Id="rId53" Type="http://schemas.openxmlformats.org/officeDocument/2006/relationships/hyperlink" Target="mailto:rboyce@mcclung-logan.com" TargetMode="External"/><Relationship Id="rId58" Type="http://schemas.openxmlformats.org/officeDocument/2006/relationships/hyperlink" Target="mailto:rchparts@cavtel.net" TargetMode="External"/><Relationship Id="rId5" Type="http://schemas.openxmlformats.org/officeDocument/2006/relationships/hyperlink" Target="mailto:mthompson@bluehensprings.com" TargetMode="External"/><Relationship Id="rId15" Type="http://schemas.openxmlformats.org/officeDocument/2006/relationships/hyperlink" Target="mailto:Samzarett@aol.com" TargetMode="External"/><Relationship Id="rId23" Type="http://schemas.openxmlformats.org/officeDocument/2006/relationships/hyperlink" Target="mailto:parts@rathellfarm.com" TargetMode="External"/><Relationship Id="rId28" Type="http://schemas.openxmlformats.org/officeDocument/2006/relationships/hyperlink" Target="mailto:jgparks@jgparks.com" TargetMode="External"/><Relationship Id="rId36" Type="http://schemas.openxmlformats.org/officeDocument/2006/relationships/hyperlink" Target="mailto:dwayne@ransome.com" TargetMode="External"/><Relationship Id="rId49" Type="http://schemas.openxmlformats.org/officeDocument/2006/relationships/hyperlink" Target="mailto:TED@ELLIOTTFRANTZ.COM" TargetMode="External"/><Relationship Id="rId57" Type="http://schemas.openxmlformats.org/officeDocument/2006/relationships/hyperlink" Target="mailto:stephen@burkeequipment.com" TargetMode="External"/><Relationship Id="rId10" Type="http://schemas.openxmlformats.org/officeDocument/2006/relationships/hyperlink" Target="mailto:bicounter@barrtruck.com" TargetMode="External"/><Relationship Id="rId19" Type="http://schemas.openxmlformats.org/officeDocument/2006/relationships/hyperlink" Target="http://www.montageent.com/" TargetMode="External"/><Relationship Id="rId31" Type="http://schemas.openxmlformats.org/officeDocument/2006/relationships/hyperlink" Target="http://www.fleetpride.com/" TargetMode="External"/><Relationship Id="rId44" Type="http://schemas.openxmlformats.org/officeDocument/2006/relationships/hyperlink" Target="http://www.delmarvafluidpower.com/" TargetMode="External"/><Relationship Id="rId52" Type="http://schemas.openxmlformats.org/officeDocument/2006/relationships/hyperlink" Target="mailto:MIKE.TURSSLINE@JESCO.US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://www.bluehensprings.com/" TargetMode="External"/><Relationship Id="rId9" Type="http://schemas.openxmlformats.org/officeDocument/2006/relationships/hyperlink" Target="mailto:nhirsch@barrtruck.com" TargetMode="External"/><Relationship Id="rId14" Type="http://schemas.openxmlformats.org/officeDocument/2006/relationships/hyperlink" Target="http://www.benzhydraulics.com/" TargetMode="External"/><Relationship Id="rId22" Type="http://schemas.openxmlformats.org/officeDocument/2006/relationships/hyperlink" Target="mailto:j3paliotta@penndda.com" TargetMode="External"/><Relationship Id="rId27" Type="http://schemas.openxmlformats.org/officeDocument/2006/relationships/hyperlink" Target="mailto:laura@krugertrailers.com" TargetMode="External"/><Relationship Id="rId30" Type="http://schemas.openxmlformats.org/officeDocument/2006/relationships/hyperlink" Target="mailto:curt.ackerman@fleetpride.com" TargetMode="External"/><Relationship Id="rId35" Type="http://schemas.openxmlformats.org/officeDocument/2006/relationships/hyperlink" Target="mailto:bcottrell@ransome.com" TargetMode="External"/><Relationship Id="rId43" Type="http://schemas.openxmlformats.org/officeDocument/2006/relationships/hyperlink" Target="mailto:delmarvafluidpower@inorbit.com" TargetMode="External"/><Relationship Id="rId48" Type="http://schemas.openxmlformats.org/officeDocument/2006/relationships/hyperlink" Target="mailto:TED@ELLIOTTFRANTZ.COM" TargetMode="External"/><Relationship Id="rId56" Type="http://schemas.openxmlformats.org/officeDocument/2006/relationships/hyperlink" Target="mailto:stephen@burkeequipment.com" TargetMode="External"/><Relationship Id="rId8" Type="http://schemas.openxmlformats.org/officeDocument/2006/relationships/hyperlink" Target="mailto:partsc@bayshoreford.com" TargetMode="External"/><Relationship Id="rId51" Type="http://schemas.openxmlformats.org/officeDocument/2006/relationships/hyperlink" Target="mailto:mike.turssline@jesco.us" TargetMode="External"/><Relationship Id="rId3" Type="http://schemas.openxmlformats.org/officeDocument/2006/relationships/hyperlink" Target="mailto:mthompson@bluehensprings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seco@aol.com" TargetMode="External"/><Relationship Id="rId13" Type="http://schemas.openxmlformats.org/officeDocument/2006/relationships/hyperlink" Target="mailto:nhirsch@barrtruck.com" TargetMode="External"/><Relationship Id="rId18" Type="http://schemas.openxmlformats.org/officeDocument/2006/relationships/hyperlink" Target="mailto:bsaathoff@atjd.net" TargetMode="External"/><Relationship Id="rId26" Type="http://schemas.openxmlformats.org/officeDocument/2006/relationships/hyperlink" Target="mailto:rchparts@cavtel.net" TargetMode="External"/><Relationship Id="rId3" Type="http://schemas.openxmlformats.org/officeDocument/2006/relationships/hyperlink" Target="mailto:roger@bandhindustries.com" TargetMode="External"/><Relationship Id="rId21" Type="http://schemas.openxmlformats.org/officeDocument/2006/relationships/hyperlink" Target="mailto:mike.turssline@jesco.us" TargetMode="External"/><Relationship Id="rId7" Type="http://schemas.openxmlformats.org/officeDocument/2006/relationships/hyperlink" Target="mailto:khertzfeld@certifiedpower.com" TargetMode="External"/><Relationship Id="rId12" Type="http://schemas.openxmlformats.org/officeDocument/2006/relationships/hyperlink" Target="mailto:Mike.youse@folcomer.com" TargetMode="External"/><Relationship Id="rId17" Type="http://schemas.openxmlformats.org/officeDocument/2006/relationships/hyperlink" Target="mailto:parts@rathellfarmequip.com" TargetMode="External"/><Relationship Id="rId25" Type="http://schemas.openxmlformats.org/officeDocument/2006/relationships/hyperlink" Target="mailto:spalmucci@transaxle.com" TargetMode="External"/><Relationship Id="rId2" Type="http://schemas.openxmlformats.org/officeDocument/2006/relationships/hyperlink" Target="mailto:darren@atlanticmachineryinc.com" TargetMode="External"/><Relationship Id="rId16" Type="http://schemas.openxmlformats.org/officeDocument/2006/relationships/hyperlink" Target="mailto:bcottrell@ransome.com" TargetMode="External"/><Relationship Id="rId20" Type="http://schemas.openxmlformats.org/officeDocument/2006/relationships/hyperlink" Target="mailto:ted@elliottfrantz.com" TargetMode="External"/><Relationship Id="rId1" Type="http://schemas.openxmlformats.org/officeDocument/2006/relationships/hyperlink" Target="mailto:dquesada@alamo-group.com" TargetMode="External"/><Relationship Id="rId6" Type="http://schemas.openxmlformats.org/officeDocument/2006/relationships/hyperlink" Target="mailto:bluehensprings@verizon.net" TargetMode="External"/><Relationship Id="rId11" Type="http://schemas.openxmlformats.org/officeDocument/2006/relationships/hyperlink" Target="mailto:jgparks@jgparks.com" TargetMode="External"/><Relationship Id="rId24" Type="http://schemas.openxmlformats.org/officeDocument/2006/relationships/hyperlink" Target="mailto:rboyce@mcclung-logan.com" TargetMode="External"/><Relationship Id="rId5" Type="http://schemas.openxmlformats.org/officeDocument/2006/relationships/hyperlink" Target="mailto:mike@benzhydraulics.com" TargetMode="External"/><Relationship Id="rId15" Type="http://schemas.openxmlformats.org/officeDocument/2006/relationships/hyperlink" Target="mailto:J3paliotta@penndda.com" TargetMode="External"/><Relationship Id="rId23" Type="http://schemas.openxmlformats.org/officeDocument/2006/relationships/hyperlink" Target="mailto:sales@montageent.com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budapestt@aol.com" TargetMode="External"/><Relationship Id="rId19" Type="http://schemas.openxmlformats.org/officeDocument/2006/relationships/hyperlink" Target="mailto:delmarvafluidpower@inorbit.com" TargetMode="External"/><Relationship Id="rId4" Type="http://schemas.openxmlformats.org/officeDocument/2006/relationships/hyperlink" Target="mailto:dmicken@bayshoreford.com" TargetMode="External"/><Relationship Id="rId9" Type="http://schemas.openxmlformats.org/officeDocument/2006/relationships/hyperlink" Target="mailto:peco@enterpriseflasher.com" TargetMode="External"/><Relationship Id="rId14" Type="http://schemas.openxmlformats.org/officeDocument/2006/relationships/hyperlink" Target="mailto:laura@krugertrailers.com" TargetMode="External"/><Relationship Id="rId22" Type="http://schemas.openxmlformats.org/officeDocument/2006/relationships/hyperlink" Target="mailto:trockstroh@mdindustrialtrucks.com" TargetMode="External"/><Relationship Id="rId27" Type="http://schemas.openxmlformats.org/officeDocument/2006/relationships/hyperlink" Target="mailto:stephen@burkeequipmen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showGridLines="0" tabSelected="1" workbookViewId="0"/>
  </sheetViews>
  <sheetFormatPr defaultRowHeight="15"/>
  <sheetData>
    <row r="1" spans="2:13" ht="21">
      <c r="C1" s="706" t="s">
        <v>369</v>
      </c>
      <c r="D1" s="706"/>
      <c r="E1" s="706"/>
      <c r="F1" s="706"/>
      <c r="G1" s="706"/>
      <c r="H1" s="706"/>
      <c r="I1" s="706"/>
      <c r="J1" s="706"/>
    </row>
    <row r="3" spans="2:13" s="697" customFormat="1">
      <c r="B3" s="697" t="s">
        <v>1120</v>
      </c>
    </row>
    <row r="4" spans="2:13" s="697" customFormat="1">
      <c r="B4" s="707" t="s">
        <v>1119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</row>
    <row r="5" spans="2:13" s="697" customFormat="1"/>
    <row r="6" spans="2:13">
      <c r="B6" s="697" t="s">
        <v>1089</v>
      </c>
    </row>
    <row r="8" spans="2:13">
      <c r="B8" s="59" t="s">
        <v>360</v>
      </c>
    </row>
    <row r="10" spans="2:13" ht="15.75">
      <c r="B10" s="701" t="s">
        <v>361</v>
      </c>
      <c r="C10" s="59" t="s">
        <v>362</v>
      </c>
    </row>
    <row r="11" spans="2:13" s="697" customFormat="1" ht="15.75">
      <c r="B11" s="701"/>
      <c r="C11" s="849" t="s">
        <v>1138</v>
      </c>
      <c r="D11" s="761"/>
      <c r="E11" s="761"/>
      <c r="F11" s="761"/>
      <c r="G11" s="761"/>
      <c r="H11" s="761"/>
      <c r="I11" s="705"/>
      <c r="J11" s="705"/>
    </row>
    <row r="12" spans="2:13" ht="15.75">
      <c r="B12" s="701"/>
      <c r="C12" s="697" t="s">
        <v>1137</v>
      </c>
    </row>
    <row r="13" spans="2:13" s="697" customFormat="1" ht="15.75">
      <c r="B13" s="701"/>
    </row>
    <row r="14" spans="2:13" ht="15.75">
      <c r="B14" s="701" t="s">
        <v>363</v>
      </c>
      <c r="C14" s="59" t="s">
        <v>368</v>
      </c>
    </row>
    <row r="15" spans="2:13" ht="15.75">
      <c r="B15" s="701"/>
    </row>
    <row r="16" spans="2:13" ht="15.75">
      <c r="B16" s="701" t="s">
        <v>364</v>
      </c>
      <c r="C16" s="59" t="s">
        <v>367</v>
      </c>
    </row>
    <row r="17" spans="2:3" ht="15.75">
      <c r="B17" s="701"/>
    </row>
    <row r="18" spans="2:3" ht="15.75">
      <c r="B18" s="701" t="s">
        <v>365</v>
      </c>
      <c r="C18" s="59" t="s">
        <v>366</v>
      </c>
    </row>
  </sheetData>
  <mergeCells count="3">
    <mergeCell ref="C1:J1"/>
    <mergeCell ref="B4:M4"/>
    <mergeCell ref="C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showGridLines="0" workbookViewId="0">
      <selection activeCell="B101" sqref="B101"/>
    </sheetView>
  </sheetViews>
  <sheetFormatPr defaultRowHeight="15"/>
  <cols>
    <col min="1" max="1" width="33.7109375" style="61" customWidth="1"/>
    <col min="2" max="2" width="52.5703125" style="64" bestFit="1" customWidth="1"/>
    <col min="3" max="3" width="13.140625" style="63" bestFit="1" customWidth="1"/>
    <col min="4" max="6" width="10.7109375" style="61" customWidth="1"/>
    <col min="7" max="16384" width="9.140625" style="61"/>
  </cols>
  <sheetData>
    <row r="1" spans="1:6" ht="21">
      <c r="A1" s="708" t="s">
        <v>306</v>
      </c>
      <c r="B1" s="708"/>
      <c r="C1" s="708"/>
      <c r="D1" s="708"/>
      <c r="E1" s="708"/>
      <c r="F1" s="708"/>
    </row>
    <row r="2" spans="1:6" ht="18.75">
      <c r="A2" s="78"/>
      <c r="B2" s="79"/>
      <c r="C2" s="80" t="s">
        <v>289</v>
      </c>
      <c r="D2" s="709" t="s">
        <v>342</v>
      </c>
      <c r="E2" s="710"/>
      <c r="F2" s="710"/>
    </row>
    <row r="3" spans="1:6" ht="18.75">
      <c r="A3" s="81" t="s">
        <v>283</v>
      </c>
      <c r="B3" s="81" t="s">
        <v>359</v>
      </c>
      <c r="C3" s="82" t="s">
        <v>290</v>
      </c>
      <c r="D3" s="83" t="s">
        <v>339</v>
      </c>
      <c r="E3" s="84" t="s">
        <v>340</v>
      </c>
      <c r="F3" s="84" t="s">
        <v>341</v>
      </c>
    </row>
    <row r="4" spans="1:6">
      <c r="A4" s="77" t="s">
        <v>284</v>
      </c>
      <c r="B4" s="74" t="s">
        <v>291</v>
      </c>
      <c r="C4" s="75">
        <v>0.4</v>
      </c>
      <c r="D4" s="69"/>
      <c r="E4" s="69"/>
      <c r="F4" s="69"/>
    </row>
    <row r="5" spans="1:6">
      <c r="A5" s="67"/>
      <c r="B5" s="69" t="s">
        <v>292</v>
      </c>
      <c r="C5" s="65">
        <v>0.36</v>
      </c>
      <c r="D5" s="69"/>
      <c r="E5" s="69"/>
      <c r="F5" s="69"/>
    </row>
    <row r="6" spans="1:6">
      <c r="A6" s="66" t="s">
        <v>288</v>
      </c>
      <c r="B6" s="69" t="s">
        <v>295</v>
      </c>
      <c r="C6" s="65">
        <v>0.25</v>
      </c>
      <c r="D6" s="69" t="s">
        <v>343</v>
      </c>
      <c r="E6" s="69" t="s">
        <v>343</v>
      </c>
      <c r="F6" s="69" t="s">
        <v>343</v>
      </c>
    </row>
    <row r="7" spans="1:6">
      <c r="A7" s="67"/>
      <c r="B7" s="69" t="s">
        <v>303</v>
      </c>
      <c r="C7" s="65">
        <v>0.2</v>
      </c>
      <c r="D7" s="69" t="s">
        <v>343</v>
      </c>
      <c r="E7" s="69" t="s">
        <v>343</v>
      </c>
      <c r="F7" s="69" t="s">
        <v>343</v>
      </c>
    </row>
    <row r="8" spans="1:6">
      <c r="A8" s="67"/>
      <c r="B8" s="72" t="s">
        <v>305</v>
      </c>
      <c r="C8" s="65">
        <v>0.19</v>
      </c>
      <c r="D8" s="69" t="s">
        <v>343</v>
      </c>
      <c r="E8" s="69" t="s">
        <v>343</v>
      </c>
      <c r="F8" s="69" t="s">
        <v>343</v>
      </c>
    </row>
    <row r="9" spans="1:6">
      <c r="A9" s="66" t="s">
        <v>31</v>
      </c>
      <c r="B9" s="69" t="s">
        <v>293</v>
      </c>
      <c r="C9" s="65">
        <v>0.02</v>
      </c>
      <c r="D9" s="69"/>
      <c r="E9" s="69" t="s">
        <v>343</v>
      </c>
      <c r="F9" s="69" t="s">
        <v>343</v>
      </c>
    </row>
    <row r="10" spans="1:6">
      <c r="A10" s="66" t="s">
        <v>281</v>
      </c>
      <c r="B10" s="69" t="s">
        <v>294</v>
      </c>
      <c r="C10" s="65">
        <v>0.17</v>
      </c>
      <c r="D10" s="69" t="s">
        <v>343</v>
      </c>
      <c r="E10" s="69" t="s">
        <v>343</v>
      </c>
      <c r="F10" s="69" t="s">
        <v>343</v>
      </c>
    </row>
    <row r="11" spans="1:6">
      <c r="A11" s="67"/>
      <c r="B11" s="69" t="s">
        <v>295</v>
      </c>
      <c r="C11" s="65">
        <v>0.17</v>
      </c>
      <c r="D11" s="69" t="s">
        <v>343</v>
      </c>
      <c r="E11" s="69" t="s">
        <v>343</v>
      </c>
      <c r="F11" s="69" t="s">
        <v>343</v>
      </c>
    </row>
    <row r="12" spans="1:6" s="303" customFormat="1">
      <c r="A12" s="841" t="s">
        <v>1090</v>
      </c>
      <c r="B12" s="842" t="s">
        <v>1136</v>
      </c>
      <c r="C12" s="843">
        <v>0</v>
      </c>
      <c r="D12" s="842"/>
      <c r="E12" s="842"/>
      <c r="F12" s="842"/>
    </row>
    <row r="13" spans="1:6">
      <c r="A13" s="66" t="s">
        <v>285</v>
      </c>
      <c r="B13" s="69" t="s">
        <v>296</v>
      </c>
      <c r="C13" s="68">
        <v>0.375</v>
      </c>
      <c r="D13" s="69"/>
      <c r="E13" s="69"/>
      <c r="F13" s="69"/>
    </row>
    <row r="14" spans="1:6">
      <c r="A14" s="66" t="s">
        <v>39</v>
      </c>
      <c r="B14" s="69" t="s">
        <v>295</v>
      </c>
      <c r="C14" s="65">
        <v>0.25</v>
      </c>
      <c r="D14" s="69" t="s">
        <v>343</v>
      </c>
      <c r="E14" s="69" t="s">
        <v>343</v>
      </c>
      <c r="F14" s="69" t="s">
        <v>343</v>
      </c>
    </row>
    <row r="15" spans="1:6">
      <c r="A15" s="67"/>
      <c r="B15" s="69" t="s">
        <v>305</v>
      </c>
      <c r="C15" s="65">
        <v>0.19</v>
      </c>
      <c r="D15" s="69" t="s">
        <v>343</v>
      </c>
      <c r="E15" s="69" t="s">
        <v>343</v>
      </c>
      <c r="F15" s="69" t="s">
        <v>343</v>
      </c>
    </row>
    <row r="16" spans="1:6">
      <c r="A16" s="67"/>
      <c r="B16" s="69" t="s">
        <v>294</v>
      </c>
      <c r="C16" s="76" t="s">
        <v>358</v>
      </c>
      <c r="D16" s="69" t="s">
        <v>343</v>
      </c>
      <c r="E16" s="69" t="s">
        <v>343</v>
      </c>
      <c r="F16" s="69" t="s">
        <v>343</v>
      </c>
    </row>
    <row r="17" spans="1:6">
      <c r="A17" s="66" t="s">
        <v>32</v>
      </c>
      <c r="B17" s="69" t="s">
        <v>297</v>
      </c>
      <c r="C17" s="65">
        <v>0.33</v>
      </c>
      <c r="D17" s="69" t="s">
        <v>343</v>
      </c>
      <c r="E17" s="69" t="s">
        <v>343</v>
      </c>
      <c r="F17" s="69" t="s">
        <v>343</v>
      </c>
    </row>
    <row r="18" spans="1:6">
      <c r="A18" s="66" t="s">
        <v>37</v>
      </c>
      <c r="B18" s="69" t="s">
        <v>302</v>
      </c>
      <c r="C18" s="65">
        <v>0.3</v>
      </c>
      <c r="D18" s="69"/>
      <c r="E18" s="69" t="s">
        <v>343</v>
      </c>
      <c r="F18" s="69" t="s">
        <v>343</v>
      </c>
    </row>
    <row r="19" spans="1:6">
      <c r="A19" s="66"/>
      <c r="B19" s="72" t="s">
        <v>295</v>
      </c>
      <c r="C19" s="73">
        <v>0.2</v>
      </c>
      <c r="D19" s="69" t="s">
        <v>343</v>
      </c>
      <c r="E19" s="69" t="s">
        <v>343</v>
      </c>
      <c r="F19" s="69" t="s">
        <v>343</v>
      </c>
    </row>
    <row r="20" spans="1:6" s="303" customFormat="1">
      <c r="A20" s="841" t="s">
        <v>38</v>
      </c>
      <c r="B20" s="844" t="s">
        <v>1118</v>
      </c>
      <c r="C20" s="845">
        <v>0</v>
      </c>
      <c r="D20" s="846"/>
      <c r="E20" s="846"/>
      <c r="F20" s="846"/>
    </row>
    <row r="21" spans="1:6">
      <c r="A21" s="66" t="s">
        <v>287</v>
      </c>
      <c r="B21" s="69" t="s">
        <v>303</v>
      </c>
      <c r="C21" s="65" t="s">
        <v>304</v>
      </c>
      <c r="D21" s="69" t="s">
        <v>343</v>
      </c>
      <c r="E21" s="69" t="s">
        <v>343</v>
      </c>
      <c r="F21" s="69" t="s">
        <v>343</v>
      </c>
    </row>
    <row r="22" spans="1:6">
      <c r="A22" s="67"/>
      <c r="B22" s="69" t="s">
        <v>295</v>
      </c>
      <c r="C22" s="65">
        <v>0.17</v>
      </c>
      <c r="D22" s="69" t="s">
        <v>343</v>
      </c>
      <c r="E22" s="69" t="s">
        <v>343</v>
      </c>
      <c r="F22" s="69" t="s">
        <v>343</v>
      </c>
    </row>
    <row r="23" spans="1:6" s="303" customFormat="1">
      <c r="A23" s="841"/>
      <c r="B23" s="846" t="s">
        <v>1117</v>
      </c>
      <c r="C23" s="847" t="s">
        <v>1091</v>
      </c>
      <c r="D23" s="846" t="s">
        <v>343</v>
      </c>
      <c r="E23" s="846" t="s">
        <v>343</v>
      </c>
      <c r="F23" s="846" t="s">
        <v>343</v>
      </c>
    </row>
    <row r="24" spans="1:6">
      <c r="A24" s="66"/>
      <c r="B24" s="69" t="s">
        <v>299</v>
      </c>
      <c r="C24" s="65">
        <v>0.15</v>
      </c>
      <c r="D24" s="69"/>
      <c r="E24" s="69" t="s">
        <v>343</v>
      </c>
      <c r="F24" s="69" t="s">
        <v>343</v>
      </c>
    </row>
    <row r="25" spans="1:6" s="303" customFormat="1">
      <c r="A25" s="841"/>
      <c r="B25" s="846" t="s">
        <v>1116</v>
      </c>
      <c r="C25" s="847" t="s">
        <v>1092</v>
      </c>
      <c r="D25" s="846" t="s">
        <v>343</v>
      </c>
      <c r="E25" s="846" t="s">
        <v>343</v>
      </c>
      <c r="F25" s="846" t="s">
        <v>343</v>
      </c>
    </row>
    <row r="26" spans="1:6" s="303" customFormat="1">
      <c r="A26" s="841"/>
      <c r="B26" s="846" t="s">
        <v>1115</v>
      </c>
      <c r="C26" s="847" t="s">
        <v>1093</v>
      </c>
      <c r="D26" s="846" t="s">
        <v>343</v>
      </c>
      <c r="E26" s="846" t="s">
        <v>343</v>
      </c>
      <c r="F26" s="846" t="s">
        <v>343</v>
      </c>
    </row>
    <row r="27" spans="1:6">
      <c r="A27" s="66"/>
      <c r="B27" s="72" t="s">
        <v>295</v>
      </c>
      <c r="C27" s="73">
        <v>0.2</v>
      </c>
      <c r="D27" s="69" t="s">
        <v>343</v>
      </c>
      <c r="E27" s="69" t="s">
        <v>343</v>
      </c>
      <c r="F27" s="69" t="s">
        <v>343</v>
      </c>
    </row>
    <row r="28" spans="1:6" s="303" customFormat="1">
      <c r="A28" s="66" t="s">
        <v>286</v>
      </c>
      <c r="B28" s="69" t="s">
        <v>298</v>
      </c>
      <c r="C28" s="65">
        <v>0.34</v>
      </c>
      <c r="D28" s="69" t="s">
        <v>343</v>
      </c>
      <c r="E28" s="69" t="s">
        <v>343</v>
      </c>
      <c r="F28" s="69" t="s">
        <v>343</v>
      </c>
    </row>
    <row r="29" spans="1:6" s="303" customFormat="1">
      <c r="A29" s="841" t="s">
        <v>820</v>
      </c>
      <c r="B29" s="842" t="s">
        <v>1114</v>
      </c>
      <c r="C29" s="843">
        <v>0.1</v>
      </c>
      <c r="D29" s="846"/>
      <c r="E29" s="846"/>
      <c r="F29" s="846"/>
    </row>
    <row r="30" spans="1:6" s="303" customFormat="1">
      <c r="A30" s="841"/>
      <c r="B30" s="842" t="s">
        <v>1113</v>
      </c>
      <c r="C30" s="843">
        <v>0</v>
      </c>
      <c r="D30" s="846"/>
      <c r="E30" s="846"/>
      <c r="F30" s="846"/>
    </row>
    <row r="31" spans="1:6">
      <c r="A31" s="66" t="s">
        <v>36</v>
      </c>
      <c r="B31" s="704" t="s">
        <v>352</v>
      </c>
      <c r="C31" s="65"/>
      <c r="D31" s="69"/>
      <c r="E31" s="69"/>
      <c r="F31" s="69"/>
    </row>
    <row r="32" spans="1:6" s="303" customFormat="1">
      <c r="A32" s="841" t="s">
        <v>850</v>
      </c>
      <c r="B32" s="844" t="s">
        <v>1112</v>
      </c>
      <c r="C32" s="845">
        <v>0.1</v>
      </c>
      <c r="D32" s="846"/>
      <c r="E32" s="846"/>
      <c r="F32" s="846"/>
    </row>
    <row r="33" spans="1:6" s="70" customFormat="1">
      <c r="A33" s="66" t="s">
        <v>30</v>
      </c>
      <c r="B33" s="704" t="s">
        <v>352</v>
      </c>
      <c r="C33" s="702"/>
      <c r="D33" s="703"/>
      <c r="E33" s="703"/>
      <c r="F33" s="703"/>
    </row>
    <row r="34" spans="1:6">
      <c r="A34" s="66" t="s">
        <v>33</v>
      </c>
      <c r="B34" s="69" t="s">
        <v>179</v>
      </c>
      <c r="C34" s="65">
        <v>0.15</v>
      </c>
      <c r="D34" s="69" t="s">
        <v>343</v>
      </c>
      <c r="E34" s="69" t="s">
        <v>343</v>
      </c>
      <c r="F34" s="69" t="s">
        <v>343</v>
      </c>
    </row>
    <row r="35" spans="1:6">
      <c r="A35" s="66" t="s">
        <v>34</v>
      </c>
      <c r="B35" s="69" t="s">
        <v>300</v>
      </c>
      <c r="C35" s="65" t="s">
        <v>282</v>
      </c>
      <c r="D35" s="69"/>
      <c r="E35" s="69"/>
      <c r="F35" s="69"/>
    </row>
    <row r="36" spans="1:6">
      <c r="A36" s="66" t="s">
        <v>35</v>
      </c>
      <c r="B36" s="69" t="s">
        <v>301</v>
      </c>
      <c r="C36" s="65">
        <v>0.25</v>
      </c>
      <c r="D36" s="69" t="s">
        <v>343</v>
      </c>
      <c r="E36" s="69" t="s">
        <v>343</v>
      </c>
      <c r="F36" s="69" t="s">
        <v>343</v>
      </c>
    </row>
    <row r="37" spans="1:6">
      <c r="A37" s="67"/>
      <c r="B37" s="69" t="s">
        <v>302</v>
      </c>
      <c r="C37" s="65">
        <v>0.3</v>
      </c>
      <c r="D37" s="69"/>
      <c r="E37" s="69" t="s">
        <v>343</v>
      </c>
      <c r="F37" s="69" t="s">
        <v>343</v>
      </c>
    </row>
    <row r="38" spans="1:6">
      <c r="A38" s="60"/>
      <c r="D38" s="64"/>
      <c r="E38" s="64"/>
      <c r="F38" s="64"/>
    </row>
    <row r="39" spans="1:6">
      <c r="A39" s="62"/>
      <c r="C39" s="64"/>
      <c r="D39" s="64"/>
      <c r="E39" s="64"/>
      <c r="F39" s="64"/>
    </row>
    <row r="40" spans="1:6" ht="21">
      <c r="A40" s="708" t="s">
        <v>307</v>
      </c>
      <c r="B40" s="708"/>
      <c r="C40" s="708"/>
      <c r="D40" s="708"/>
      <c r="E40" s="708"/>
      <c r="F40" s="708"/>
    </row>
    <row r="41" spans="1:6" ht="18.75">
      <c r="A41" s="79"/>
      <c r="B41" s="79"/>
      <c r="C41" s="80" t="s">
        <v>289</v>
      </c>
      <c r="D41" s="709" t="s">
        <v>342</v>
      </c>
      <c r="E41" s="710"/>
      <c r="F41" s="710"/>
    </row>
    <row r="42" spans="1:6" ht="18.75">
      <c r="A42" s="81" t="s">
        <v>283</v>
      </c>
      <c r="B42" s="81" t="s">
        <v>359</v>
      </c>
      <c r="C42" s="82" t="s">
        <v>290</v>
      </c>
      <c r="D42" s="464" t="s">
        <v>339</v>
      </c>
      <c r="E42" s="465" t="s">
        <v>340</v>
      </c>
      <c r="F42" s="465" t="s">
        <v>341</v>
      </c>
    </row>
    <row r="43" spans="1:6">
      <c r="A43" s="69" t="s">
        <v>315</v>
      </c>
      <c r="B43" s="69" t="s">
        <v>305</v>
      </c>
      <c r="C43" s="65">
        <v>0.19</v>
      </c>
      <c r="D43" s="69" t="s">
        <v>343</v>
      </c>
      <c r="E43" s="69" t="s">
        <v>343</v>
      </c>
      <c r="F43" s="69" t="s">
        <v>343</v>
      </c>
    </row>
    <row r="44" spans="1:6">
      <c r="A44" s="67" t="s">
        <v>311</v>
      </c>
      <c r="B44" s="69" t="s">
        <v>321</v>
      </c>
      <c r="C44" s="65">
        <v>0</v>
      </c>
      <c r="D44" s="69" t="s">
        <v>343</v>
      </c>
      <c r="E44" s="69" t="s">
        <v>343</v>
      </c>
      <c r="F44" s="69" t="s">
        <v>343</v>
      </c>
    </row>
    <row r="45" spans="1:6">
      <c r="A45" s="69" t="s">
        <v>85</v>
      </c>
      <c r="B45" s="69" t="s">
        <v>303</v>
      </c>
      <c r="C45" s="65">
        <v>0.5</v>
      </c>
      <c r="D45" s="69" t="s">
        <v>343</v>
      </c>
      <c r="E45" s="69" t="s">
        <v>343</v>
      </c>
      <c r="F45" s="69" t="s">
        <v>343</v>
      </c>
    </row>
    <row r="46" spans="1:6">
      <c r="A46" s="69" t="s">
        <v>349</v>
      </c>
      <c r="B46" s="69" t="s">
        <v>348</v>
      </c>
      <c r="C46" s="65">
        <v>0.68</v>
      </c>
      <c r="D46" s="69" t="s">
        <v>343</v>
      </c>
      <c r="E46" s="69" t="s">
        <v>343</v>
      </c>
      <c r="F46" s="69" t="s">
        <v>343</v>
      </c>
    </row>
    <row r="47" spans="1:6">
      <c r="A47" s="69" t="s">
        <v>333</v>
      </c>
      <c r="B47" s="69" t="s">
        <v>332</v>
      </c>
      <c r="C47" s="65">
        <v>0.6</v>
      </c>
      <c r="D47" s="69" t="s">
        <v>343</v>
      </c>
      <c r="E47" s="69" t="s">
        <v>343</v>
      </c>
      <c r="F47" s="69" t="s">
        <v>343</v>
      </c>
    </row>
    <row r="48" spans="1:6">
      <c r="A48" s="69" t="s">
        <v>337</v>
      </c>
      <c r="B48" s="69" t="s">
        <v>303</v>
      </c>
      <c r="C48" s="65">
        <v>0.45</v>
      </c>
      <c r="D48" s="69" t="s">
        <v>343</v>
      </c>
      <c r="E48" s="69" t="s">
        <v>343</v>
      </c>
      <c r="F48" s="69" t="s">
        <v>343</v>
      </c>
    </row>
    <row r="49" spans="1:6" s="303" customFormat="1">
      <c r="A49" s="846" t="s">
        <v>1102</v>
      </c>
      <c r="B49" s="846" t="s">
        <v>1109</v>
      </c>
      <c r="C49" s="845">
        <v>0.4</v>
      </c>
      <c r="D49" s="846" t="s">
        <v>343</v>
      </c>
      <c r="E49" s="846" t="s">
        <v>343</v>
      </c>
      <c r="F49" s="846" t="s">
        <v>343</v>
      </c>
    </row>
    <row r="50" spans="1:6" s="303" customFormat="1">
      <c r="A50" s="846" t="s">
        <v>1099</v>
      </c>
      <c r="B50" s="846" t="s">
        <v>1109</v>
      </c>
      <c r="C50" s="845">
        <v>0.1</v>
      </c>
      <c r="D50" s="846" t="s">
        <v>343</v>
      </c>
      <c r="E50" s="846" t="s">
        <v>343</v>
      </c>
      <c r="F50" s="846" t="s">
        <v>343</v>
      </c>
    </row>
    <row r="51" spans="1:6" s="303" customFormat="1">
      <c r="A51" s="67" t="s">
        <v>309</v>
      </c>
      <c r="B51" s="69" t="s">
        <v>322</v>
      </c>
      <c r="C51" s="65">
        <v>0</v>
      </c>
      <c r="D51" s="69"/>
      <c r="E51" s="69"/>
      <c r="F51" s="69"/>
    </row>
    <row r="52" spans="1:6" s="303" customFormat="1">
      <c r="A52" s="848" t="s">
        <v>1097</v>
      </c>
      <c r="B52" s="846" t="s">
        <v>1109</v>
      </c>
      <c r="C52" s="845">
        <v>0.1</v>
      </c>
      <c r="D52" s="846" t="s">
        <v>343</v>
      </c>
      <c r="E52" s="846" t="s">
        <v>343</v>
      </c>
      <c r="F52" s="846" t="s">
        <v>343</v>
      </c>
    </row>
    <row r="53" spans="1:6">
      <c r="A53" s="67" t="s">
        <v>308</v>
      </c>
      <c r="B53" s="69" t="s">
        <v>327</v>
      </c>
      <c r="C53" s="65">
        <v>0.15</v>
      </c>
      <c r="D53" s="69" t="s">
        <v>343</v>
      </c>
      <c r="E53" s="69" t="s">
        <v>343</v>
      </c>
      <c r="F53" s="69" t="s">
        <v>343</v>
      </c>
    </row>
    <row r="54" spans="1:6" s="244" customFormat="1">
      <c r="A54" s="67"/>
      <c r="B54" s="69" t="s">
        <v>323</v>
      </c>
      <c r="C54" s="65">
        <v>0.1</v>
      </c>
      <c r="D54" s="69"/>
      <c r="E54" s="69" t="s">
        <v>343</v>
      </c>
      <c r="F54" s="69" t="s">
        <v>343</v>
      </c>
    </row>
    <row r="55" spans="1:6">
      <c r="A55" s="69" t="s">
        <v>314</v>
      </c>
      <c r="B55" s="69" t="s">
        <v>324</v>
      </c>
      <c r="C55" s="65">
        <v>0.4</v>
      </c>
      <c r="D55" s="69" t="s">
        <v>343</v>
      </c>
      <c r="E55" s="69" t="s">
        <v>343</v>
      </c>
      <c r="F55" s="69" t="s">
        <v>343</v>
      </c>
    </row>
    <row r="56" spans="1:6">
      <c r="A56" s="69" t="s">
        <v>336</v>
      </c>
      <c r="B56" s="69" t="s">
        <v>326</v>
      </c>
      <c r="C56" s="65">
        <v>0.44</v>
      </c>
      <c r="D56" s="69" t="s">
        <v>343</v>
      </c>
      <c r="E56" s="69" t="s">
        <v>343</v>
      </c>
      <c r="F56" s="69" t="s">
        <v>343</v>
      </c>
    </row>
    <row r="57" spans="1:6">
      <c r="A57" s="67" t="s">
        <v>313</v>
      </c>
      <c r="B57" s="69" t="s">
        <v>325</v>
      </c>
      <c r="C57" s="65">
        <v>0</v>
      </c>
      <c r="D57" s="69" t="s">
        <v>343</v>
      </c>
      <c r="E57" s="69" t="s">
        <v>343</v>
      </c>
      <c r="F57" s="69" t="s">
        <v>343</v>
      </c>
    </row>
    <row r="58" spans="1:6" s="303" customFormat="1">
      <c r="A58" s="848" t="s">
        <v>316</v>
      </c>
      <c r="B58" s="846" t="s">
        <v>1107</v>
      </c>
      <c r="C58" s="845">
        <v>0.1</v>
      </c>
      <c r="D58" s="846" t="s">
        <v>343</v>
      </c>
      <c r="E58" s="846" t="s">
        <v>343</v>
      </c>
      <c r="F58" s="846" t="s">
        <v>343</v>
      </c>
    </row>
    <row r="59" spans="1:6">
      <c r="A59" s="69" t="s">
        <v>316</v>
      </c>
      <c r="B59" s="69" t="s">
        <v>303</v>
      </c>
      <c r="C59" s="65">
        <v>0.5</v>
      </c>
      <c r="D59" s="69" t="s">
        <v>343</v>
      </c>
      <c r="E59" s="69" t="s">
        <v>343</v>
      </c>
      <c r="F59" s="69" t="s">
        <v>343</v>
      </c>
    </row>
    <row r="60" spans="1:6">
      <c r="A60" s="69" t="s">
        <v>86</v>
      </c>
      <c r="B60" s="69" t="s">
        <v>303</v>
      </c>
      <c r="C60" s="65">
        <v>0.5</v>
      </c>
      <c r="D60" s="69" t="s">
        <v>343</v>
      </c>
      <c r="E60" s="69" t="s">
        <v>343</v>
      </c>
      <c r="F60" s="69" t="s">
        <v>343</v>
      </c>
    </row>
    <row r="61" spans="1:6">
      <c r="A61" s="69" t="s">
        <v>331</v>
      </c>
      <c r="B61" s="69" t="s">
        <v>332</v>
      </c>
      <c r="C61" s="65">
        <v>0.56999999999999995</v>
      </c>
      <c r="D61" s="69" t="s">
        <v>343</v>
      </c>
      <c r="E61" s="69" t="s">
        <v>343</v>
      </c>
      <c r="F61" s="69" t="s">
        <v>343</v>
      </c>
    </row>
    <row r="62" spans="1:6" s="303" customFormat="1">
      <c r="A62" s="846" t="s">
        <v>1105</v>
      </c>
      <c r="B62" s="846" t="s">
        <v>1108</v>
      </c>
      <c r="C62" s="845">
        <v>0.56999999999999995</v>
      </c>
      <c r="D62" s="846" t="s">
        <v>343</v>
      </c>
      <c r="E62" s="846" t="s">
        <v>343</v>
      </c>
      <c r="F62" s="846" t="s">
        <v>343</v>
      </c>
    </row>
    <row r="63" spans="1:6" s="303" customFormat="1">
      <c r="A63" s="846" t="s">
        <v>1104</v>
      </c>
      <c r="B63" s="846" t="s">
        <v>1109</v>
      </c>
      <c r="C63" s="845">
        <v>0.1</v>
      </c>
      <c r="D63" s="846" t="s">
        <v>343</v>
      </c>
      <c r="E63" s="846" t="s">
        <v>343</v>
      </c>
      <c r="F63" s="846" t="s">
        <v>343</v>
      </c>
    </row>
    <row r="64" spans="1:6" s="303" customFormat="1">
      <c r="A64" s="846" t="s">
        <v>1094</v>
      </c>
      <c r="B64" s="846" t="s">
        <v>1110</v>
      </c>
      <c r="C64" s="845">
        <v>0.1</v>
      </c>
      <c r="D64" s="846"/>
      <c r="E64" s="846"/>
      <c r="F64" s="846"/>
    </row>
    <row r="65" spans="1:6" s="303" customFormat="1">
      <c r="A65" s="69" t="s">
        <v>350</v>
      </c>
      <c r="B65" s="69" t="s">
        <v>348</v>
      </c>
      <c r="C65" s="65">
        <v>0.68</v>
      </c>
      <c r="D65" s="69" t="s">
        <v>343</v>
      </c>
      <c r="E65" s="69" t="s">
        <v>343</v>
      </c>
      <c r="F65" s="69" t="s">
        <v>343</v>
      </c>
    </row>
    <row r="66" spans="1:6" s="303" customFormat="1">
      <c r="A66" s="846" t="s">
        <v>1101</v>
      </c>
      <c r="B66" s="846" t="s">
        <v>1109</v>
      </c>
      <c r="C66" s="845">
        <v>0.3</v>
      </c>
      <c r="D66" s="846" t="s">
        <v>343</v>
      </c>
      <c r="E66" s="846" t="s">
        <v>343</v>
      </c>
      <c r="F66" s="846" t="s">
        <v>343</v>
      </c>
    </row>
    <row r="67" spans="1:6" s="303" customFormat="1">
      <c r="A67" s="69" t="s">
        <v>338</v>
      </c>
      <c r="B67" s="69" t="s">
        <v>303</v>
      </c>
      <c r="C67" s="65">
        <v>0.5</v>
      </c>
      <c r="D67" s="69" t="s">
        <v>343</v>
      </c>
      <c r="E67" s="69" t="s">
        <v>343</v>
      </c>
      <c r="F67" s="69" t="s">
        <v>343</v>
      </c>
    </row>
    <row r="68" spans="1:6" s="303" customFormat="1">
      <c r="A68" s="846" t="s">
        <v>879</v>
      </c>
      <c r="B68" s="846" t="s">
        <v>1110</v>
      </c>
      <c r="C68" s="845">
        <v>0.1</v>
      </c>
      <c r="D68" s="846"/>
      <c r="E68" s="846"/>
      <c r="F68" s="846"/>
    </row>
    <row r="69" spans="1:6" s="303" customFormat="1">
      <c r="A69" s="67" t="s">
        <v>310</v>
      </c>
      <c r="B69" s="69" t="s">
        <v>322</v>
      </c>
      <c r="C69" s="65">
        <v>0</v>
      </c>
      <c r="D69" s="69"/>
      <c r="E69" s="69"/>
      <c r="F69" s="69"/>
    </row>
    <row r="70" spans="1:6" s="303" customFormat="1">
      <c r="A70" s="848" t="s">
        <v>1098</v>
      </c>
      <c r="B70" s="846" t="s">
        <v>1109</v>
      </c>
      <c r="C70" s="845">
        <v>0.2</v>
      </c>
      <c r="D70" s="846" t="s">
        <v>343</v>
      </c>
      <c r="E70" s="846" t="s">
        <v>343</v>
      </c>
      <c r="F70" s="846" t="s">
        <v>343</v>
      </c>
    </row>
    <row r="71" spans="1:6" s="303" customFormat="1">
      <c r="A71" s="67" t="s">
        <v>334</v>
      </c>
      <c r="B71" s="69" t="s">
        <v>332</v>
      </c>
      <c r="C71" s="65">
        <v>0.45</v>
      </c>
      <c r="D71" s="69" t="s">
        <v>343</v>
      </c>
      <c r="E71" s="69" t="s">
        <v>343</v>
      </c>
      <c r="F71" s="69" t="s">
        <v>343</v>
      </c>
    </row>
    <row r="72" spans="1:6" s="303" customFormat="1">
      <c r="A72" s="848" t="s">
        <v>1106</v>
      </c>
      <c r="B72" s="846" t="s">
        <v>1108</v>
      </c>
      <c r="C72" s="845">
        <v>0.4</v>
      </c>
      <c r="D72" s="846" t="s">
        <v>343</v>
      </c>
      <c r="E72" s="846" t="s">
        <v>343</v>
      </c>
      <c r="F72" s="846" t="s">
        <v>343</v>
      </c>
    </row>
    <row r="73" spans="1:6" s="303" customFormat="1">
      <c r="A73" s="69" t="s">
        <v>320</v>
      </c>
      <c r="B73" s="69" t="s">
        <v>345</v>
      </c>
      <c r="C73" s="65">
        <v>0.73</v>
      </c>
      <c r="D73" s="69" t="s">
        <v>343</v>
      </c>
      <c r="E73" s="69" t="s">
        <v>343</v>
      </c>
      <c r="F73" s="69" t="s">
        <v>343</v>
      </c>
    </row>
    <row r="74" spans="1:6" s="303" customFormat="1">
      <c r="A74" s="846" t="s">
        <v>320</v>
      </c>
      <c r="B74" s="846" t="s">
        <v>1108</v>
      </c>
      <c r="C74" s="845">
        <v>0.69</v>
      </c>
      <c r="D74" s="846" t="s">
        <v>343</v>
      </c>
      <c r="E74" s="846" t="s">
        <v>343</v>
      </c>
      <c r="F74" s="846" t="s">
        <v>343</v>
      </c>
    </row>
    <row r="75" spans="1:6">
      <c r="A75" s="67" t="s">
        <v>335</v>
      </c>
      <c r="B75" s="69" t="s">
        <v>326</v>
      </c>
      <c r="C75" s="65">
        <v>0.65</v>
      </c>
      <c r="D75" s="69" t="s">
        <v>343</v>
      </c>
      <c r="E75" s="69" t="s">
        <v>343</v>
      </c>
      <c r="F75" s="69" t="s">
        <v>343</v>
      </c>
    </row>
    <row r="76" spans="1:6" s="303" customFormat="1">
      <c r="A76" s="848" t="s">
        <v>1095</v>
      </c>
      <c r="B76" s="846" t="s">
        <v>1111</v>
      </c>
      <c r="C76" s="845">
        <v>0.25</v>
      </c>
      <c r="D76" s="846" t="s">
        <v>343</v>
      </c>
      <c r="E76" s="846" t="s">
        <v>343</v>
      </c>
      <c r="F76" s="846" t="s">
        <v>343</v>
      </c>
    </row>
    <row r="77" spans="1:6" s="303" customFormat="1">
      <c r="A77" s="67" t="s">
        <v>346</v>
      </c>
      <c r="B77" s="69" t="s">
        <v>326</v>
      </c>
      <c r="C77" s="65">
        <v>0.25</v>
      </c>
      <c r="D77" s="69" t="s">
        <v>343</v>
      </c>
      <c r="E77" s="69" t="s">
        <v>343</v>
      </c>
      <c r="F77" s="69" t="s">
        <v>343</v>
      </c>
    </row>
    <row r="78" spans="1:6" s="303" customFormat="1">
      <c r="A78" s="67" t="s">
        <v>347</v>
      </c>
      <c r="B78" s="69" t="s">
        <v>326</v>
      </c>
      <c r="C78" s="65">
        <v>0.25</v>
      </c>
      <c r="D78" s="69" t="s">
        <v>343</v>
      </c>
      <c r="E78" s="69" t="s">
        <v>343</v>
      </c>
      <c r="F78" s="69" t="s">
        <v>343</v>
      </c>
    </row>
    <row r="79" spans="1:6" s="303" customFormat="1">
      <c r="A79" s="848" t="s">
        <v>880</v>
      </c>
      <c r="B79" s="846" t="s">
        <v>1110</v>
      </c>
      <c r="C79" s="845">
        <v>0.1</v>
      </c>
      <c r="D79" s="846"/>
      <c r="E79" s="846"/>
      <c r="F79" s="846"/>
    </row>
    <row r="80" spans="1:6" s="303" customFormat="1">
      <c r="A80" s="67" t="s">
        <v>319</v>
      </c>
      <c r="B80" s="69" t="s">
        <v>327</v>
      </c>
      <c r="C80" s="65">
        <v>0.25</v>
      </c>
      <c r="D80" s="69" t="s">
        <v>343</v>
      </c>
      <c r="E80" s="69" t="s">
        <v>343</v>
      </c>
      <c r="F80" s="69" t="s">
        <v>343</v>
      </c>
    </row>
    <row r="81" spans="1:6" s="303" customFormat="1">
      <c r="A81" s="69" t="s">
        <v>328</v>
      </c>
      <c r="B81" s="69" t="s">
        <v>327</v>
      </c>
      <c r="C81" s="65">
        <v>0.25</v>
      </c>
      <c r="D81" s="69" t="s">
        <v>343</v>
      </c>
      <c r="E81" s="69" t="s">
        <v>343</v>
      </c>
      <c r="F81" s="69" t="s">
        <v>343</v>
      </c>
    </row>
    <row r="82" spans="1:6" s="303" customFormat="1">
      <c r="A82" s="69" t="s">
        <v>318</v>
      </c>
      <c r="B82" s="69" t="s">
        <v>303</v>
      </c>
      <c r="C82" s="65">
        <v>0.5</v>
      </c>
      <c r="D82" s="69" t="s">
        <v>343</v>
      </c>
      <c r="E82" s="69" t="s">
        <v>343</v>
      </c>
      <c r="F82" s="69" t="s">
        <v>343</v>
      </c>
    </row>
    <row r="83" spans="1:6" s="303" customFormat="1">
      <c r="A83" s="69" t="s">
        <v>317</v>
      </c>
      <c r="B83" s="69" t="s">
        <v>303</v>
      </c>
      <c r="C83" s="65">
        <v>0.6</v>
      </c>
      <c r="D83" s="69" t="s">
        <v>343</v>
      </c>
      <c r="E83" s="69" t="s">
        <v>343</v>
      </c>
      <c r="F83" s="69" t="s">
        <v>343</v>
      </c>
    </row>
    <row r="84" spans="1:6" s="303" customFormat="1">
      <c r="A84" s="69" t="s">
        <v>351</v>
      </c>
      <c r="B84" s="69" t="s">
        <v>348</v>
      </c>
      <c r="C84" s="65">
        <v>0.68</v>
      </c>
      <c r="D84" s="69" t="s">
        <v>343</v>
      </c>
      <c r="E84" s="69" t="s">
        <v>343</v>
      </c>
      <c r="F84" s="69" t="s">
        <v>343</v>
      </c>
    </row>
    <row r="85" spans="1:6" s="303" customFormat="1">
      <c r="A85" s="69" t="s">
        <v>329</v>
      </c>
      <c r="B85" s="69" t="s">
        <v>325</v>
      </c>
      <c r="C85" s="65">
        <v>0</v>
      </c>
      <c r="D85" s="69"/>
      <c r="E85" s="69" t="s">
        <v>343</v>
      </c>
      <c r="F85" s="69" t="s">
        <v>343</v>
      </c>
    </row>
    <row r="86" spans="1:6" s="303" customFormat="1">
      <c r="A86" s="69" t="s">
        <v>344</v>
      </c>
      <c r="B86" s="69" t="s">
        <v>348</v>
      </c>
      <c r="C86" s="65">
        <v>0.68</v>
      </c>
      <c r="D86" s="69" t="s">
        <v>343</v>
      </c>
      <c r="E86" s="69" t="s">
        <v>343</v>
      </c>
      <c r="F86" s="69" t="s">
        <v>343</v>
      </c>
    </row>
    <row r="87" spans="1:6" s="303" customFormat="1">
      <c r="A87" s="67" t="s">
        <v>312</v>
      </c>
      <c r="B87" s="69" t="s">
        <v>321</v>
      </c>
      <c r="C87" s="65">
        <v>0.02</v>
      </c>
      <c r="D87" s="69" t="s">
        <v>343</v>
      </c>
      <c r="E87" s="69" t="s">
        <v>343</v>
      </c>
      <c r="F87" s="69" t="s">
        <v>343</v>
      </c>
    </row>
    <row r="88" spans="1:6" s="303" customFormat="1">
      <c r="A88" s="69" t="s">
        <v>357</v>
      </c>
      <c r="B88" s="69" t="s">
        <v>330</v>
      </c>
      <c r="C88" s="65">
        <v>0.1</v>
      </c>
      <c r="D88" s="69"/>
      <c r="E88" s="69"/>
      <c r="F88" s="69"/>
    </row>
    <row r="89" spans="1:6" s="303" customFormat="1">
      <c r="A89" s="67" t="s">
        <v>84</v>
      </c>
      <c r="B89" s="69" t="s">
        <v>303</v>
      </c>
      <c r="C89" s="65">
        <v>0.4</v>
      </c>
      <c r="D89" s="69" t="s">
        <v>343</v>
      </c>
      <c r="E89" s="69" t="s">
        <v>343</v>
      </c>
      <c r="F89" s="69" t="s">
        <v>343</v>
      </c>
    </row>
    <row r="90" spans="1:6" s="303" customFormat="1">
      <c r="A90" s="848" t="s">
        <v>84</v>
      </c>
      <c r="B90" s="846" t="s">
        <v>1107</v>
      </c>
      <c r="C90" s="845">
        <v>0.3</v>
      </c>
      <c r="D90" s="846" t="s">
        <v>343</v>
      </c>
      <c r="E90" s="846" t="s">
        <v>343</v>
      </c>
      <c r="F90" s="846" t="s">
        <v>343</v>
      </c>
    </row>
    <row r="91" spans="1:6" s="303" customFormat="1">
      <c r="A91" s="848" t="s">
        <v>1096</v>
      </c>
      <c r="B91" s="846" t="s">
        <v>1111</v>
      </c>
      <c r="C91" s="845">
        <v>0.76</v>
      </c>
      <c r="D91" s="846" t="s">
        <v>343</v>
      </c>
      <c r="E91" s="846" t="s">
        <v>343</v>
      </c>
      <c r="F91" s="846" t="s">
        <v>343</v>
      </c>
    </row>
    <row r="92" spans="1:6" s="303" customFormat="1">
      <c r="A92" s="848" t="s">
        <v>1096</v>
      </c>
      <c r="B92" s="846" t="s">
        <v>1109</v>
      </c>
      <c r="C92" s="845">
        <v>0.1</v>
      </c>
      <c r="D92" s="846" t="s">
        <v>343</v>
      </c>
      <c r="E92" s="846" t="s">
        <v>343</v>
      </c>
      <c r="F92" s="846" t="s">
        <v>343</v>
      </c>
    </row>
    <row r="93" spans="1:6" s="303" customFormat="1">
      <c r="A93" s="848" t="s">
        <v>1100</v>
      </c>
      <c r="B93" s="846" t="s">
        <v>1107</v>
      </c>
      <c r="C93" s="845">
        <v>0.2</v>
      </c>
      <c r="D93" s="846" t="s">
        <v>343</v>
      </c>
      <c r="E93" s="846" t="s">
        <v>343</v>
      </c>
      <c r="F93" s="846" t="s">
        <v>343</v>
      </c>
    </row>
    <row r="94" spans="1:6" s="303" customFormat="1">
      <c r="A94" s="846" t="s">
        <v>1103</v>
      </c>
      <c r="B94" s="846" t="s">
        <v>1107</v>
      </c>
      <c r="C94" s="845">
        <v>0.5</v>
      </c>
      <c r="D94" s="846" t="s">
        <v>343</v>
      </c>
      <c r="E94" s="846" t="s">
        <v>343</v>
      </c>
      <c r="F94" s="846" t="s">
        <v>343</v>
      </c>
    </row>
    <row r="95" spans="1:6">
      <c r="A95" s="64"/>
    </row>
    <row r="96" spans="1:6">
      <c r="A96" s="64"/>
    </row>
    <row r="97" spans="1:1">
      <c r="A97" s="64"/>
    </row>
    <row r="98" spans="1:1">
      <c r="A98" s="64"/>
    </row>
    <row r="99" spans="1:1">
      <c r="A99" s="64"/>
    </row>
    <row r="100" spans="1:1">
      <c r="A100" s="64"/>
    </row>
  </sheetData>
  <mergeCells count="4">
    <mergeCell ref="A1:F1"/>
    <mergeCell ref="A40:F40"/>
    <mergeCell ref="D2:F2"/>
    <mergeCell ref="D41:F41"/>
  </mergeCells>
  <printOptions horizontalCentered="1"/>
  <pageMargins left="0" right="0" top="0.5" bottom="0.5" header="0" footer="0"/>
  <pageSetup orientation="landscape" r:id="rId1"/>
  <headerFooter>
    <oddFooter>&amp;L&amp;D
&amp;T&amp;C&amp;F - &amp;A
&amp;Z&amp;F&amp;R&amp;P
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I1556"/>
  <sheetViews>
    <sheetView showGridLines="0" workbookViewId="0">
      <selection activeCell="D46" sqref="D46"/>
    </sheetView>
  </sheetViews>
  <sheetFormatPr defaultRowHeight="15"/>
  <cols>
    <col min="1" max="1" width="21.42578125" customWidth="1"/>
    <col min="2" max="2" width="32.140625" customWidth="1"/>
    <col min="3" max="3" width="16.140625" customWidth="1"/>
    <col min="4" max="4" width="30.85546875" customWidth="1"/>
    <col min="5" max="5" width="11.28515625" customWidth="1"/>
    <col min="6" max="6" width="45.42578125" customWidth="1"/>
  </cols>
  <sheetData>
    <row r="1" spans="1:5" s="231" customFormat="1" ht="21">
      <c r="B1" s="245" t="s">
        <v>793</v>
      </c>
    </row>
    <row r="2" spans="1:5" s="231" customFormat="1"/>
    <row r="3" spans="1:5" s="432" customFormat="1" ht="24.95" customHeight="1">
      <c r="A3" s="730" t="s">
        <v>356</v>
      </c>
      <c r="B3" s="730"/>
      <c r="C3" s="730"/>
      <c r="D3" s="730"/>
    </row>
    <row r="6" spans="1:5" ht="15" customHeight="1">
      <c r="A6" s="1" t="s">
        <v>0</v>
      </c>
      <c r="B6" s="711" t="s">
        <v>41</v>
      </c>
      <c r="C6" s="712"/>
      <c r="D6" s="713"/>
      <c r="E6" s="2"/>
    </row>
    <row r="7" spans="1:5" ht="15" customHeight="1">
      <c r="A7" s="1" t="s">
        <v>1</v>
      </c>
      <c r="B7" s="714" t="s">
        <v>42</v>
      </c>
      <c r="C7" s="715"/>
      <c r="D7" s="716"/>
      <c r="E7" s="2"/>
    </row>
    <row r="8" spans="1:5" ht="15" customHeight="1">
      <c r="A8" s="1" t="s">
        <v>2</v>
      </c>
      <c r="B8" s="714" t="s">
        <v>43</v>
      </c>
      <c r="C8" s="715"/>
      <c r="D8" s="716"/>
      <c r="E8" s="2"/>
    </row>
    <row r="9" spans="1:5" ht="15" customHeight="1">
      <c r="A9" s="1" t="s">
        <v>3</v>
      </c>
      <c r="B9" s="714" t="s">
        <v>44</v>
      </c>
      <c r="C9" s="715"/>
      <c r="D9" s="716"/>
      <c r="E9" s="2"/>
    </row>
    <row r="10" spans="1:5" ht="15" customHeight="1">
      <c r="A10" s="1" t="s">
        <v>4</v>
      </c>
      <c r="B10" s="714" t="s">
        <v>45</v>
      </c>
      <c r="C10" s="715"/>
      <c r="D10" s="716"/>
      <c r="E10" s="2"/>
    </row>
    <row r="11" spans="1:5" ht="15" customHeight="1">
      <c r="A11" s="1" t="s">
        <v>5</v>
      </c>
      <c r="B11" s="717" t="s">
        <v>46</v>
      </c>
      <c r="C11" s="718"/>
      <c r="D11" s="719"/>
      <c r="E11" s="3"/>
    </row>
    <row r="12" spans="1:5">
      <c r="A12" s="720"/>
      <c r="B12" s="720"/>
      <c r="C12" s="720"/>
      <c r="D12" s="720"/>
      <c r="E12" s="720"/>
    </row>
    <row r="13" spans="1:5">
      <c r="A13" s="4"/>
      <c r="B13" s="4"/>
      <c r="C13" s="4"/>
      <c r="D13" s="4"/>
      <c r="E13" s="4"/>
    </row>
    <row r="14" spans="1:5" ht="18" customHeight="1">
      <c r="A14" s="5" t="s">
        <v>6</v>
      </c>
      <c r="B14" s="6"/>
      <c r="C14" s="6"/>
      <c r="D14" s="25" t="s">
        <v>47</v>
      </c>
      <c r="E14" s="4"/>
    </row>
    <row r="15" spans="1:5" ht="15" customHeight="1">
      <c r="A15" s="5"/>
      <c r="B15" s="7"/>
      <c r="D15" s="6"/>
      <c r="E15" s="4"/>
    </row>
    <row r="16" spans="1:5">
      <c r="A16" s="4"/>
      <c r="B16" s="4"/>
      <c r="C16" s="4"/>
      <c r="D16" s="4"/>
      <c r="E16" s="4"/>
    </row>
    <row r="17" spans="1:5">
      <c r="A17" s="5" t="s">
        <v>7</v>
      </c>
      <c r="B17" s="6"/>
      <c r="C17" s="6"/>
      <c r="D17" s="6"/>
      <c r="E17" s="4"/>
    </row>
    <row r="18" spans="1:5" ht="18" customHeight="1">
      <c r="A18" s="5"/>
      <c r="B18" s="7" t="s">
        <v>8</v>
      </c>
      <c r="C18" s="25" t="s">
        <v>48</v>
      </c>
      <c r="D18" s="6"/>
      <c r="E18" s="4"/>
    </row>
    <row r="19" spans="1:5" ht="5.0999999999999996" customHeight="1">
      <c r="A19" s="5"/>
      <c r="B19" s="7"/>
      <c r="C19" s="8" t="s">
        <v>49</v>
      </c>
      <c r="D19" s="6"/>
      <c r="E19" s="4"/>
    </row>
    <row r="20" spans="1:5" ht="18" customHeight="1">
      <c r="A20" s="5"/>
      <c r="B20" s="7" t="s">
        <v>9</v>
      </c>
      <c r="C20" s="26" t="s">
        <v>48</v>
      </c>
      <c r="D20" s="6"/>
      <c r="E20" s="4"/>
    </row>
    <row r="21" spans="1:5" ht="5.0999999999999996" customHeight="1">
      <c r="A21" s="5"/>
      <c r="B21" s="7"/>
      <c r="C21" s="9"/>
      <c r="D21" s="6"/>
      <c r="E21" s="4"/>
    </row>
    <row r="22" spans="1:5" ht="18" customHeight="1">
      <c r="A22" s="5"/>
      <c r="B22" s="7" t="s">
        <v>10</v>
      </c>
      <c r="C22" s="26" t="s">
        <v>48</v>
      </c>
      <c r="D22" s="6"/>
      <c r="E22" s="4"/>
    </row>
    <row r="23" spans="1:5">
      <c r="A23" s="6"/>
      <c r="B23" s="6"/>
      <c r="C23" s="6"/>
      <c r="D23" s="6"/>
      <c r="E23" s="4"/>
    </row>
    <row r="24" spans="1:5">
      <c r="A24" s="6"/>
      <c r="B24" s="6"/>
      <c r="C24" s="6"/>
      <c r="D24" s="6"/>
      <c r="E24" s="4"/>
    </row>
    <row r="25" spans="1:5" s="12" customFormat="1" ht="18" customHeight="1">
      <c r="A25" s="10" t="s">
        <v>11</v>
      </c>
      <c r="B25" s="9"/>
      <c r="C25" s="25" t="s">
        <v>48</v>
      </c>
      <c r="D25" s="9"/>
      <c r="E25" s="11"/>
    </row>
    <row r="26" spans="1:5" s="16" customFormat="1" ht="5.0999999999999996" customHeight="1">
      <c r="A26" s="13"/>
      <c r="B26" s="14"/>
      <c r="C26" s="8" t="s">
        <v>49</v>
      </c>
      <c r="D26" s="14"/>
      <c r="E26" s="15"/>
    </row>
    <row r="27" spans="1:5" s="12" customFormat="1" ht="18" customHeight="1">
      <c r="A27" s="10" t="s">
        <v>12</v>
      </c>
      <c r="B27" s="9"/>
      <c r="C27" s="27" t="s">
        <v>50</v>
      </c>
      <c r="D27" s="9"/>
      <c r="E27" s="11"/>
    </row>
    <row r="28" spans="1:5" s="12" customFormat="1" ht="5.0999999999999996" customHeight="1">
      <c r="A28" s="9"/>
      <c r="B28" s="9"/>
      <c r="C28" s="28"/>
      <c r="D28" s="9"/>
      <c r="E28" s="11"/>
    </row>
    <row r="29" spans="1:5" s="12" customFormat="1" ht="18" customHeight="1">
      <c r="A29" s="10" t="s">
        <v>13</v>
      </c>
      <c r="B29" s="9"/>
      <c r="C29" s="27" t="s">
        <v>50</v>
      </c>
      <c r="D29" s="9"/>
      <c r="E29" s="11"/>
    </row>
    <row r="30" spans="1:5" s="12" customFormat="1" ht="15" customHeight="1">
      <c r="B30" s="7" t="s">
        <v>14</v>
      </c>
      <c r="C30" s="9"/>
      <c r="D30" s="9"/>
      <c r="E30" s="11"/>
    </row>
    <row r="31" spans="1:5" s="12" customFormat="1" ht="15" customHeight="1">
      <c r="A31" s="9"/>
      <c r="B31" s="9"/>
      <c r="C31" s="9"/>
      <c r="D31" s="9"/>
      <c r="E31" s="11"/>
    </row>
    <row r="32" spans="1:5" s="12" customFormat="1" ht="15" customHeight="1">
      <c r="A32" s="10" t="s">
        <v>40</v>
      </c>
      <c r="B32" s="9"/>
      <c r="C32" s="9"/>
      <c r="D32" s="9"/>
      <c r="E32" s="11"/>
    </row>
    <row r="33" spans="1:5" s="12" customFormat="1" ht="18" customHeight="1">
      <c r="A33" s="9"/>
      <c r="B33" s="7" t="s">
        <v>15</v>
      </c>
      <c r="C33" s="25" t="s">
        <v>47</v>
      </c>
      <c r="D33" s="29"/>
      <c r="E33" s="11"/>
    </row>
    <row r="34" spans="1:5" s="12" customFormat="1" ht="5.0999999999999996" customHeight="1">
      <c r="A34" s="9"/>
      <c r="B34" s="7"/>
      <c r="C34" s="30"/>
      <c r="D34" s="29"/>
      <c r="E34" s="11"/>
    </row>
    <row r="35" spans="1:5" s="12" customFormat="1" ht="18" customHeight="1">
      <c r="A35" s="9"/>
      <c r="B35" s="7" t="s">
        <v>16</v>
      </c>
      <c r="C35" s="26" t="s">
        <v>47</v>
      </c>
      <c r="D35" s="29"/>
      <c r="E35" s="11"/>
    </row>
    <row r="36" spans="1:5" s="12" customFormat="1" ht="5.0999999999999996" customHeight="1">
      <c r="A36" s="9"/>
      <c r="B36" s="7"/>
      <c r="C36" s="29"/>
      <c r="D36" s="29"/>
      <c r="E36" s="11"/>
    </row>
    <row r="37" spans="1:5" s="12" customFormat="1" ht="18" customHeight="1">
      <c r="A37" s="9"/>
      <c r="B37" s="7" t="s">
        <v>17</v>
      </c>
      <c r="C37" s="26" t="s">
        <v>47</v>
      </c>
      <c r="D37" s="29"/>
      <c r="E37" s="11"/>
    </row>
    <row r="38" spans="1:5" s="12" customFormat="1" ht="5.0999999999999996" customHeight="1">
      <c r="A38" s="9"/>
      <c r="B38" s="7"/>
      <c r="C38" s="30"/>
      <c r="D38" s="29"/>
      <c r="E38" s="11"/>
    </row>
    <row r="39" spans="1:5" s="12" customFormat="1" ht="18" customHeight="1">
      <c r="A39" s="9"/>
      <c r="B39" s="7" t="s">
        <v>18</v>
      </c>
      <c r="C39" s="749" t="s">
        <v>56</v>
      </c>
      <c r="D39" s="770"/>
      <c r="E39" s="11"/>
    </row>
    <row r="40" spans="1:5" s="12" customFormat="1" ht="5.0999999999999996" customHeight="1">
      <c r="A40" s="9"/>
      <c r="B40" s="7"/>
      <c r="C40" s="30"/>
      <c r="D40" s="29"/>
      <c r="E40" s="11"/>
    </row>
    <row r="41" spans="1:5" s="12" customFormat="1" ht="18" customHeight="1">
      <c r="A41" s="9"/>
      <c r="B41" s="7" t="s">
        <v>19</v>
      </c>
      <c r="C41" s="26" t="s">
        <v>48</v>
      </c>
      <c r="D41" s="29"/>
      <c r="E41" s="11"/>
    </row>
    <row r="42" spans="1:5" s="12" customFormat="1" ht="5.0999999999999996" customHeight="1">
      <c r="A42" s="9"/>
      <c r="B42" s="7"/>
      <c r="C42" s="30"/>
      <c r="D42" s="29"/>
      <c r="E42" s="11"/>
    </row>
    <row r="43" spans="1:5" s="12" customFormat="1" ht="18" customHeight="1">
      <c r="A43" s="9"/>
      <c r="B43" s="7" t="s">
        <v>20</v>
      </c>
      <c r="C43" s="728" t="s">
        <v>50</v>
      </c>
      <c r="D43" s="729"/>
      <c r="E43" s="11"/>
    </row>
    <row r="44" spans="1:5" s="12" customFormat="1" ht="15" customHeight="1">
      <c r="A44" s="9"/>
      <c r="B44" s="9"/>
      <c r="C44" s="9"/>
      <c r="D44" s="9"/>
      <c r="E44" s="11"/>
    </row>
    <row r="45" spans="1:5" s="12" customFormat="1" ht="15" customHeight="1">
      <c r="A45" s="9"/>
      <c r="B45" s="9"/>
      <c r="C45" s="9"/>
      <c r="D45" s="9"/>
      <c r="E45" s="11"/>
    </row>
    <row r="46" spans="1:5" s="12" customFormat="1" ht="15" customHeight="1">
      <c r="A46" s="9"/>
      <c r="B46" s="9"/>
      <c r="C46" s="9"/>
      <c r="D46" s="17" t="str">
        <f>+B6</f>
        <v>ALAMO SALES CORP.</v>
      </c>
      <c r="E46" s="11"/>
    </row>
    <row r="47" spans="1:5">
      <c r="A47" s="4"/>
      <c r="B47" s="4"/>
      <c r="C47" s="4"/>
      <c r="D47" s="4"/>
      <c r="E47" s="4"/>
    </row>
    <row r="48" spans="1:5" ht="14.25" customHeight="1">
      <c r="A48" s="721" t="s">
        <v>21</v>
      </c>
      <c r="B48" s="721"/>
      <c r="C48" s="721"/>
      <c r="D48" s="721"/>
      <c r="E48" s="18"/>
    </row>
    <row r="50" spans="1:6" ht="43.5" customHeight="1">
      <c r="A50" s="722" t="s">
        <v>22</v>
      </c>
      <c r="B50" s="723"/>
      <c r="C50" s="724"/>
      <c r="D50" s="19" t="s">
        <v>23</v>
      </c>
      <c r="E50" s="20" t="s">
        <v>24</v>
      </c>
      <c r="F50" s="21" t="s">
        <v>25</v>
      </c>
    </row>
    <row r="51" spans="1:6" ht="18" customHeight="1">
      <c r="A51" s="725" t="s">
        <v>55</v>
      </c>
      <c r="B51" s="726"/>
      <c r="C51" s="727"/>
      <c r="D51" s="23" t="s">
        <v>53</v>
      </c>
      <c r="E51" s="23" t="s">
        <v>48</v>
      </c>
      <c r="F51" s="23" t="s">
        <v>54</v>
      </c>
    </row>
    <row r="52" spans="1:6" ht="18" customHeight="1">
      <c r="A52" s="725"/>
      <c r="B52" s="726"/>
      <c r="C52" s="727"/>
      <c r="D52" s="23"/>
      <c r="E52" s="23"/>
      <c r="F52" s="23"/>
    </row>
    <row r="54" spans="1:6" ht="15" customHeight="1">
      <c r="A54" s="12" t="s">
        <v>26</v>
      </c>
      <c r="B54" s="12"/>
      <c r="C54" s="22">
        <v>2</v>
      </c>
      <c r="D54" s="12" t="s">
        <v>27</v>
      </c>
    </row>
    <row r="55" spans="1:6">
      <c r="A55" s="12"/>
      <c r="B55" s="12"/>
      <c r="C55" s="12" t="s">
        <v>49</v>
      </c>
      <c r="D55" s="12"/>
    </row>
    <row r="56" spans="1:6" ht="15" customHeight="1">
      <c r="A56" s="12" t="s">
        <v>28</v>
      </c>
      <c r="B56" s="12"/>
      <c r="C56" s="22">
        <v>7</v>
      </c>
      <c r="D56" s="12" t="s">
        <v>27</v>
      </c>
    </row>
    <row r="57" spans="1:6">
      <c r="A57" s="12"/>
      <c r="B57" s="12"/>
      <c r="C57" s="12"/>
      <c r="D57" s="12"/>
    </row>
    <row r="58" spans="1:6">
      <c r="A58" s="12" t="s">
        <v>29</v>
      </c>
      <c r="B58" s="12"/>
      <c r="C58" s="12"/>
      <c r="D58" s="12"/>
    </row>
    <row r="59" spans="1:6" ht="18" customHeight="1">
      <c r="A59" s="24" t="s">
        <v>51</v>
      </c>
      <c r="B59" s="24"/>
      <c r="C59" s="24"/>
      <c r="D59" s="24"/>
      <c r="E59" s="24"/>
      <c r="F59" s="24"/>
    </row>
    <row r="60" spans="1:6" ht="18" customHeight="1">
      <c r="A60" s="24" t="s">
        <v>52</v>
      </c>
      <c r="B60" s="24"/>
      <c r="C60" s="24"/>
      <c r="D60" s="24"/>
      <c r="E60" s="24"/>
      <c r="F60" s="24"/>
    </row>
    <row r="61" spans="1:6" ht="18" customHeight="1">
      <c r="A61" s="24"/>
      <c r="B61" s="24"/>
      <c r="C61" s="24"/>
      <c r="D61" s="24"/>
      <c r="E61" s="24"/>
      <c r="F61" s="24"/>
    </row>
    <row r="65" spans="1:5" s="432" customFormat="1" ht="24.95" customHeight="1">
      <c r="A65" s="730" t="s">
        <v>356</v>
      </c>
      <c r="B65" s="730"/>
      <c r="C65" s="730"/>
      <c r="D65" s="730"/>
    </row>
    <row r="66" spans="1:5" s="59" customFormat="1"/>
    <row r="67" spans="1:5" s="59" customFormat="1"/>
    <row r="68" spans="1:5" s="59" customFormat="1" ht="15" customHeight="1">
      <c r="A68" s="1" t="s">
        <v>0</v>
      </c>
      <c r="B68" s="711" t="s">
        <v>370</v>
      </c>
      <c r="C68" s="712"/>
      <c r="D68" s="713"/>
      <c r="E68" s="2"/>
    </row>
    <row r="69" spans="1:5" s="59" customFormat="1" ht="15" customHeight="1">
      <c r="A69" s="1" t="s">
        <v>1</v>
      </c>
      <c r="B69" s="714" t="s">
        <v>376</v>
      </c>
      <c r="C69" s="715"/>
      <c r="D69" s="716"/>
      <c r="E69" s="2"/>
    </row>
    <row r="70" spans="1:5" s="59" customFormat="1" ht="15" customHeight="1">
      <c r="A70" s="1" t="s">
        <v>2</v>
      </c>
      <c r="B70" s="714" t="s">
        <v>378</v>
      </c>
      <c r="C70" s="715"/>
      <c r="D70" s="716"/>
      <c r="E70" s="2"/>
    </row>
    <row r="71" spans="1:5" s="59" customFormat="1" ht="15" customHeight="1">
      <c r="A71" s="1" t="s">
        <v>3</v>
      </c>
      <c r="B71" s="714" t="s">
        <v>380</v>
      </c>
      <c r="C71" s="715"/>
      <c r="D71" s="716"/>
      <c r="E71" s="2"/>
    </row>
    <row r="72" spans="1:5" s="59" customFormat="1" ht="15" customHeight="1">
      <c r="A72" s="1" t="s">
        <v>4</v>
      </c>
      <c r="B72" s="714" t="s">
        <v>512</v>
      </c>
      <c r="C72" s="715"/>
      <c r="D72" s="716"/>
      <c r="E72" s="2"/>
    </row>
    <row r="73" spans="1:5" s="59" customFormat="1" ht="15" customHeight="1">
      <c r="A73" s="1" t="s">
        <v>5</v>
      </c>
      <c r="B73" s="717" t="s">
        <v>386</v>
      </c>
      <c r="C73" s="718"/>
      <c r="D73" s="719"/>
      <c r="E73" s="3"/>
    </row>
    <row r="74" spans="1:5" s="59" customFormat="1">
      <c r="A74" s="720"/>
      <c r="B74" s="720"/>
      <c r="C74" s="720"/>
      <c r="D74" s="720"/>
      <c r="E74" s="720"/>
    </row>
    <row r="75" spans="1:5" s="59" customFormat="1">
      <c r="A75" s="4"/>
      <c r="B75" s="4"/>
      <c r="C75" s="4"/>
      <c r="D75" s="4"/>
      <c r="E75" s="4"/>
    </row>
    <row r="76" spans="1:5" s="59" customFormat="1" ht="18" customHeight="1">
      <c r="A76" s="5" t="s">
        <v>6</v>
      </c>
      <c r="B76" s="6"/>
      <c r="C76" s="6"/>
      <c r="D76" s="25" t="s">
        <v>47</v>
      </c>
      <c r="E76" s="4"/>
    </row>
    <row r="77" spans="1:5" s="59" customFormat="1" ht="15" customHeight="1">
      <c r="A77" s="5"/>
      <c r="B77" s="7"/>
      <c r="D77" s="6"/>
      <c r="E77" s="4"/>
    </row>
    <row r="78" spans="1:5" s="59" customFormat="1">
      <c r="A78" s="4"/>
      <c r="B78" s="4"/>
      <c r="C78" s="4"/>
      <c r="D78" s="4"/>
      <c r="E78" s="4"/>
    </row>
    <row r="79" spans="1:5" s="59" customFormat="1">
      <c r="A79" s="5" t="s">
        <v>7</v>
      </c>
      <c r="B79" s="6"/>
      <c r="C79" s="6"/>
      <c r="D79" s="6"/>
      <c r="E79" s="4"/>
    </row>
    <row r="80" spans="1:5" s="59" customFormat="1" ht="18" customHeight="1">
      <c r="A80" s="5"/>
      <c r="B80" s="7" t="s">
        <v>8</v>
      </c>
      <c r="C80" s="25" t="s">
        <v>48</v>
      </c>
      <c r="D80" s="6"/>
      <c r="E80" s="4"/>
    </row>
    <row r="81" spans="1:5" s="59" customFormat="1" ht="5.0999999999999996" customHeight="1">
      <c r="A81" s="5"/>
      <c r="B81" s="7"/>
      <c r="C81" s="8"/>
      <c r="D81" s="6"/>
      <c r="E81" s="4"/>
    </row>
    <row r="82" spans="1:5" s="59" customFormat="1" ht="18" customHeight="1">
      <c r="A82" s="5"/>
      <c r="B82" s="7" t="s">
        <v>9</v>
      </c>
      <c r="C82" s="32" t="s">
        <v>48</v>
      </c>
      <c r="D82" s="6"/>
      <c r="E82" s="4"/>
    </row>
    <row r="83" spans="1:5" s="59" customFormat="1" ht="5.0999999999999996" customHeight="1">
      <c r="A83" s="5"/>
      <c r="B83" s="7"/>
      <c r="C83" s="9"/>
      <c r="D83" s="6"/>
      <c r="E83" s="4"/>
    </row>
    <row r="84" spans="1:5" s="59" customFormat="1" ht="18" customHeight="1">
      <c r="A84" s="5"/>
      <c r="B84" s="7" t="s">
        <v>10</v>
      </c>
      <c r="C84" s="26" t="s">
        <v>48</v>
      </c>
      <c r="D84" s="6"/>
      <c r="E84" s="4"/>
    </row>
    <row r="85" spans="1:5" s="59" customFormat="1">
      <c r="A85" s="6"/>
      <c r="B85" s="6"/>
      <c r="C85" s="6"/>
      <c r="D85" s="6"/>
      <c r="E85" s="4"/>
    </row>
    <row r="86" spans="1:5" s="59" customFormat="1">
      <c r="A86" s="6"/>
      <c r="B86" s="6"/>
      <c r="C86" s="6"/>
      <c r="D86" s="6"/>
      <c r="E86" s="4"/>
    </row>
    <row r="87" spans="1:5" s="12" customFormat="1" ht="18" customHeight="1">
      <c r="A87" s="10" t="s">
        <v>11</v>
      </c>
      <c r="B87" s="9"/>
      <c r="C87" s="25" t="s">
        <v>48</v>
      </c>
      <c r="D87" s="9"/>
      <c r="E87" s="11"/>
    </row>
    <row r="88" spans="1:5" s="16" customFormat="1" ht="5.0999999999999996" customHeight="1">
      <c r="A88" s="13"/>
      <c r="B88" s="14"/>
      <c r="C88" s="8"/>
      <c r="D88" s="14"/>
      <c r="E88" s="15"/>
    </row>
    <row r="89" spans="1:5" s="12" customFormat="1" ht="18" customHeight="1">
      <c r="A89" s="10" t="s">
        <v>12</v>
      </c>
      <c r="B89" s="9"/>
      <c r="C89" s="27"/>
      <c r="D89" s="9"/>
      <c r="E89" s="11"/>
    </row>
    <row r="90" spans="1:5" s="12" customFormat="1" ht="5.0999999999999996" customHeight="1">
      <c r="A90" s="9"/>
      <c r="B90" s="9"/>
      <c r="C90" s="28"/>
      <c r="D90" s="9"/>
      <c r="E90" s="11"/>
    </row>
    <row r="91" spans="1:5" s="12" customFormat="1" ht="18" customHeight="1">
      <c r="A91" s="10" t="s">
        <v>13</v>
      </c>
      <c r="B91" s="9"/>
      <c r="C91" s="27"/>
      <c r="D91" s="9"/>
      <c r="E91" s="11"/>
    </row>
    <row r="92" spans="1:5" s="12" customFormat="1" ht="15" customHeight="1">
      <c r="B92" s="7" t="s">
        <v>14</v>
      </c>
      <c r="C92" s="9"/>
      <c r="D92" s="9"/>
      <c r="E92" s="11"/>
    </row>
    <row r="93" spans="1:5" s="12" customFormat="1" ht="15" customHeight="1">
      <c r="A93" s="9"/>
      <c r="B93" s="9"/>
      <c r="C93" s="9"/>
      <c r="D93" s="9"/>
      <c r="E93" s="11"/>
    </row>
    <row r="94" spans="1:5" s="12" customFormat="1" ht="15" customHeight="1">
      <c r="A94" s="10" t="s">
        <v>40</v>
      </c>
      <c r="B94" s="9"/>
      <c r="C94" s="9"/>
      <c r="D94" s="9"/>
      <c r="E94" s="11"/>
    </row>
    <row r="95" spans="1:5" s="12" customFormat="1" ht="18" customHeight="1">
      <c r="A95" s="9"/>
      <c r="B95" s="7" t="s">
        <v>15</v>
      </c>
      <c r="C95" s="25" t="s">
        <v>63</v>
      </c>
      <c r="D95" s="29"/>
      <c r="E95" s="11"/>
    </row>
    <row r="96" spans="1:5" s="12" customFormat="1" ht="5.0999999999999996" customHeight="1">
      <c r="A96" s="9"/>
      <c r="B96" s="7"/>
      <c r="C96" s="30"/>
      <c r="D96" s="29"/>
      <c r="E96" s="11"/>
    </row>
    <row r="97" spans="1:6" s="12" customFormat="1" ht="18" customHeight="1">
      <c r="A97" s="9"/>
      <c r="B97" s="7" t="s">
        <v>16</v>
      </c>
      <c r="C97" s="26"/>
      <c r="D97" s="29"/>
      <c r="E97" s="11"/>
    </row>
    <row r="98" spans="1:6" s="12" customFormat="1" ht="5.0999999999999996" customHeight="1">
      <c r="A98" s="9"/>
      <c r="B98" s="7"/>
      <c r="C98" s="29"/>
      <c r="D98" s="29"/>
      <c r="E98" s="11"/>
    </row>
    <row r="99" spans="1:6" s="12" customFormat="1" ht="18" customHeight="1">
      <c r="A99" s="9"/>
      <c r="B99" s="7" t="s">
        <v>17</v>
      </c>
      <c r="C99" s="26"/>
      <c r="D99" s="29"/>
      <c r="E99" s="11"/>
    </row>
    <row r="100" spans="1:6" s="12" customFormat="1" ht="5.0999999999999996" customHeight="1">
      <c r="A100" s="9"/>
      <c r="B100" s="7"/>
      <c r="C100" s="30"/>
      <c r="D100" s="29"/>
      <c r="E100" s="11"/>
    </row>
    <row r="101" spans="1:6" s="12" customFormat="1" ht="18" customHeight="1">
      <c r="A101" s="9"/>
      <c r="B101" s="7" t="s">
        <v>18</v>
      </c>
      <c r="C101" s="43"/>
      <c r="D101" s="34"/>
      <c r="E101" s="11"/>
    </row>
    <row r="102" spans="1:6" s="12" customFormat="1" ht="5.0999999999999996" customHeight="1">
      <c r="A102" s="9"/>
      <c r="B102" s="7"/>
      <c r="C102" s="30"/>
      <c r="D102" s="29"/>
      <c r="E102" s="11"/>
    </row>
    <row r="103" spans="1:6" s="12" customFormat="1" ht="18" customHeight="1">
      <c r="A103" s="9"/>
      <c r="B103" s="7" t="s">
        <v>19</v>
      </c>
      <c r="C103" s="35"/>
      <c r="D103" s="29"/>
      <c r="E103" s="11"/>
    </row>
    <row r="104" spans="1:6" s="12" customFormat="1" ht="5.0999999999999996" customHeight="1">
      <c r="A104" s="9"/>
      <c r="B104" s="7"/>
      <c r="C104" s="30"/>
      <c r="D104" s="29"/>
      <c r="E104" s="11"/>
    </row>
    <row r="105" spans="1:6" s="12" customFormat="1" ht="18" customHeight="1">
      <c r="A105" s="9"/>
      <c r="B105" s="7" t="s">
        <v>20</v>
      </c>
      <c r="C105" s="749"/>
      <c r="D105" s="729"/>
      <c r="E105" s="11"/>
    </row>
    <row r="106" spans="1:6" s="12" customFormat="1" ht="15" customHeight="1">
      <c r="A106" s="9"/>
      <c r="B106" s="9"/>
      <c r="C106" s="9"/>
      <c r="D106" s="9"/>
      <c r="E106" s="11"/>
    </row>
    <row r="107" spans="1:6" s="12" customFormat="1" ht="15" customHeight="1">
      <c r="A107" s="9"/>
      <c r="B107" s="9"/>
      <c r="C107" s="9"/>
      <c r="D107" s="9"/>
      <c r="E107" s="11"/>
    </row>
    <row r="108" spans="1:6" s="12" customFormat="1" ht="15" customHeight="1">
      <c r="A108" s="9"/>
      <c r="B108" s="9"/>
      <c r="C108" s="9"/>
      <c r="D108" s="17" t="str">
        <f>+B68</f>
        <v>Atlantic Machinery</v>
      </c>
      <c r="E108" s="11"/>
    </row>
    <row r="109" spans="1:6" s="59" customFormat="1">
      <c r="A109" s="4"/>
      <c r="B109" s="4"/>
      <c r="C109" s="4"/>
      <c r="D109" s="4"/>
      <c r="E109" s="4"/>
    </row>
    <row r="110" spans="1:6" s="59" customFormat="1" ht="14.25" customHeight="1">
      <c r="A110" s="721" t="s">
        <v>21</v>
      </c>
      <c r="B110" s="721"/>
      <c r="C110" s="721"/>
      <c r="D110" s="721"/>
      <c r="E110" s="18"/>
    </row>
    <row r="111" spans="1:6" s="59" customFormat="1"/>
    <row r="112" spans="1:6" s="59" customFormat="1" ht="43.5" customHeight="1">
      <c r="A112" s="722" t="s">
        <v>22</v>
      </c>
      <c r="B112" s="723"/>
      <c r="C112" s="724"/>
      <c r="D112" s="71" t="s">
        <v>23</v>
      </c>
      <c r="E112" s="20" t="s">
        <v>24</v>
      </c>
      <c r="F112" s="21" t="s">
        <v>25</v>
      </c>
    </row>
    <row r="113" spans="1:6" s="59" customFormat="1" ht="18" customHeight="1">
      <c r="A113" s="725"/>
      <c r="B113" s="726"/>
      <c r="C113" s="727"/>
      <c r="D113" s="23"/>
      <c r="E113" s="23"/>
      <c r="F113" s="23"/>
    </row>
    <row r="114" spans="1:6" s="59" customFormat="1" ht="18" customHeight="1">
      <c r="A114" s="725"/>
      <c r="B114" s="726"/>
      <c r="C114" s="727"/>
      <c r="D114" s="23"/>
      <c r="E114" s="23"/>
      <c r="F114" s="23"/>
    </row>
    <row r="115" spans="1:6" s="59" customFormat="1" ht="18" customHeight="1">
      <c r="A115" s="725"/>
      <c r="B115" s="726"/>
      <c r="C115" s="727"/>
      <c r="D115" s="23"/>
      <c r="E115" s="23"/>
      <c r="F115" s="23"/>
    </row>
    <row r="116" spans="1:6" s="59" customFormat="1"/>
    <row r="117" spans="1:6" s="59" customFormat="1" ht="15" customHeight="1">
      <c r="A117" s="12" t="s">
        <v>26</v>
      </c>
      <c r="B117" s="12"/>
      <c r="C117" s="22"/>
      <c r="D117" s="12" t="s">
        <v>27</v>
      </c>
    </row>
    <row r="118" spans="1:6" s="59" customFormat="1">
      <c r="A118" s="12"/>
      <c r="B118" s="12"/>
      <c r="C118" s="12"/>
      <c r="D118" s="12"/>
    </row>
    <row r="119" spans="1:6" s="59" customFormat="1" ht="15" customHeight="1">
      <c r="A119" s="12" t="s">
        <v>28</v>
      </c>
      <c r="B119" s="12"/>
      <c r="C119" s="22"/>
      <c r="D119" s="12" t="s">
        <v>27</v>
      </c>
    </row>
    <row r="120" spans="1:6" s="59" customFormat="1">
      <c r="A120" s="12"/>
      <c r="B120" s="12"/>
      <c r="C120" s="12"/>
      <c r="D120" s="12"/>
    </row>
    <row r="121" spans="1:6" s="59" customFormat="1">
      <c r="A121" s="12" t="s">
        <v>29</v>
      </c>
      <c r="B121" s="12"/>
      <c r="C121" s="12"/>
      <c r="D121" s="12"/>
    </row>
    <row r="122" spans="1:6" s="59" customFormat="1" ht="18" customHeight="1">
      <c r="A122" s="24" t="s">
        <v>513</v>
      </c>
      <c r="B122" s="24"/>
      <c r="C122" s="24"/>
      <c r="D122" s="24"/>
      <c r="E122" s="24"/>
      <c r="F122" s="24"/>
    </row>
    <row r="123" spans="1:6" s="59" customFormat="1" ht="18" customHeight="1">
      <c r="A123" s="24"/>
      <c r="B123" s="24"/>
      <c r="C123" s="24"/>
      <c r="D123" s="24"/>
      <c r="E123" s="24"/>
      <c r="F123" s="24"/>
    </row>
    <row r="124" spans="1:6" s="59" customFormat="1"/>
    <row r="125" spans="1:6" s="432" customFormat="1" ht="24.95" customHeight="1">
      <c r="A125" s="730" t="s">
        <v>356</v>
      </c>
      <c r="B125" s="730"/>
      <c r="C125" s="730"/>
      <c r="D125" s="730"/>
    </row>
    <row r="126" spans="1:6" s="349" customFormat="1">
      <c r="A126" s="373"/>
      <c r="B126" s="373"/>
      <c r="C126" s="373"/>
      <c r="D126" s="373"/>
      <c r="E126" s="373"/>
      <c r="F126" s="373"/>
    </row>
    <row r="127" spans="1:6" s="349" customFormat="1" ht="15" customHeight="1">
      <c r="A127" s="373"/>
      <c r="B127" s="374"/>
      <c r="C127" s="374"/>
      <c r="D127" s="374"/>
      <c r="E127" s="373"/>
      <c r="F127" s="373"/>
    </row>
    <row r="128" spans="1:6" s="349" customFormat="1" ht="15" customHeight="1">
      <c r="A128" s="375" t="s">
        <v>515</v>
      </c>
      <c r="B128" s="743" t="s">
        <v>981</v>
      </c>
      <c r="C128" s="743"/>
      <c r="D128" s="743"/>
      <c r="E128" s="376"/>
      <c r="F128" s="373"/>
    </row>
    <row r="129" spans="1:6" s="349" customFormat="1" ht="15" customHeight="1">
      <c r="A129" s="375" t="s">
        <v>982</v>
      </c>
      <c r="B129" s="742" t="s">
        <v>983</v>
      </c>
      <c r="C129" s="742"/>
      <c r="D129" s="742"/>
      <c r="E129" s="376"/>
      <c r="F129" s="373"/>
    </row>
    <row r="130" spans="1:6" s="349" customFormat="1" ht="15" customHeight="1">
      <c r="A130" s="375" t="s">
        <v>984</v>
      </c>
      <c r="B130" s="742" t="s">
        <v>985</v>
      </c>
      <c r="C130" s="742"/>
      <c r="D130" s="742"/>
      <c r="E130" s="376"/>
      <c r="F130" s="373"/>
    </row>
    <row r="131" spans="1:6" s="349" customFormat="1" ht="15" customHeight="1">
      <c r="A131" s="375" t="s">
        <v>986</v>
      </c>
      <c r="B131" s="742" t="s">
        <v>922</v>
      </c>
      <c r="C131" s="742"/>
      <c r="D131" s="742"/>
      <c r="E131" s="376"/>
      <c r="F131" s="373"/>
    </row>
    <row r="132" spans="1:6" s="349" customFormat="1" ht="15" customHeight="1">
      <c r="A132" s="375" t="s">
        <v>15</v>
      </c>
      <c r="B132" s="742" t="s">
        <v>1088</v>
      </c>
      <c r="C132" s="742"/>
      <c r="D132" s="742"/>
      <c r="E132" s="376"/>
      <c r="F132" s="373"/>
    </row>
    <row r="133" spans="1:6" s="349" customFormat="1">
      <c r="A133" s="375" t="s">
        <v>17</v>
      </c>
      <c r="B133" s="771" t="s">
        <v>923</v>
      </c>
      <c r="C133" s="772"/>
      <c r="D133" s="772"/>
      <c r="E133" s="377"/>
      <c r="F133" s="373"/>
    </row>
    <row r="134" spans="1:6" s="349" customFormat="1">
      <c r="A134" s="744"/>
      <c r="B134" s="744"/>
      <c r="C134" s="744"/>
      <c r="D134" s="744"/>
      <c r="E134" s="744"/>
      <c r="F134" s="373"/>
    </row>
    <row r="135" spans="1:6" s="349" customFormat="1" ht="18" customHeight="1">
      <c r="A135" s="378"/>
      <c r="B135" s="378"/>
      <c r="C135" s="378"/>
      <c r="D135" s="379"/>
      <c r="E135" s="378"/>
      <c r="F135" s="373"/>
    </row>
    <row r="136" spans="1:6" s="349" customFormat="1" ht="15" customHeight="1">
      <c r="A136" s="380" t="s">
        <v>6</v>
      </c>
      <c r="B136" s="381"/>
      <c r="C136" s="382"/>
      <c r="D136" s="383" t="s">
        <v>66</v>
      </c>
      <c r="E136" s="384"/>
      <c r="F136" s="373"/>
    </row>
    <row r="137" spans="1:6" s="349" customFormat="1">
      <c r="A137" s="380"/>
      <c r="B137" s="385"/>
      <c r="C137" s="373"/>
      <c r="D137" s="386"/>
      <c r="E137" s="378"/>
      <c r="F137" s="373"/>
    </row>
    <row r="138" spans="1:6" s="349" customFormat="1">
      <c r="A138" s="378"/>
      <c r="B138" s="378"/>
      <c r="C138" s="378"/>
      <c r="D138" s="378"/>
      <c r="E138" s="378"/>
      <c r="F138" s="373"/>
    </row>
    <row r="139" spans="1:6" s="349" customFormat="1" ht="18" customHeight="1">
      <c r="A139" s="380" t="s">
        <v>987</v>
      </c>
      <c r="B139" s="381"/>
      <c r="C139" s="387"/>
      <c r="D139" s="381"/>
      <c r="E139" s="378"/>
      <c r="F139" s="373"/>
    </row>
    <row r="140" spans="1:6" s="349" customFormat="1">
      <c r="A140" s="380"/>
      <c r="B140" s="388" t="s">
        <v>8</v>
      </c>
      <c r="C140" s="383" t="s">
        <v>66</v>
      </c>
      <c r="D140" s="389"/>
      <c r="E140" s="378"/>
      <c r="F140" s="373"/>
    </row>
    <row r="141" spans="1:6" s="349" customFormat="1" ht="18" customHeight="1">
      <c r="A141" s="380"/>
      <c r="B141" s="385"/>
      <c r="C141" s="390"/>
      <c r="D141" s="381"/>
      <c r="E141" s="378"/>
      <c r="F141" s="373"/>
    </row>
    <row r="142" spans="1:6" s="349" customFormat="1">
      <c r="A142" s="380"/>
      <c r="B142" s="388" t="s">
        <v>9</v>
      </c>
      <c r="C142" s="391" t="s">
        <v>66</v>
      </c>
      <c r="D142" s="389"/>
      <c r="E142" s="378"/>
      <c r="F142" s="373"/>
    </row>
    <row r="143" spans="1:6" s="349" customFormat="1" ht="18" customHeight="1">
      <c r="A143" s="380"/>
      <c r="B143" s="385"/>
      <c r="C143" s="392"/>
      <c r="D143" s="381"/>
      <c r="E143" s="378"/>
      <c r="F143" s="373"/>
    </row>
    <row r="144" spans="1:6" s="349" customFormat="1">
      <c r="A144" s="380"/>
      <c r="B144" s="388" t="s">
        <v>10</v>
      </c>
      <c r="C144" s="393" t="s">
        <v>66</v>
      </c>
      <c r="D144" s="389"/>
      <c r="E144" s="378"/>
      <c r="F144" s="373"/>
    </row>
    <row r="145" spans="1:6" s="349" customFormat="1">
      <c r="A145" s="381"/>
      <c r="B145" s="381"/>
      <c r="C145" s="386"/>
      <c r="D145" s="381"/>
      <c r="E145" s="378"/>
      <c r="F145" s="373"/>
    </row>
    <row r="146" spans="1:6" s="12" customFormat="1" ht="18" customHeight="1">
      <c r="A146" s="381"/>
      <c r="B146" s="381"/>
      <c r="C146" s="387"/>
      <c r="D146" s="381"/>
      <c r="E146" s="378"/>
      <c r="F146" s="373"/>
    </row>
    <row r="147" spans="1:6" s="16" customFormat="1">
      <c r="A147" s="394" t="s">
        <v>988</v>
      </c>
      <c r="B147" s="395"/>
      <c r="C147" s="383" t="s">
        <v>66</v>
      </c>
      <c r="D147" s="396"/>
      <c r="E147" s="397"/>
      <c r="F147" s="373"/>
    </row>
    <row r="148" spans="1:6" s="12" customFormat="1" ht="18" customHeight="1">
      <c r="A148" s="398"/>
      <c r="B148" s="399"/>
      <c r="C148" s="390"/>
      <c r="D148" s="399"/>
      <c r="E148" s="400"/>
      <c r="F148" s="373"/>
    </row>
    <row r="149" spans="1:6" s="12" customFormat="1">
      <c r="A149" s="394" t="s">
        <v>12</v>
      </c>
      <c r="B149" s="395"/>
      <c r="C149" s="401">
        <v>500</v>
      </c>
      <c r="D149" s="396"/>
      <c r="E149" s="397"/>
      <c r="F149" s="373"/>
    </row>
    <row r="150" spans="1:6" s="12" customFormat="1" ht="18" customHeight="1">
      <c r="A150" s="402"/>
      <c r="B150" s="402"/>
      <c r="C150" s="403"/>
      <c r="D150" s="402"/>
      <c r="E150" s="397"/>
      <c r="F150" s="373"/>
    </row>
    <row r="151" spans="1:6" s="12" customFormat="1" ht="15" customHeight="1">
      <c r="A151" s="394" t="s">
        <v>13</v>
      </c>
      <c r="B151" s="395"/>
      <c r="C151" s="401">
        <v>25</v>
      </c>
      <c r="D151" s="396"/>
      <c r="E151" s="397"/>
      <c r="F151" s="373"/>
    </row>
    <row r="152" spans="1:6" s="12" customFormat="1" ht="15" customHeight="1">
      <c r="A152" s="373"/>
      <c r="B152" s="385" t="s">
        <v>14</v>
      </c>
      <c r="C152" s="404"/>
      <c r="D152" s="402"/>
      <c r="E152" s="397"/>
      <c r="F152" s="373"/>
    </row>
    <row r="153" spans="1:6" s="12" customFormat="1" ht="15" customHeight="1">
      <c r="A153" s="402"/>
      <c r="B153" s="402"/>
      <c r="C153" s="402"/>
      <c r="D153" s="402"/>
      <c r="E153" s="397"/>
      <c r="F153" s="373"/>
    </row>
    <row r="154" spans="1:6" s="12" customFormat="1" ht="18" customHeight="1">
      <c r="A154" s="394" t="s">
        <v>40</v>
      </c>
      <c r="B154" s="402"/>
      <c r="C154" s="405"/>
      <c r="D154" s="402"/>
      <c r="E154" s="397"/>
      <c r="F154" s="373"/>
    </row>
    <row r="155" spans="1:6" s="12" customFormat="1">
      <c r="A155" s="402"/>
      <c r="B155" s="388" t="s">
        <v>15</v>
      </c>
      <c r="C155" s="383" t="s">
        <v>66</v>
      </c>
      <c r="D155" s="406"/>
      <c r="E155" s="397"/>
      <c r="F155" s="373"/>
    </row>
    <row r="156" spans="1:6" s="12" customFormat="1" ht="18" customHeight="1">
      <c r="A156" s="402"/>
      <c r="B156" s="385"/>
      <c r="C156" s="407"/>
      <c r="D156" s="408"/>
      <c r="E156" s="397"/>
      <c r="F156" s="373"/>
    </row>
    <row r="157" spans="1:6" s="12" customFormat="1">
      <c r="A157" s="402"/>
      <c r="B157" s="388" t="s">
        <v>16</v>
      </c>
      <c r="C157" s="393" t="s">
        <v>66</v>
      </c>
      <c r="D157" s="406"/>
      <c r="E157" s="397"/>
      <c r="F157" s="373"/>
    </row>
    <row r="158" spans="1:6" s="12" customFormat="1" ht="18" customHeight="1">
      <c r="A158" s="402"/>
      <c r="B158" s="385"/>
      <c r="C158" s="409"/>
      <c r="D158" s="408"/>
      <c r="E158" s="397"/>
      <c r="F158" s="373"/>
    </row>
    <row r="159" spans="1:6" s="12" customFormat="1">
      <c r="A159" s="402"/>
      <c r="B159" s="388" t="s">
        <v>17</v>
      </c>
      <c r="C159" s="393" t="s">
        <v>66</v>
      </c>
      <c r="D159" s="406"/>
      <c r="E159" s="397"/>
      <c r="F159" s="373"/>
    </row>
    <row r="160" spans="1:6" s="12" customFormat="1" ht="18" customHeight="1">
      <c r="A160" s="402"/>
      <c r="B160" s="385"/>
      <c r="C160" s="407"/>
      <c r="D160" s="410"/>
      <c r="E160" s="397"/>
      <c r="F160" s="373"/>
    </row>
    <row r="161" spans="1:6" s="12" customFormat="1">
      <c r="A161" s="402"/>
      <c r="B161" s="388" t="s">
        <v>18</v>
      </c>
      <c r="C161" s="768" t="s">
        <v>923</v>
      </c>
      <c r="D161" s="769"/>
      <c r="E161" s="411"/>
      <c r="F161" s="373"/>
    </row>
    <row r="162" spans="1:6" s="12" customFormat="1" ht="18" customHeight="1">
      <c r="A162" s="402"/>
      <c r="B162" s="385"/>
      <c r="C162" s="407"/>
      <c r="D162" s="412"/>
      <c r="E162" s="397"/>
      <c r="F162" s="373"/>
    </row>
    <row r="163" spans="1:6" s="12" customFormat="1">
      <c r="A163" s="402"/>
      <c r="B163" s="388" t="s">
        <v>19</v>
      </c>
      <c r="C163" s="413" t="s">
        <v>77</v>
      </c>
      <c r="D163" s="406"/>
      <c r="E163" s="397"/>
      <c r="F163" s="373"/>
    </row>
    <row r="164" spans="1:6" s="12" customFormat="1" ht="18" customHeight="1">
      <c r="A164" s="402"/>
      <c r="B164" s="385"/>
      <c r="C164" s="407"/>
      <c r="D164" s="410"/>
      <c r="E164" s="397"/>
      <c r="F164" s="373"/>
    </row>
    <row r="165" spans="1:6" s="12" customFormat="1" ht="15" customHeight="1">
      <c r="A165" s="402"/>
      <c r="B165" s="388" t="s">
        <v>20</v>
      </c>
      <c r="C165" s="745" t="s">
        <v>78</v>
      </c>
      <c r="D165" s="745"/>
      <c r="E165" s="411"/>
      <c r="F165" s="373"/>
    </row>
    <row r="166" spans="1:6" s="12" customFormat="1" ht="15" customHeight="1">
      <c r="A166" s="402"/>
      <c r="B166" s="402"/>
      <c r="C166" s="404"/>
      <c r="D166" s="404"/>
      <c r="E166" s="397"/>
      <c r="F166" s="373"/>
    </row>
    <row r="167" spans="1:6" s="12" customFormat="1" ht="15" customHeight="1">
      <c r="A167" s="402"/>
      <c r="B167" s="402"/>
      <c r="C167" s="402"/>
      <c r="D167" s="402"/>
      <c r="E167" s="397"/>
      <c r="F167" s="373"/>
    </row>
    <row r="168" spans="1:6" s="349" customFormat="1" ht="15.75">
      <c r="A168" s="402"/>
      <c r="B168" s="402"/>
      <c r="C168" s="402"/>
      <c r="D168" s="414" t="s">
        <v>981</v>
      </c>
      <c r="E168" s="397"/>
      <c r="F168" s="373"/>
    </row>
    <row r="169" spans="1:6" s="349" customFormat="1" ht="14.25" customHeight="1">
      <c r="A169" s="378"/>
      <c r="B169" s="378"/>
      <c r="C169" s="378"/>
      <c r="D169" s="378"/>
      <c r="E169" s="378"/>
      <c r="F169" s="373"/>
    </row>
    <row r="170" spans="1:6" s="349" customFormat="1">
      <c r="A170" s="746" t="s">
        <v>21</v>
      </c>
      <c r="B170" s="746"/>
      <c r="C170" s="746"/>
      <c r="D170" s="746"/>
      <c r="E170" s="415"/>
      <c r="F170" s="373"/>
    </row>
    <row r="171" spans="1:6" s="349" customFormat="1" ht="43.5" customHeight="1">
      <c r="A171" s="374"/>
      <c r="B171" s="374"/>
      <c r="C171" s="374"/>
      <c r="D171" s="374"/>
      <c r="E171" s="374"/>
      <c r="F171" s="374"/>
    </row>
    <row r="172" spans="1:6" s="349" customFormat="1" ht="18" customHeight="1">
      <c r="A172" s="747" t="s">
        <v>22</v>
      </c>
      <c r="B172" s="747"/>
      <c r="C172" s="747"/>
      <c r="D172" s="416" t="s">
        <v>23</v>
      </c>
      <c r="E172" s="417" t="s">
        <v>24</v>
      </c>
      <c r="F172" s="417" t="s">
        <v>25</v>
      </c>
    </row>
    <row r="173" spans="1:6" s="349" customFormat="1" ht="18" customHeight="1">
      <c r="A173" s="748" t="s">
        <v>989</v>
      </c>
      <c r="B173" s="748"/>
      <c r="C173" s="748"/>
      <c r="D173" s="418" t="s">
        <v>990</v>
      </c>
      <c r="E173" s="418" t="s">
        <v>991</v>
      </c>
      <c r="F173" s="418" t="s">
        <v>992</v>
      </c>
    </row>
    <row r="174" spans="1:6" s="349" customFormat="1" ht="18" customHeight="1">
      <c r="A174" s="748" t="s">
        <v>993</v>
      </c>
      <c r="B174" s="748"/>
      <c r="C174" s="748"/>
      <c r="D174" s="418" t="s">
        <v>994</v>
      </c>
      <c r="E174" s="418" t="s">
        <v>991</v>
      </c>
      <c r="F174" s="418" t="s">
        <v>992</v>
      </c>
    </row>
    <row r="175" spans="1:6" s="349" customFormat="1">
      <c r="A175" s="748" t="s">
        <v>995</v>
      </c>
      <c r="B175" s="748"/>
      <c r="C175" s="748"/>
      <c r="D175" s="418" t="s">
        <v>996</v>
      </c>
      <c r="E175" s="418" t="s">
        <v>991</v>
      </c>
      <c r="F175" s="418" t="s">
        <v>992</v>
      </c>
    </row>
    <row r="176" spans="1:6" s="349" customFormat="1">
      <c r="A176" s="425"/>
      <c r="B176" s="425"/>
      <c r="C176" s="425"/>
      <c r="D176" s="424"/>
      <c r="E176" s="424"/>
      <c r="F176" s="424"/>
    </row>
    <row r="177" spans="1:6" s="349" customFormat="1">
      <c r="A177" s="426" t="s">
        <v>26</v>
      </c>
      <c r="B177" s="428"/>
      <c r="C177" s="427">
        <v>1</v>
      </c>
      <c r="D177" s="429" t="s">
        <v>27</v>
      </c>
      <c r="E177" s="424"/>
      <c r="F177" s="424"/>
    </row>
    <row r="178" spans="1:6" s="349" customFormat="1">
      <c r="A178" s="426"/>
      <c r="B178" s="426"/>
      <c r="C178" s="430"/>
      <c r="D178" s="426"/>
      <c r="E178" s="424"/>
      <c r="F178" s="424"/>
    </row>
    <row r="179" spans="1:6" s="349" customFormat="1">
      <c r="A179" s="426" t="s">
        <v>997</v>
      </c>
      <c r="B179" s="428"/>
      <c r="C179" s="427">
        <v>7</v>
      </c>
      <c r="D179" s="429" t="s">
        <v>27</v>
      </c>
      <c r="E179" s="424"/>
      <c r="F179" s="424"/>
    </row>
    <row r="180" spans="1:6" s="349" customFormat="1">
      <c r="A180" s="426"/>
      <c r="B180" s="426"/>
      <c r="C180" s="431"/>
      <c r="D180" s="426"/>
      <c r="E180" s="424"/>
      <c r="F180" s="424"/>
    </row>
    <row r="181" spans="1:6" s="349" customFormat="1">
      <c r="A181" s="426" t="s">
        <v>29</v>
      </c>
      <c r="B181" s="426"/>
      <c r="C181" s="426"/>
      <c r="D181" s="426"/>
      <c r="E181" s="424"/>
      <c r="F181" s="424"/>
    </row>
    <row r="182" spans="1:6" s="349" customFormat="1">
      <c r="A182" s="423"/>
      <c r="B182" s="423" t="s">
        <v>998</v>
      </c>
      <c r="C182" s="423"/>
      <c r="D182" s="423"/>
      <c r="E182" s="424"/>
      <c r="F182" s="424"/>
    </row>
    <row r="183" spans="1:6" s="349" customFormat="1"/>
    <row r="184" spans="1:6" s="432" customFormat="1" ht="24.95" customHeight="1">
      <c r="A184" s="730" t="s">
        <v>356</v>
      </c>
      <c r="B184" s="730"/>
      <c r="C184" s="730"/>
      <c r="D184" s="730"/>
    </row>
    <row r="187" spans="1:6" ht="15" customHeight="1">
      <c r="A187" s="1" t="s">
        <v>0</v>
      </c>
      <c r="B187" s="711" t="s">
        <v>100</v>
      </c>
      <c r="C187" s="712"/>
      <c r="D187" s="713"/>
      <c r="E187" s="2"/>
    </row>
    <row r="188" spans="1:6" ht="15" customHeight="1">
      <c r="A188" s="1" t="s">
        <v>1</v>
      </c>
      <c r="B188" s="714" t="s">
        <v>104</v>
      </c>
      <c r="C188" s="715"/>
      <c r="D188" s="716"/>
      <c r="E188" s="2"/>
    </row>
    <row r="189" spans="1:6" ht="15" customHeight="1">
      <c r="A189" s="1" t="s">
        <v>2</v>
      </c>
      <c r="B189" s="714" t="s">
        <v>105</v>
      </c>
      <c r="C189" s="715"/>
      <c r="D189" s="716"/>
      <c r="E189" s="2"/>
    </row>
    <row r="190" spans="1:6" ht="15" customHeight="1">
      <c r="A190" s="1" t="s">
        <v>3</v>
      </c>
      <c r="B190" s="714" t="s">
        <v>106</v>
      </c>
      <c r="C190" s="715"/>
      <c r="D190" s="716"/>
      <c r="E190" s="2"/>
    </row>
    <row r="191" spans="1:6" ht="15" customHeight="1">
      <c r="A191" s="1" t="s">
        <v>4</v>
      </c>
      <c r="B191" s="714" t="s">
        <v>107</v>
      </c>
      <c r="C191" s="715"/>
      <c r="D191" s="716"/>
      <c r="E191" s="2"/>
    </row>
    <row r="192" spans="1:6" ht="15" customHeight="1">
      <c r="A192" s="1" t="s">
        <v>5</v>
      </c>
      <c r="B192" s="740" t="s">
        <v>108</v>
      </c>
      <c r="C192" s="718"/>
      <c r="D192" s="719"/>
      <c r="E192" s="3"/>
    </row>
    <row r="193" spans="1:5">
      <c r="A193" s="720"/>
      <c r="B193" s="720"/>
      <c r="C193" s="720"/>
      <c r="D193" s="720"/>
      <c r="E193" s="720"/>
    </row>
    <row r="194" spans="1:5">
      <c r="A194" s="4"/>
      <c r="B194" s="4"/>
      <c r="C194" s="4"/>
      <c r="D194" s="4"/>
      <c r="E194" s="4"/>
    </row>
    <row r="195" spans="1:5" ht="18" customHeight="1">
      <c r="A195" s="5" t="s">
        <v>6</v>
      </c>
      <c r="B195" s="6"/>
      <c r="C195" s="6"/>
      <c r="D195" s="25" t="s">
        <v>48</v>
      </c>
      <c r="E195" s="4"/>
    </row>
    <row r="196" spans="1:5" ht="15" customHeight="1">
      <c r="A196" s="5"/>
      <c r="B196" s="7"/>
      <c r="D196" s="6"/>
      <c r="E196" s="4"/>
    </row>
    <row r="197" spans="1:5">
      <c r="A197" s="4"/>
      <c r="B197" s="4"/>
      <c r="C197" s="4"/>
      <c r="D197" s="4"/>
      <c r="E197" s="4"/>
    </row>
    <row r="198" spans="1:5">
      <c r="A198" s="5" t="s">
        <v>7</v>
      </c>
      <c r="B198" s="6"/>
      <c r="C198" s="6"/>
      <c r="D198" s="6"/>
      <c r="E198" s="4"/>
    </row>
    <row r="199" spans="1:5" ht="18" customHeight="1">
      <c r="A199" s="5"/>
      <c r="B199" s="7" t="s">
        <v>8</v>
      </c>
      <c r="C199" s="25" t="s">
        <v>48</v>
      </c>
      <c r="D199" s="6"/>
      <c r="E199" s="4"/>
    </row>
    <row r="200" spans="1:5" ht="5.0999999999999996" customHeight="1">
      <c r="A200" s="5"/>
      <c r="B200" s="7"/>
      <c r="C200" s="8"/>
      <c r="D200" s="6"/>
      <c r="E200" s="4"/>
    </row>
    <row r="201" spans="1:5" ht="18" customHeight="1">
      <c r="A201" s="5"/>
      <c r="B201" s="7" t="s">
        <v>9</v>
      </c>
      <c r="C201" s="32" t="s">
        <v>47</v>
      </c>
      <c r="D201" s="6"/>
      <c r="E201" s="4"/>
    </row>
    <row r="202" spans="1:5" ht="5.0999999999999996" customHeight="1">
      <c r="A202" s="5"/>
      <c r="B202" s="7"/>
      <c r="C202" s="9"/>
      <c r="D202" s="6"/>
      <c r="E202" s="4"/>
    </row>
    <row r="203" spans="1:5" ht="18" customHeight="1">
      <c r="A203" s="5"/>
      <c r="B203" s="7" t="s">
        <v>10</v>
      </c>
      <c r="C203" s="26" t="s">
        <v>47</v>
      </c>
      <c r="D203" s="6"/>
      <c r="E203" s="4"/>
    </row>
    <row r="204" spans="1:5">
      <c r="A204" s="6"/>
      <c r="B204" s="6"/>
      <c r="C204" s="6"/>
      <c r="D204" s="6"/>
      <c r="E204" s="4"/>
    </row>
    <row r="205" spans="1:5">
      <c r="A205" s="6"/>
      <c r="B205" s="6"/>
      <c r="C205" s="6"/>
      <c r="D205" s="6"/>
      <c r="E205" s="4"/>
    </row>
    <row r="206" spans="1:5" s="12" customFormat="1" ht="18" customHeight="1">
      <c r="A206" s="10" t="s">
        <v>11</v>
      </c>
      <c r="B206" s="9"/>
      <c r="C206" s="25" t="s">
        <v>47</v>
      </c>
      <c r="D206" s="9"/>
      <c r="E206" s="11"/>
    </row>
    <row r="207" spans="1:5" s="16" customFormat="1" ht="5.0999999999999996" customHeight="1">
      <c r="A207" s="13"/>
      <c r="B207" s="14"/>
      <c r="C207" s="8"/>
      <c r="D207" s="14"/>
      <c r="E207" s="15"/>
    </row>
    <row r="208" spans="1:5" s="12" customFormat="1" ht="18" customHeight="1">
      <c r="A208" s="10" t="s">
        <v>12</v>
      </c>
      <c r="B208" s="9"/>
      <c r="C208" s="27" t="s">
        <v>94</v>
      </c>
      <c r="D208" s="9"/>
      <c r="E208" s="11"/>
    </row>
    <row r="209" spans="1:5" s="12" customFormat="1" ht="5.0999999999999996" customHeight="1">
      <c r="A209" s="9"/>
      <c r="B209" s="9"/>
      <c r="C209" s="28"/>
      <c r="D209" s="9"/>
      <c r="E209" s="11"/>
    </row>
    <row r="210" spans="1:5" s="12" customFormat="1" ht="18" customHeight="1">
      <c r="A210" s="10" t="s">
        <v>13</v>
      </c>
      <c r="B210" s="9"/>
      <c r="C210" s="27" t="s">
        <v>94</v>
      </c>
      <c r="D210" s="9"/>
      <c r="E210" s="11"/>
    </row>
    <row r="211" spans="1:5" s="12" customFormat="1" ht="15" customHeight="1">
      <c r="B211" s="7" t="s">
        <v>14</v>
      </c>
      <c r="C211" s="9"/>
      <c r="D211" s="9"/>
      <c r="E211" s="11"/>
    </row>
    <row r="212" spans="1:5" s="12" customFormat="1" ht="15" customHeight="1">
      <c r="A212" s="9"/>
      <c r="B212" s="9"/>
      <c r="C212" s="9"/>
      <c r="D212" s="9"/>
      <c r="E212" s="11"/>
    </row>
    <row r="213" spans="1:5" s="12" customFormat="1" ht="15" customHeight="1">
      <c r="A213" s="10" t="s">
        <v>40</v>
      </c>
      <c r="B213" s="9"/>
      <c r="C213" s="9"/>
      <c r="D213" s="9"/>
      <c r="E213" s="11"/>
    </row>
    <row r="214" spans="1:5" s="12" customFormat="1" ht="18" customHeight="1">
      <c r="A214" s="9"/>
      <c r="B214" s="7" t="s">
        <v>15</v>
      </c>
      <c r="C214" s="25" t="s">
        <v>109</v>
      </c>
      <c r="D214" s="29"/>
      <c r="E214" s="11"/>
    </row>
    <row r="215" spans="1:5" s="12" customFormat="1" ht="5.0999999999999996" customHeight="1">
      <c r="A215" s="9"/>
      <c r="B215" s="7"/>
      <c r="C215" s="30"/>
      <c r="D215" s="29"/>
      <c r="E215" s="11"/>
    </row>
    <row r="216" spans="1:5" s="12" customFormat="1" ht="18" customHeight="1">
      <c r="A216" s="9"/>
      <c r="B216" s="7" t="s">
        <v>16</v>
      </c>
      <c r="C216" s="26" t="s">
        <v>110</v>
      </c>
      <c r="D216" s="29"/>
      <c r="E216" s="11"/>
    </row>
    <row r="217" spans="1:5" s="12" customFormat="1" ht="5.0999999999999996" customHeight="1">
      <c r="A217" s="9"/>
      <c r="B217" s="7"/>
      <c r="C217" s="29"/>
      <c r="D217" s="29"/>
      <c r="E217" s="11"/>
    </row>
    <row r="218" spans="1:5" s="12" customFormat="1" ht="18" customHeight="1">
      <c r="A218" s="9"/>
      <c r="B218" s="7" t="s">
        <v>17</v>
      </c>
      <c r="C218" s="26" t="s">
        <v>47</v>
      </c>
      <c r="D218" s="29"/>
      <c r="E218" s="11"/>
    </row>
    <row r="219" spans="1:5" s="12" customFormat="1" ht="5.0999999999999996" customHeight="1">
      <c r="A219" s="9"/>
      <c r="B219" s="7"/>
      <c r="C219" s="30"/>
      <c r="D219" s="29"/>
      <c r="E219" s="11"/>
    </row>
    <row r="220" spans="1:5" s="12" customFormat="1" ht="18" customHeight="1">
      <c r="A220" s="9"/>
      <c r="B220" s="7" t="s">
        <v>18</v>
      </c>
      <c r="C220" s="36"/>
      <c r="D220" s="44" t="s">
        <v>111</v>
      </c>
      <c r="E220" s="11"/>
    </row>
    <row r="221" spans="1:5" s="12" customFormat="1" ht="5.0999999999999996" customHeight="1">
      <c r="A221" s="9"/>
      <c r="B221" s="7"/>
      <c r="C221" s="30"/>
      <c r="D221" s="29"/>
      <c r="E221" s="11"/>
    </row>
    <row r="222" spans="1:5" s="12" customFormat="1" ht="18" customHeight="1">
      <c r="A222" s="9"/>
      <c r="B222" s="7" t="s">
        <v>19</v>
      </c>
      <c r="C222" s="35" t="s">
        <v>48</v>
      </c>
      <c r="D222" s="29"/>
      <c r="E222" s="11"/>
    </row>
    <row r="223" spans="1:5" s="12" customFormat="1" ht="5.0999999999999996" customHeight="1">
      <c r="A223" s="9"/>
      <c r="B223" s="7"/>
      <c r="C223" s="30"/>
      <c r="D223" s="29"/>
      <c r="E223" s="11"/>
    </row>
    <row r="224" spans="1:5" s="12" customFormat="1" ht="18" customHeight="1">
      <c r="A224" s="9"/>
      <c r="B224" s="7" t="s">
        <v>20</v>
      </c>
      <c r="C224" s="728"/>
      <c r="D224" s="729"/>
      <c r="E224" s="11"/>
    </row>
    <row r="225" spans="1:6" s="12" customFormat="1" ht="15" customHeight="1">
      <c r="A225" s="9"/>
      <c r="B225" s="9"/>
      <c r="C225" s="9"/>
      <c r="D225" s="9"/>
      <c r="E225" s="11"/>
    </row>
    <row r="226" spans="1:6" s="12" customFormat="1" ht="15" customHeight="1">
      <c r="A226" s="9"/>
      <c r="B226" s="9"/>
      <c r="C226" s="9"/>
      <c r="D226" s="9"/>
      <c r="E226" s="11"/>
    </row>
    <row r="227" spans="1:6" s="12" customFormat="1" ht="15" customHeight="1">
      <c r="A227" s="9"/>
      <c r="B227" s="9"/>
      <c r="C227" s="9"/>
      <c r="D227" s="17" t="str">
        <f>+B187</f>
        <v>Barr International</v>
      </c>
      <c r="E227" s="11"/>
    </row>
    <row r="228" spans="1:6">
      <c r="A228" s="4"/>
      <c r="B228" s="4"/>
      <c r="C228" s="4"/>
      <c r="D228" s="4"/>
      <c r="E228" s="4"/>
    </row>
    <row r="229" spans="1:6" ht="14.25" customHeight="1">
      <c r="A229" s="721" t="s">
        <v>21</v>
      </c>
      <c r="B229" s="721"/>
      <c r="C229" s="721"/>
      <c r="D229" s="721"/>
      <c r="E229" s="18"/>
    </row>
    <row r="231" spans="1:6" ht="43.5" customHeight="1">
      <c r="A231" s="733" t="s">
        <v>22</v>
      </c>
      <c r="B231" s="734"/>
      <c r="C231" s="735"/>
      <c r="D231" s="38" t="s">
        <v>23</v>
      </c>
      <c r="E231" s="20" t="s">
        <v>24</v>
      </c>
      <c r="F231" s="21" t="s">
        <v>25</v>
      </c>
    </row>
    <row r="232" spans="1:6" ht="18" customHeight="1">
      <c r="A232" s="737" t="s">
        <v>112</v>
      </c>
      <c r="B232" s="738"/>
      <c r="C232" s="739"/>
      <c r="D232" s="39" t="s">
        <v>109</v>
      </c>
      <c r="E232" s="39" t="s">
        <v>63</v>
      </c>
      <c r="F232" s="39" t="s">
        <v>113</v>
      </c>
    </row>
    <row r="233" spans="1:6" ht="18" customHeight="1">
      <c r="A233" s="737" t="s">
        <v>114</v>
      </c>
      <c r="B233" s="738"/>
      <c r="C233" s="739"/>
      <c r="D233" s="39" t="s">
        <v>101</v>
      </c>
      <c r="E233" s="39" t="s">
        <v>63</v>
      </c>
      <c r="F233" s="39" t="s">
        <v>115</v>
      </c>
    </row>
    <row r="234" spans="1:6" ht="18" customHeight="1">
      <c r="A234" s="737"/>
      <c r="B234" s="738"/>
      <c r="C234" s="739"/>
      <c r="D234" s="39"/>
      <c r="E234" s="39"/>
      <c r="F234" s="39"/>
    </row>
    <row r="236" spans="1:6" ht="15" customHeight="1">
      <c r="A236" s="12" t="s">
        <v>26</v>
      </c>
      <c r="B236" s="12"/>
      <c r="C236" s="22" t="s">
        <v>116</v>
      </c>
      <c r="D236" s="12" t="s">
        <v>27</v>
      </c>
    </row>
    <row r="237" spans="1:6">
      <c r="A237" s="12"/>
      <c r="B237" s="12"/>
      <c r="C237" s="12"/>
      <c r="D237" s="12"/>
    </row>
    <row r="238" spans="1:6" ht="15" customHeight="1">
      <c r="A238" s="12" t="s">
        <v>28</v>
      </c>
      <c r="B238" s="12"/>
      <c r="C238" s="22" t="s">
        <v>117</v>
      </c>
      <c r="D238" s="12" t="s">
        <v>27</v>
      </c>
    </row>
    <row r="239" spans="1:6">
      <c r="A239" s="12"/>
      <c r="B239" s="12"/>
      <c r="C239" s="12"/>
      <c r="D239" s="12"/>
    </row>
    <row r="240" spans="1:6">
      <c r="A240" s="12" t="s">
        <v>29</v>
      </c>
      <c r="B240" s="12"/>
      <c r="C240" s="12"/>
      <c r="D240" s="12"/>
    </row>
    <row r="241" spans="1:6" ht="18" customHeight="1">
      <c r="A241" s="40" t="s">
        <v>118</v>
      </c>
      <c r="B241" s="40"/>
      <c r="C241" s="40"/>
      <c r="D241" s="40"/>
      <c r="E241" s="40"/>
      <c r="F241" s="40"/>
    </row>
    <row r="242" spans="1:6" ht="18" customHeight="1">
      <c r="A242" s="40"/>
      <c r="B242" s="40"/>
      <c r="C242" s="40"/>
      <c r="D242" s="40"/>
      <c r="E242" s="40"/>
      <c r="F242" s="40"/>
    </row>
    <row r="244" spans="1:6" s="432" customFormat="1" ht="24.95" customHeight="1">
      <c r="A244" s="730" t="s">
        <v>356</v>
      </c>
      <c r="B244" s="730"/>
      <c r="C244" s="730"/>
      <c r="D244" s="730"/>
    </row>
    <row r="247" spans="1:6" ht="15" customHeight="1">
      <c r="A247" s="1" t="s">
        <v>0</v>
      </c>
      <c r="B247" s="711" t="s">
        <v>87</v>
      </c>
      <c r="C247" s="712"/>
      <c r="D247" s="713"/>
      <c r="E247" s="2"/>
    </row>
    <row r="248" spans="1:6" ht="15" customHeight="1">
      <c r="A248" s="1" t="s">
        <v>1</v>
      </c>
      <c r="B248" s="714" t="s">
        <v>88</v>
      </c>
      <c r="C248" s="715"/>
      <c r="D248" s="716"/>
      <c r="E248" s="2"/>
    </row>
    <row r="249" spans="1:6" ht="15" customHeight="1">
      <c r="A249" s="1" t="s">
        <v>2</v>
      </c>
      <c r="B249" s="714" t="s">
        <v>89</v>
      </c>
      <c r="C249" s="715"/>
      <c r="D249" s="716"/>
      <c r="E249" s="2"/>
    </row>
    <row r="250" spans="1:6" ht="15" customHeight="1">
      <c r="A250" s="1" t="s">
        <v>3</v>
      </c>
      <c r="B250" s="714" t="s">
        <v>90</v>
      </c>
      <c r="C250" s="715"/>
      <c r="D250" s="716"/>
      <c r="E250" s="2"/>
    </row>
    <row r="251" spans="1:6" ht="15" customHeight="1">
      <c r="A251" s="1" t="s">
        <v>4</v>
      </c>
      <c r="B251" s="714" t="s">
        <v>91</v>
      </c>
      <c r="C251" s="715"/>
      <c r="D251" s="716"/>
      <c r="E251" s="2"/>
    </row>
    <row r="252" spans="1:6" ht="15" customHeight="1">
      <c r="A252" s="1" t="s">
        <v>5</v>
      </c>
      <c r="B252" s="740" t="s">
        <v>92</v>
      </c>
      <c r="C252" s="718"/>
      <c r="D252" s="719"/>
      <c r="E252" s="3"/>
    </row>
    <row r="253" spans="1:6">
      <c r="A253" s="720"/>
      <c r="B253" s="720"/>
      <c r="C253" s="720"/>
      <c r="D253" s="720"/>
      <c r="E253" s="720"/>
    </row>
    <row r="254" spans="1:6">
      <c r="A254" s="4"/>
      <c r="B254" s="4"/>
      <c r="C254" s="4"/>
      <c r="D254" s="4"/>
      <c r="E254" s="4"/>
    </row>
    <row r="255" spans="1:6" ht="18" customHeight="1">
      <c r="A255" s="5" t="s">
        <v>6</v>
      </c>
      <c r="B255" s="6"/>
      <c r="C255" s="6"/>
      <c r="D255" s="25" t="s">
        <v>47</v>
      </c>
      <c r="E255" s="4"/>
    </row>
    <row r="256" spans="1:6" ht="15" customHeight="1">
      <c r="A256" s="5"/>
      <c r="B256" s="7"/>
      <c r="D256" s="6"/>
      <c r="E256" s="4"/>
    </row>
    <row r="257" spans="1:5">
      <c r="A257" s="4"/>
      <c r="B257" s="4"/>
      <c r="C257" s="4"/>
      <c r="D257" s="4"/>
      <c r="E257" s="4"/>
    </row>
    <row r="258" spans="1:5">
      <c r="A258" s="5" t="s">
        <v>7</v>
      </c>
      <c r="B258" s="6"/>
      <c r="C258" s="6"/>
      <c r="D258" s="6"/>
      <c r="E258" s="4"/>
    </row>
    <row r="259" spans="1:5" ht="18" customHeight="1">
      <c r="A259" s="5"/>
      <c r="B259" s="7" t="s">
        <v>8</v>
      </c>
      <c r="C259" s="25" t="s">
        <v>47</v>
      </c>
      <c r="D259" s="6"/>
      <c r="E259" s="4"/>
    </row>
    <row r="260" spans="1:5" ht="5.0999999999999996" customHeight="1">
      <c r="A260" s="5"/>
      <c r="B260" s="7"/>
      <c r="C260" s="8"/>
      <c r="D260" s="6"/>
      <c r="E260" s="4"/>
    </row>
    <row r="261" spans="1:5" ht="18" customHeight="1">
      <c r="A261" s="5"/>
      <c r="B261" s="7" t="s">
        <v>9</v>
      </c>
      <c r="C261" s="32" t="s">
        <v>47</v>
      </c>
      <c r="D261" s="6"/>
      <c r="E261" s="4"/>
    </row>
    <row r="262" spans="1:5" ht="5.0999999999999996" customHeight="1">
      <c r="A262" s="5"/>
      <c r="B262" s="7"/>
      <c r="C262" s="9"/>
      <c r="D262" s="6"/>
      <c r="E262" s="4"/>
    </row>
    <row r="263" spans="1:5" ht="18" customHeight="1">
      <c r="A263" s="5"/>
      <c r="B263" s="7" t="s">
        <v>10</v>
      </c>
      <c r="C263" s="26" t="s">
        <v>47</v>
      </c>
      <c r="D263" s="6"/>
      <c r="E263" s="4"/>
    </row>
    <row r="264" spans="1:5">
      <c r="A264" s="6"/>
      <c r="B264" s="6"/>
      <c r="C264" s="6"/>
      <c r="D264" s="6"/>
      <c r="E264" s="4"/>
    </row>
    <row r="265" spans="1:5">
      <c r="A265" s="6"/>
      <c r="B265" s="6"/>
      <c r="C265" s="6"/>
      <c r="D265" s="6"/>
      <c r="E265" s="4"/>
    </row>
    <row r="266" spans="1:5" s="12" customFormat="1" ht="18" customHeight="1">
      <c r="A266" s="10" t="s">
        <v>11</v>
      </c>
      <c r="B266" s="9"/>
      <c r="C266" s="25" t="s">
        <v>47</v>
      </c>
      <c r="D266" s="9"/>
      <c r="E266" s="11"/>
    </row>
    <row r="267" spans="1:5" s="16" customFormat="1" ht="5.0999999999999996" customHeight="1">
      <c r="A267" s="13"/>
      <c r="B267" s="14"/>
      <c r="C267" s="8"/>
      <c r="D267" s="14"/>
      <c r="E267" s="15"/>
    </row>
    <row r="268" spans="1:5" s="12" customFormat="1" ht="18" customHeight="1">
      <c r="A268" s="10" t="s">
        <v>12</v>
      </c>
      <c r="B268" s="9"/>
      <c r="C268" s="27">
        <v>0</v>
      </c>
      <c r="D268" s="9"/>
      <c r="E268" s="11"/>
    </row>
    <row r="269" spans="1:5" s="12" customFormat="1" ht="5.0999999999999996" customHeight="1">
      <c r="A269" s="9"/>
      <c r="B269" s="9"/>
      <c r="C269" s="28"/>
      <c r="D269" s="9"/>
      <c r="E269" s="11"/>
    </row>
    <row r="270" spans="1:5" s="12" customFormat="1" ht="18" customHeight="1">
      <c r="A270" s="10" t="s">
        <v>13</v>
      </c>
      <c r="B270" s="9"/>
      <c r="C270" s="27">
        <v>0</v>
      </c>
      <c r="D270" s="9"/>
      <c r="E270" s="11"/>
    </row>
    <row r="271" spans="1:5" s="12" customFormat="1" ht="15" customHeight="1">
      <c r="B271" s="7" t="s">
        <v>14</v>
      </c>
      <c r="C271" s="9"/>
      <c r="D271" s="9"/>
      <c r="E271" s="11"/>
    </row>
    <row r="272" spans="1:5" s="12" customFormat="1" ht="15" customHeight="1">
      <c r="A272" s="9"/>
      <c r="B272" s="9"/>
      <c r="C272" s="9"/>
      <c r="D272" s="9"/>
      <c r="E272" s="11"/>
    </row>
    <row r="273" spans="1:5" s="12" customFormat="1" ht="15" customHeight="1">
      <c r="A273" s="10" t="s">
        <v>40</v>
      </c>
      <c r="B273" s="9"/>
      <c r="C273" s="9"/>
      <c r="D273" s="9"/>
      <c r="E273" s="11"/>
    </row>
    <row r="274" spans="1:5" s="12" customFormat="1" ht="18" customHeight="1">
      <c r="A274" s="9"/>
      <c r="B274" s="7" t="s">
        <v>15</v>
      </c>
      <c r="C274" s="25" t="s">
        <v>47</v>
      </c>
      <c r="D274" s="29"/>
      <c r="E274" s="11"/>
    </row>
    <row r="275" spans="1:5" s="12" customFormat="1" ht="5.0999999999999996" customHeight="1">
      <c r="A275" s="9"/>
      <c r="B275" s="7"/>
      <c r="C275" s="30"/>
      <c r="D275" s="29"/>
      <c r="E275" s="11"/>
    </row>
    <row r="276" spans="1:5" s="12" customFormat="1" ht="18" customHeight="1">
      <c r="A276" s="9"/>
      <c r="B276" s="7" t="s">
        <v>16</v>
      </c>
      <c r="C276" s="26" t="s">
        <v>47</v>
      </c>
      <c r="D276" s="29"/>
      <c r="E276" s="11"/>
    </row>
    <row r="277" spans="1:5" s="12" customFormat="1" ht="5.0999999999999996" customHeight="1">
      <c r="A277" s="9"/>
      <c r="B277" s="7"/>
      <c r="C277" s="29"/>
      <c r="D277" s="29"/>
      <c r="E277" s="11"/>
    </row>
    <row r="278" spans="1:5" s="12" customFormat="1" ht="18" customHeight="1">
      <c r="A278" s="9"/>
      <c r="B278" s="7" t="s">
        <v>17</v>
      </c>
      <c r="C278" s="26" t="s">
        <v>47</v>
      </c>
      <c r="D278" s="29"/>
      <c r="E278" s="11"/>
    </row>
    <row r="279" spans="1:5" s="12" customFormat="1" ht="5.0999999999999996" customHeight="1">
      <c r="A279" s="9"/>
      <c r="B279" s="7"/>
      <c r="C279" s="30"/>
      <c r="D279" s="29"/>
      <c r="E279" s="11"/>
    </row>
    <row r="280" spans="1:5" s="12" customFormat="1" ht="18" customHeight="1">
      <c r="A280" s="9"/>
      <c r="B280" s="7" t="s">
        <v>18</v>
      </c>
      <c r="C280" s="121" t="s">
        <v>93</v>
      </c>
      <c r="D280" s="37"/>
      <c r="E280" s="11"/>
    </row>
    <row r="281" spans="1:5" s="12" customFormat="1" ht="5.0999999999999996" customHeight="1">
      <c r="A281" s="9"/>
      <c r="B281" s="7"/>
      <c r="C281" s="30"/>
      <c r="D281" s="29"/>
      <c r="E281" s="11"/>
    </row>
    <row r="282" spans="1:5" s="12" customFormat="1" ht="18" customHeight="1">
      <c r="A282" s="9"/>
      <c r="B282" s="7" t="s">
        <v>19</v>
      </c>
      <c r="C282" s="35" t="s">
        <v>48</v>
      </c>
      <c r="D282" s="29"/>
      <c r="E282" s="11"/>
    </row>
    <row r="283" spans="1:5" s="12" customFormat="1" ht="5.0999999999999996" customHeight="1">
      <c r="A283" s="9"/>
      <c r="B283" s="7"/>
      <c r="C283" s="30"/>
      <c r="D283" s="29"/>
      <c r="E283" s="11"/>
    </row>
    <row r="284" spans="1:5" s="12" customFormat="1" ht="18" customHeight="1">
      <c r="A284" s="9"/>
      <c r="B284" s="7" t="s">
        <v>20</v>
      </c>
      <c r="C284" s="728" t="s">
        <v>94</v>
      </c>
      <c r="D284" s="729"/>
      <c r="E284" s="11"/>
    </row>
    <row r="285" spans="1:5" s="12" customFormat="1" ht="15" customHeight="1">
      <c r="A285" s="9"/>
      <c r="B285" s="9"/>
      <c r="C285" s="9"/>
      <c r="D285" s="9"/>
      <c r="E285" s="11"/>
    </row>
    <row r="286" spans="1:5" s="12" customFormat="1" ht="15" customHeight="1">
      <c r="A286" s="9"/>
      <c r="B286" s="9"/>
      <c r="C286" s="9"/>
      <c r="D286" s="9"/>
      <c r="E286" s="11"/>
    </row>
    <row r="287" spans="1:5" s="12" customFormat="1" ht="15" customHeight="1">
      <c r="A287" s="9"/>
      <c r="B287" s="9"/>
      <c r="C287" s="9"/>
      <c r="D287" s="17" t="s">
        <v>87</v>
      </c>
      <c r="E287" s="11"/>
    </row>
    <row r="288" spans="1:5">
      <c r="A288" s="4"/>
      <c r="B288" s="4"/>
      <c r="C288" s="4"/>
      <c r="D288" s="4"/>
      <c r="E288" s="4"/>
    </row>
    <row r="289" spans="1:6" ht="14.25" customHeight="1">
      <c r="A289" s="721" t="s">
        <v>21</v>
      </c>
      <c r="B289" s="721"/>
      <c r="C289" s="721"/>
      <c r="D289" s="721"/>
      <c r="E289" s="18"/>
    </row>
    <row r="291" spans="1:6" ht="43.5" customHeight="1">
      <c r="A291" s="733" t="s">
        <v>22</v>
      </c>
      <c r="B291" s="734"/>
      <c r="C291" s="735"/>
      <c r="D291" s="38" t="s">
        <v>23</v>
      </c>
      <c r="E291" s="20" t="s">
        <v>24</v>
      </c>
      <c r="F291" s="21" t="s">
        <v>25</v>
      </c>
    </row>
    <row r="292" spans="1:6" ht="18" customHeight="1">
      <c r="A292" s="737" t="s">
        <v>95</v>
      </c>
      <c r="B292" s="738"/>
      <c r="C292" s="739"/>
      <c r="D292" s="39" t="s">
        <v>96</v>
      </c>
      <c r="E292" s="39" t="s">
        <v>47</v>
      </c>
      <c r="F292" s="39" t="s">
        <v>97</v>
      </c>
    </row>
    <row r="293" spans="1:6" ht="18" customHeight="1">
      <c r="A293" s="737"/>
      <c r="B293" s="738"/>
      <c r="C293" s="739"/>
      <c r="D293" s="39"/>
      <c r="E293" s="39"/>
      <c r="F293" s="39"/>
    </row>
    <row r="294" spans="1:6" ht="18" customHeight="1">
      <c r="A294" s="737"/>
      <c r="B294" s="738"/>
      <c r="C294" s="739"/>
      <c r="D294" s="39"/>
      <c r="E294" s="39"/>
      <c r="F294" s="39" t="s">
        <v>98</v>
      </c>
    </row>
    <row r="295" spans="1:6" ht="18" customHeight="1">
      <c r="A295" s="737"/>
      <c r="B295" s="738"/>
      <c r="C295" s="739"/>
      <c r="D295" s="39"/>
      <c r="E295" s="39"/>
      <c r="F295" s="39"/>
    </row>
    <row r="296" spans="1:6" ht="18" customHeight="1">
      <c r="A296" s="737"/>
      <c r="B296" s="738"/>
      <c r="C296" s="739"/>
      <c r="D296" s="39"/>
      <c r="E296" s="39"/>
      <c r="F296" s="39"/>
    </row>
    <row r="298" spans="1:6" ht="15" customHeight="1">
      <c r="A298" s="12" t="s">
        <v>26</v>
      </c>
      <c r="B298" s="12"/>
      <c r="C298" s="22">
        <v>2</v>
      </c>
      <c r="D298" s="12" t="s">
        <v>27</v>
      </c>
    </row>
    <row r="299" spans="1:6">
      <c r="A299" s="12"/>
      <c r="B299" s="12"/>
      <c r="C299" s="12"/>
      <c r="D299" s="12"/>
    </row>
    <row r="300" spans="1:6" ht="15" customHeight="1">
      <c r="A300" s="12" t="s">
        <v>28</v>
      </c>
      <c r="B300" s="12"/>
      <c r="C300" s="22">
        <v>7</v>
      </c>
      <c r="D300" s="12" t="s">
        <v>27</v>
      </c>
    </row>
    <row r="301" spans="1:6">
      <c r="A301" s="12"/>
      <c r="B301" s="12"/>
      <c r="C301" s="12"/>
      <c r="D301" s="12"/>
    </row>
    <row r="302" spans="1:6">
      <c r="A302" s="12" t="s">
        <v>29</v>
      </c>
      <c r="B302" s="12"/>
      <c r="C302" s="12"/>
      <c r="D302" s="12"/>
    </row>
    <row r="303" spans="1:6" ht="18" customHeight="1">
      <c r="A303" s="40" t="s">
        <v>99</v>
      </c>
      <c r="B303" s="40"/>
      <c r="C303" s="40"/>
      <c r="D303" s="40"/>
      <c r="E303" s="40"/>
      <c r="F303" s="40"/>
    </row>
    <row r="304" spans="1:6" ht="18" customHeight="1">
      <c r="A304" s="40"/>
      <c r="B304" s="40"/>
      <c r="C304" s="40"/>
      <c r="D304" s="40"/>
      <c r="E304" s="40"/>
      <c r="F304" s="40"/>
    </row>
    <row r="305" spans="1:6" s="46" customFormat="1" ht="18" customHeight="1">
      <c r="A305" s="45"/>
      <c r="B305" s="45"/>
      <c r="C305" s="45"/>
      <c r="D305" s="45"/>
      <c r="E305" s="45"/>
      <c r="F305" s="45"/>
    </row>
    <row r="306" spans="1:6" s="432" customFormat="1" ht="24.95" customHeight="1">
      <c r="A306" s="730" t="s">
        <v>356</v>
      </c>
      <c r="B306" s="730"/>
      <c r="C306" s="730"/>
      <c r="D306" s="730"/>
    </row>
    <row r="309" spans="1:6" ht="15" customHeight="1">
      <c r="A309" s="1" t="s">
        <v>0</v>
      </c>
      <c r="B309" s="711" t="s">
        <v>132</v>
      </c>
      <c r="C309" s="712"/>
      <c r="D309" s="713"/>
      <c r="E309" s="2"/>
    </row>
    <row r="310" spans="1:6" ht="15" customHeight="1">
      <c r="A310" s="1" t="s">
        <v>1</v>
      </c>
      <c r="B310" s="714" t="s">
        <v>133</v>
      </c>
      <c r="C310" s="715"/>
      <c r="D310" s="716"/>
      <c r="E310" s="2"/>
    </row>
    <row r="311" spans="1:6" ht="15" customHeight="1">
      <c r="A311" s="1" t="s">
        <v>2</v>
      </c>
      <c r="B311" s="714" t="s">
        <v>134</v>
      </c>
      <c r="C311" s="715"/>
      <c r="D311" s="716"/>
      <c r="E311" s="2"/>
    </row>
    <row r="312" spans="1:6" ht="15" customHeight="1">
      <c r="A312" s="1" t="s">
        <v>3</v>
      </c>
      <c r="B312" s="714" t="s">
        <v>135</v>
      </c>
      <c r="C312" s="715"/>
      <c r="D312" s="716"/>
      <c r="E312" s="2"/>
    </row>
    <row r="313" spans="1:6" ht="15" customHeight="1">
      <c r="A313" s="1" t="s">
        <v>4</v>
      </c>
      <c r="B313" s="714" t="s">
        <v>136</v>
      </c>
      <c r="C313" s="715"/>
      <c r="D313" s="716"/>
      <c r="E313" s="2"/>
    </row>
    <row r="314" spans="1:6" ht="15" customHeight="1">
      <c r="A314" s="1" t="s">
        <v>5</v>
      </c>
      <c r="B314" s="717" t="s">
        <v>137</v>
      </c>
      <c r="C314" s="718"/>
      <c r="D314" s="719"/>
      <c r="E314" s="3"/>
    </row>
    <row r="315" spans="1:6">
      <c r="A315" s="720"/>
      <c r="B315" s="720"/>
      <c r="C315" s="720"/>
      <c r="D315" s="720"/>
      <c r="E315" s="720"/>
    </row>
    <row r="316" spans="1:6">
      <c r="A316" s="4"/>
      <c r="B316" s="4"/>
      <c r="C316" s="4"/>
      <c r="D316" s="4"/>
      <c r="E316" s="4"/>
    </row>
    <row r="317" spans="1:6" ht="18" customHeight="1">
      <c r="A317" s="5" t="s">
        <v>6</v>
      </c>
      <c r="B317" s="6"/>
      <c r="C317" s="6"/>
      <c r="D317" s="25" t="s">
        <v>63</v>
      </c>
      <c r="E317" s="4"/>
    </row>
    <row r="318" spans="1:6" ht="15" customHeight="1">
      <c r="A318" s="5"/>
      <c r="B318" s="7"/>
      <c r="D318" s="6"/>
      <c r="E318" s="4"/>
    </row>
    <row r="319" spans="1:6">
      <c r="A319" s="4"/>
      <c r="B319" s="4"/>
      <c r="C319" s="4"/>
      <c r="D319" s="4"/>
      <c r="E319" s="4"/>
    </row>
    <row r="320" spans="1:6">
      <c r="A320" s="5" t="s">
        <v>7</v>
      </c>
      <c r="B320" s="6"/>
      <c r="C320" s="6"/>
      <c r="D320" s="6"/>
      <c r="E320" s="4"/>
    </row>
    <row r="321" spans="1:5" ht="18" customHeight="1">
      <c r="A321" s="5"/>
      <c r="B321" s="7" t="s">
        <v>8</v>
      </c>
      <c r="C321" s="25" t="s">
        <v>63</v>
      </c>
      <c r="D321" s="6"/>
      <c r="E321" s="4"/>
    </row>
    <row r="322" spans="1:5" ht="5.0999999999999996" customHeight="1">
      <c r="A322" s="5"/>
      <c r="B322" s="7"/>
      <c r="C322" s="8"/>
      <c r="D322" s="6"/>
      <c r="E322" s="4"/>
    </row>
    <row r="323" spans="1:5" ht="18" customHeight="1">
      <c r="A323" s="5"/>
      <c r="B323" s="7" t="s">
        <v>9</v>
      </c>
      <c r="C323" s="32" t="s">
        <v>63</v>
      </c>
      <c r="D323" s="6"/>
      <c r="E323" s="4"/>
    </row>
    <row r="324" spans="1:5" ht="5.0999999999999996" customHeight="1">
      <c r="A324" s="5"/>
      <c r="B324" s="7"/>
      <c r="C324" s="9"/>
      <c r="D324" s="6"/>
      <c r="E324" s="4"/>
    </row>
    <row r="325" spans="1:5" ht="18" customHeight="1">
      <c r="A325" s="5"/>
      <c r="B325" s="7" t="s">
        <v>10</v>
      </c>
      <c r="C325" s="26" t="s">
        <v>63</v>
      </c>
      <c r="D325" s="6"/>
      <c r="E325" s="4"/>
    </row>
    <row r="326" spans="1:5">
      <c r="A326" s="6"/>
      <c r="B326" s="6"/>
      <c r="C326" s="6"/>
      <c r="D326" s="6"/>
      <c r="E326" s="4"/>
    </row>
    <row r="327" spans="1:5">
      <c r="A327" s="6"/>
      <c r="B327" s="6"/>
      <c r="C327" s="6"/>
      <c r="D327" s="6"/>
      <c r="E327" s="4"/>
    </row>
    <row r="328" spans="1:5" s="12" customFormat="1" ht="18" customHeight="1">
      <c r="A328" s="10" t="s">
        <v>11</v>
      </c>
      <c r="B328" s="9"/>
      <c r="C328" s="25" t="s">
        <v>63</v>
      </c>
      <c r="D328" s="9"/>
      <c r="E328" s="11"/>
    </row>
    <row r="329" spans="1:5" s="16" customFormat="1" ht="5.0999999999999996" customHeight="1">
      <c r="A329" s="13"/>
      <c r="B329" s="14"/>
      <c r="C329" s="8"/>
      <c r="D329" s="14"/>
      <c r="E329" s="15"/>
    </row>
    <row r="330" spans="1:5" s="12" customFormat="1" ht="18" customHeight="1">
      <c r="A330" s="10" t="s">
        <v>12</v>
      </c>
      <c r="B330" s="9"/>
      <c r="C330" s="27" t="s">
        <v>126</v>
      </c>
      <c r="D330" s="9"/>
      <c r="E330" s="11"/>
    </row>
    <row r="331" spans="1:5" s="12" customFormat="1" ht="5.0999999999999996" customHeight="1">
      <c r="A331" s="9"/>
      <c r="B331" s="9"/>
      <c r="C331" s="28"/>
      <c r="D331" s="9"/>
      <c r="E331" s="11"/>
    </row>
    <row r="332" spans="1:5" s="12" customFormat="1" ht="18" customHeight="1">
      <c r="A332" s="10" t="s">
        <v>13</v>
      </c>
      <c r="B332" s="9"/>
      <c r="C332" s="27" t="s">
        <v>138</v>
      </c>
      <c r="D332" s="9"/>
      <c r="E332" s="11"/>
    </row>
    <row r="333" spans="1:5" s="12" customFormat="1" ht="15" customHeight="1">
      <c r="B333" s="7" t="s">
        <v>14</v>
      </c>
      <c r="C333" s="9"/>
      <c r="D333" s="9"/>
      <c r="E333" s="11"/>
    </row>
    <row r="334" spans="1:5" s="12" customFormat="1" ht="15" customHeight="1">
      <c r="A334" s="9"/>
      <c r="B334" s="9"/>
      <c r="C334" s="9"/>
      <c r="D334" s="9"/>
      <c r="E334" s="11"/>
    </row>
    <row r="335" spans="1:5" s="12" customFormat="1" ht="15" customHeight="1">
      <c r="A335" s="10" t="s">
        <v>40</v>
      </c>
      <c r="B335" s="9"/>
      <c r="C335" s="9"/>
      <c r="D335" s="9"/>
      <c r="E335" s="11"/>
    </row>
    <row r="336" spans="1:5" s="12" customFormat="1" ht="18" customHeight="1">
      <c r="A336" s="9"/>
      <c r="B336" s="7" t="s">
        <v>15</v>
      </c>
      <c r="C336" s="25" t="s">
        <v>136</v>
      </c>
      <c r="D336" s="29"/>
      <c r="E336" s="11"/>
    </row>
    <row r="337" spans="1:5" s="12" customFormat="1" ht="5.0999999999999996" customHeight="1">
      <c r="A337" s="9"/>
      <c r="B337" s="7"/>
      <c r="C337" s="30"/>
      <c r="D337" s="29"/>
      <c r="E337" s="11"/>
    </row>
    <row r="338" spans="1:5" s="12" customFormat="1" ht="18" customHeight="1">
      <c r="A338" s="9"/>
      <c r="B338" s="7" t="s">
        <v>16</v>
      </c>
      <c r="C338" s="26" t="s">
        <v>139</v>
      </c>
      <c r="D338" s="29"/>
      <c r="E338" s="11"/>
    </row>
    <row r="339" spans="1:5" s="12" customFormat="1" ht="5.0999999999999996" customHeight="1">
      <c r="A339" s="9"/>
      <c r="B339" s="7"/>
      <c r="C339" s="29"/>
      <c r="D339" s="29"/>
      <c r="E339" s="11"/>
    </row>
    <row r="340" spans="1:5" s="12" customFormat="1" ht="18" customHeight="1">
      <c r="A340" s="9"/>
      <c r="B340" s="7" t="s">
        <v>17</v>
      </c>
      <c r="C340" s="125" t="s">
        <v>137</v>
      </c>
      <c r="D340" s="29"/>
      <c r="E340" s="11"/>
    </row>
    <row r="341" spans="1:5" s="12" customFormat="1" ht="5.0999999999999996" customHeight="1">
      <c r="A341" s="9"/>
      <c r="B341" s="7"/>
      <c r="C341" s="30"/>
      <c r="D341" s="29"/>
      <c r="E341" s="11"/>
    </row>
    <row r="342" spans="1:5" s="12" customFormat="1" ht="18" customHeight="1">
      <c r="A342" s="9"/>
      <c r="B342" s="7" t="s">
        <v>18</v>
      </c>
      <c r="C342" s="33"/>
      <c r="D342" s="34"/>
      <c r="E342" s="11"/>
    </row>
    <row r="343" spans="1:5" s="12" customFormat="1" ht="5.0999999999999996" customHeight="1">
      <c r="A343" s="9"/>
      <c r="B343" s="7"/>
      <c r="C343" s="30"/>
      <c r="D343" s="29"/>
      <c r="E343" s="11"/>
    </row>
    <row r="344" spans="1:5" s="12" customFormat="1" ht="18" customHeight="1">
      <c r="A344" s="9"/>
      <c r="B344" s="7" t="s">
        <v>19</v>
      </c>
      <c r="C344" s="124" t="s">
        <v>140</v>
      </c>
      <c r="D344" s="29"/>
      <c r="E344" s="11"/>
    </row>
    <row r="345" spans="1:5" s="12" customFormat="1" ht="5.0999999999999996" customHeight="1">
      <c r="A345" s="9"/>
      <c r="B345" s="7"/>
      <c r="C345" s="30"/>
      <c r="D345" s="29"/>
      <c r="E345" s="11"/>
    </row>
    <row r="346" spans="1:5" s="12" customFormat="1" ht="18" customHeight="1">
      <c r="A346" s="9"/>
      <c r="B346" s="7" t="s">
        <v>20</v>
      </c>
      <c r="C346" s="749" t="s">
        <v>141</v>
      </c>
      <c r="D346" s="729"/>
      <c r="E346" s="11"/>
    </row>
    <row r="347" spans="1:5" s="12" customFormat="1" ht="15" customHeight="1">
      <c r="A347" s="9"/>
      <c r="B347" s="9"/>
      <c r="C347" s="9"/>
      <c r="D347" s="9"/>
      <c r="E347" s="11"/>
    </row>
    <row r="348" spans="1:5" s="12" customFormat="1" ht="15" customHeight="1">
      <c r="A348" s="9"/>
      <c r="B348" s="9"/>
      <c r="C348" s="9"/>
      <c r="D348" s="9"/>
      <c r="E348" s="11"/>
    </row>
    <row r="349" spans="1:5" s="12" customFormat="1" ht="15" customHeight="1">
      <c r="A349" s="9"/>
      <c r="B349" s="9"/>
      <c r="C349" s="9"/>
      <c r="D349" s="17" t="str">
        <f>+B309</f>
        <v>Benz Hydraulics</v>
      </c>
      <c r="E349" s="11"/>
    </row>
    <row r="350" spans="1:5">
      <c r="A350" s="4"/>
      <c r="B350" s="4"/>
      <c r="C350" s="4"/>
      <c r="D350" s="4"/>
      <c r="E350" s="4"/>
    </row>
    <row r="351" spans="1:5" ht="14.25" customHeight="1">
      <c r="A351" s="721" t="s">
        <v>21</v>
      </c>
      <c r="B351" s="721"/>
      <c r="C351" s="721"/>
      <c r="D351" s="721"/>
      <c r="E351" s="18"/>
    </row>
    <row r="353" spans="1:6" ht="43.5" customHeight="1">
      <c r="A353" s="722" t="s">
        <v>22</v>
      </c>
      <c r="B353" s="723"/>
      <c r="C353" s="724"/>
      <c r="D353" s="41" t="s">
        <v>23</v>
      </c>
      <c r="E353" s="20" t="s">
        <v>24</v>
      </c>
      <c r="F353" s="21" t="s">
        <v>25</v>
      </c>
    </row>
    <row r="354" spans="1:6" ht="18" customHeight="1">
      <c r="A354" s="725" t="s">
        <v>142</v>
      </c>
      <c r="B354" s="726"/>
      <c r="C354" s="727"/>
      <c r="D354" s="23" t="s">
        <v>136</v>
      </c>
      <c r="E354" s="23" t="s">
        <v>47</v>
      </c>
      <c r="F354" s="23" t="s">
        <v>143</v>
      </c>
    </row>
    <row r="355" spans="1:6" ht="18" customHeight="1">
      <c r="A355" s="725"/>
      <c r="B355" s="726"/>
      <c r="C355" s="727"/>
      <c r="D355" s="23"/>
      <c r="E355" s="23"/>
      <c r="F355" s="23"/>
    </row>
    <row r="357" spans="1:6" ht="15" customHeight="1">
      <c r="A357" s="12" t="s">
        <v>26</v>
      </c>
      <c r="B357" s="12"/>
      <c r="C357" s="22" t="s">
        <v>144</v>
      </c>
      <c r="D357" s="12" t="s">
        <v>27</v>
      </c>
    </row>
    <row r="358" spans="1:6">
      <c r="A358" s="12"/>
      <c r="B358" s="12"/>
      <c r="C358" s="12"/>
      <c r="D358" s="12"/>
    </row>
    <row r="359" spans="1:6" ht="15" customHeight="1">
      <c r="A359" s="12" t="s">
        <v>28</v>
      </c>
      <c r="B359" s="12"/>
      <c r="C359" s="22">
        <v>5</v>
      </c>
      <c r="D359" s="12" t="s">
        <v>27</v>
      </c>
    </row>
    <row r="360" spans="1:6">
      <c r="A360" s="12"/>
      <c r="B360" s="12"/>
      <c r="C360" s="12"/>
      <c r="D360" s="12"/>
    </row>
    <row r="361" spans="1:6">
      <c r="A361" s="12" t="s">
        <v>29</v>
      </c>
      <c r="B361" s="12"/>
      <c r="C361" s="12"/>
      <c r="D361" s="12"/>
    </row>
    <row r="362" spans="1:6" ht="18" customHeight="1">
      <c r="A362" s="24" t="s">
        <v>145</v>
      </c>
      <c r="B362" s="24"/>
      <c r="C362" s="24"/>
      <c r="D362" s="24"/>
      <c r="E362" s="24"/>
      <c r="F362" s="24"/>
    </row>
    <row r="363" spans="1:6" ht="18" customHeight="1">
      <c r="A363" s="24"/>
      <c r="B363" s="24"/>
      <c r="C363" s="24"/>
      <c r="D363" s="24"/>
      <c r="E363" s="24"/>
      <c r="F363" s="24"/>
    </row>
    <row r="366" spans="1:6" s="432" customFormat="1" ht="24.95" customHeight="1">
      <c r="A366" s="730" t="s">
        <v>356</v>
      </c>
      <c r="B366" s="730"/>
      <c r="C366" s="730"/>
      <c r="D366" s="730"/>
    </row>
    <row r="369" spans="1:5" ht="15" customHeight="1">
      <c r="A369" s="1" t="s">
        <v>0</v>
      </c>
      <c r="B369" s="711" t="s">
        <v>57</v>
      </c>
      <c r="C369" s="712"/>
      <c r="D369" s="713"/>
      <c r="E369" s="2"/>
    </row>
    <row r="370" spans="1:5" ht="15" customHeight="1">
      <c r="A370" s="1" t="s">
        <v>1</v>
      </c>
      <c r="B370" s="714" t="s">
        <v>58</v>
      </c>
      <c r="C370" s="715"/>
      <c r="D370" s="716"/>
      <c r="E370" s="2"/>
    </row>
    <row r="371" spans="1:5" ht="15" customHeight="1">
      <c r="A371" s="1" t="s">
        <v>2</v>
      </c>
      <c r="B371" s="714" t="s">
        <v>59</v>
      </c>
      <c r="C371" s="715"/>
      <c r="D371" s="716"/>
      <c r="E371" s="2"/>
    </row>
    <row r="372" spans="1:5" ht="15" customHeight="1">
      <c r="A372" s="1" t="s">
        <v>3</v>
      </c>
      <c r="B372" s="714" t="s">
        <v>60</v>
      </c>
      <c r="C372" s="715"/>
      <c r="D372" s="716"/>
      <c r="E372" s="2"/>
    </row>
    <row r="373" spans="1:5" ht="15" customHeight="1">
      <c r="A373" s="1" t="s">
        <v>4</v>
      </c>
      <c r="B373" s="714" t="s">
        <v>61</v>
      </c>
      <c r="C373" s="715"/>
      <c r="D373" s="716"/>
      <c r="E373" s="2"/>
    </row>
    <row r="374" spans="1:5" ht="15" customHeight="1">
      <c r="A374" s="1" t="s">
        <v>5</v>
      </c>
      <c r="B374" s="717" t="s">
        <v>62</v>
      </c>
      <c r="C374" s="718"/>
      <c r="D374" s="719"/>
      <c r="E374" s="3"/>
    </row>
    <row r="375" spans="1:5">
      <c r="A375" s="720"/>
      <c r="B375" s="720"/>
      <c r="C375" s="720"/>
      <c r="D375" s="720"/>
      <c r="E375" s="720"/>
    </row>
    <row r="376" spans="1:5">
      <c r="A376" s="4"/>
      <c r="B376" s="4"/>
      <c r="C376" s="4"/>
      <c r="D376" s="4"/>
      <c r="E376" s="4"/>
    </row>
    <row r="377" spans="1:5" ht="18" customHeight="1">
      <c r="A377" s="5" t="s">
        <v>6</v>
      </c>
      <c r="B377" s="6"/>
      <c r="C377" s="6"/>
      <c r="D377" s="25" t="s">
        <v>63</v>
      </c>
      <c r="E377" s="4"/>
    </row>
    <row r="378" spans="1:5" ht="15" customHeight="1">
      <c r="A378" s="5"/>
      <c r="B378" s="7"/>
      <c r="D378" s="6"/>
      <c r="E378" s="4"/>
    </row>
    <row r="379" spans="1:5">
      <c r="A379" s="4"/>
      <c r="B379" s="4"/>
      <c r="C379" s="4"/>
      <c r="D379" s="4"/>
      <c r="E379" s="4"/>
    </row>
    <row r="380" spans="1:5">
      <c r="A380" s="5" t="s">
        <v>7</v>
      </c>
      <c r="B380" s="6"/>
      <c r="C380" s="6"/>
      <c r="D380" s="6"/>
      <c r="E380" s="4"/>
    </row>
    <row r="381" spans="1:5" ht="18" customHeight="1">
      <c r="A381" s="5"/>
      <c r="B381" s="7" t="s">
        <v>8</v>
      </c>
      <c r="C381" s="25" t="s">
        <v>63</v>
      </c>
      <c r="D381" s="6"/>
      <c r="E381" s="4"/>
    </row>
    <row r="382" spans="1:5" ht="5.0999999999999996" customHeight="1">
      <c r="A382" s="5"/>
      <c r="B382" s="7"/>
      <c r="C382" s="8"/>
      <c r="D382" s="6"/>
      <c r="E382" s="4"/>
    </row>
    <row r="383" spans="1:5" ht="18" customHeight="1">
      <c r="A383" s="5"/>
      <c r="B383" s="7" t="s">
        <v>9</v>
      </c>
      <c r="C383" s="32" t="s">
        <v>63</v>
      </c>
      <c r="D383" s="6"/>
      <c r="E383" s="4"/>
    </row>
    <row r="384" spans="1:5" ht="5.0999999999999996" customHeight="1">
      <c r="A384" s="5"/>
      <c r="B384" s="7"/>
      <c r="C384" s="9"/>
      <c r="D384" s="6"/>
      <c r="E384" s="4"/>
    </row>
    <row r="385" spans="1:5" ht="18" customHeight="1">
      <c r="A385" s="5"/>
      <c r="B385" s="7" t="s">
        <v>10</v>
      </c>
      <c r="C385" s="26" t="s">
        <v>63</v>
      </c>
      <c r="D385" s="6"/>
      <c r="E385" s="4"/>
    </row>
    <row r="386" spans="1:5">
      <c r="A386" s="6"/>
      <c r="B386" s="6"/>
      <c r="C386" s="6"/>
      <c r="D386" s="6"/>
      <c r="E386" s="4"/>
    </row>
    <row r="387" spans="1:5">
      <c r="A387" s="6"/>
      <c r="B387" s="6"/>
      <c r="C387" s="6"/>
      <c r="D387" s="6"/>
      <c r="E387" s="4"/>
    </row>
    <row r="388" spans="1:5" s="12" customFormat="1" ht="18" customHeight="1">
      <c r="A388" s="10" t="s">
        <v>11</v>
      </c>
      <c r="B388" s="9"/>
      <c r="C388" s="25" t="s">
        <v>63</v>
      </c>
      <c r="D388" s="9"/>
      <c r="E388" s="11"/>
    </row>
    <row r="389" spans="1:5" s="16" customFormat="1" ht="5.0999999999999996" customHeight="1">
      <c r="A389" s="13"/>
      <c r="B389" s="14"/>
      <c r="C389" s="8"/>
      <c r="D389" s="14"/>
      <c r="E389" s="15"/>
    </row>
    <row r="390" spans="1:5" s="12" customFormat="1" ht="18" customHeight="1">
      <c r="A390" s="10" t="s">
        <v>12</v>
      </c>
      <c r="B390" s="9"/>
      <c r="C390" s="27">
        <v>25</v>
      </c>
      <c r="D390" s="9"/>
      <c r="E390" s="11"/>
    </row>
    <row r="391" spans="1:5" s="12" customFormat="1" ht="5.0999999999999996" customHeight="1">
      <c r="A391" s="9"/>
      <c r="B391" s="9"/>
      <c r="C391" s="28"/>
      <c r="D391" s="9"/>
      <c r="E391" s="11"/>
    </row>
    <row r="392" spans="1:5" s="12" customFormat="1" ht="18" customHeight="1">
      <c r="A392" s="10" t="s">
        <v>13</v>
      </c>
      <c r="B392" s="9"/>
      <c r="C392" s="27">
        <v>10</v>
      </c>
      <c r="D392" s="9"/>
      <c r="E392" s="11"/>
    </row>
    <row r="393" spans="1:5" s="12" customFormat="1" ht="15" customHeight="1">
      <c r="B393" s="7" t="s">
        <v>14</v>
      </c>
      <c r="C393" s="9"/>
      <c r="D393" s="9"/>
      <c r="E393" s="11"/>
    </row>
    <row r="394" spans="1:5" s="12" customFormat="1" ht="15" customHeight="1">
      <c r="A394" s="9"/>
      <c r="B394" s="9"/>
      <c r="C394" s="9"/>
      <c r="D394" s="9"/>
      <c r="E394" s="11"/>
    </row>
    <row r="395" spans="1:5" s="12" customFormat="1" ht="15" customHeight="1">
      <c r="A395" s="10" t="s">
        <v>40</v>
      </c>
      <c r="B395" s="9"/>
      <c r="C395" s="9"/>
      <c r="D395" s="9"/>
      <c r="E395" s="11"/>
    </row>
    <row r="396" spans="1:5" s="12" customFormat="1" ht="18" customHeight="1">
      <c r="A396" s="9"/>
      <c r="B396" s="7" t="s">
        <v>15</v>
      </c>
      <c r="C396" s="25" t="s">
        <v>63</v>
      </c>
      <c r="D396" s="29"/>
      <c r="E396" s="11"/>
    </row>
    <row r="397" spans="1:5" s="12" customFormat="1" ht="5.0999999999999996" customHeight="1">
      <c r="A397" s="9"/>
      <c r="B397" s="7"/>
      <c r="C397" s="30"/>
      <c r="D397" s="29"/>
      <c r="E397" s="11"/>
    </row>
    <row r="398" spans="1:5" s="12" customFormat="1" ht="18" customHeight="1">
      <c r="A398" s="9"/>
      <c r="B398" s="7" t="s">
        <v>16</v>
      </c>
      <c r="C398" s="26" t="s">
        <v>63</v>
      </c>
      <c r="D398" s="29"/>
      <c r="E398" s="11"/>
    </row>
    <row r="399" spans="1:5" s="12" customFormat="1" ht="5.0999999999999996" customHeight="1">
      <c r="A399" s="9"/>
      <c r="B399" s="7"/>
      <c r="C399" s="29"/>
      <c r="D399" s="29"/>
      <c r="E399" s="11"/>
    </row>
    <row r="400" spans="1:5" s="12" customFormat="1" ht="18" customHeight="1">
      <c r="A400" s="9"/>
      <c r="B400" s="7" t="s">
        <v>17</v>
      </c>
      <c r="C400" s="26" t="s">
        <v>63</v>
      </c>
      <c r="D400" s="29"/>
      <c r="E400" s="11"/>
    </row>
    <row r="401" spans="1:6" s="12" customFormat="1" ht="5.0999999999999996" customHeight="1">
      <c r="A401" s="9"/>
      <c r="B401" s="7"/>
      <c r="C401" s="30"/>
      <c r="D401" s="29"/>
      <c r="E401" s="11"/>
    </row>
    <row r="402" spans="1:6" s="12" customFormat="1" ht="18" customHeight="1">
      <c r="A402" s="9"/>
      <c r="B402" s="7" t="s">
        <v>18</v>
      </c>
      <c r="C402" s="731" t="s">
        <v>62</v>
      </c>
      <c r="D402" s="732"/>
      <c r="E402" s="11"/>
    </row>
    <row r="403" spans="1:6" s="12" customFormat="1" ht="5.0999999999999996" customHeight="1">
      <c r="A403" s="9"/>
      <c r="B403" s="7"/>
      <c r="C403" s="30"/>
      <c r="D403" s="29"/>
      <c r="E403" s="11"/>
    </row>
    <row r="404" spans="1:6" s="12" customFormat="1" ht="18" customHeight="1">
      <c r="A404" s="9"/>
      <c r="B404" s="7" t="s">
        <v>19</v>
      </c>
      <c r="C404" s="35" t="s">
        <v>63</v>
      </c>
      <c r="D404" s="29"/>
      <c r="E404" s="11"/>
    </row>
    <row r="405" spans="1:6" s="12" customFormat="1" ht="5.0999999999999996" customHeight="1">
      <c r="A405" s="9"/>
      <c r="B405" s="7"/>
      <c r="C405" s="30"/>
      <c r="D405" s="29"/>
      <c r="E405" s="11"/>
    </row>
    <row r="406" spans="1:6" s="12" customFormat="1" ht="18" customHeight="1">
      <c r="A406" s="9"/>
      <c r="B406" s="7" t="s">
        <v>20</v>
      </c>
      <c r="C406" s="749" t="s">
        <v>64</v>
      </c>
      <c r="D406" s="729"/>
      <c r="E406" s="11"/>
    </row>
    <row r="407" spans="1:6" s="12" customFormat="1" ht="15" customHeight="1">
      <c r="A407" s="9"/>
      <c r="B407" s="9"/>
      <c r="C407" s="9"/>
      <c r="D407" s="9"/>
      <c r="E407" s="11"/>
    </row>
    <row r="408" spans="1:6" s="12" customFormat="1" ht="15" customHeight="1">
      <c r="A408" s="9"/>
      <c r="B408" s="9"/>
      <c r="C408" s="9"/>
      <c r="D408" s="9"/>
      <c r="E408" s="11"/>
    </row>
    <row r="409" spans="1:6" s="12" customFormat="1" ht="15" customHeight="1">
      <c r="A409" s="9"/>
      <c r="B409" s="9"/>
      <c r="C409" s="9"/>
      <c r="D409" s="17" t="str">
        <f>+B369</f>
        <v>Blue Hen Spring Works Inc.</v>
      </c>
      <c r="E409" s="11"/>
    </row>
    <row r="410" spans="1:6">
      <c r="A410" s="4"/>
      <c r="B410" s="4"/>
      <c r="C410" s="4"/>
      <c r="D410" s="4"/>
      <c r="E410" s="4"/>
    </row>
    <row r="411" spans="1:6" ht="14.25" customHeight="1">
      <c r="A411" s="721" t="s">
        <v>21</v>
      </c>
      <c r="B411" s="721"/>
      <c r="C411" s="721"/>
      <c r="D411" s="721"/>
      <c r="E411" s="18"/>
    </row>
    <row r="413" spans="1:6" ht="43.5" customHeight="1">
      <c r="A413" s="722" t="s">
        <v>22</v>
      </c>
      <c r="B413" s="723"/>
      <c r="C413" s="724"/>
      <c r="D413" s="31" t="s">
        <v>23</v>
      </c>
      <c r="E413" s="20" t="s">
        <v>24</v>
      </c>
      <c r="F413" s="21" t="s">
        <v>25</v>
      </c>
    </row>
    <row r="414" spans="1:6" ht="18" customHeight="1">
      <c r="A414" s="725" t="s">
        <v>65</v>
      </c>
      <c r="B414" s="726"/>
      <c r="C414" s="727"/>
      <c r="D414" s="23" t="s">
        <v>61</v>
      </c>
      <c r="E414" s="23" t="s">
        <v>66</v>
      </c>
      <c r="F414" s="23" t="s">
        <v>67</v>
      </c>
    </row>
    <row r="415" spans="1:6" ht="18" customHeight="1">
      <c r="A415" s="725"/>
      <c r="B415" s="726"/>
      <c r="C415" s="727"/>
      <c r="D415" s="23"/>
      <c r="E415" s="23"/>
      <c r="F415" s="23"/>
    </row>
    <row r="417" spans="1:6" ht="15" customHeight="1">
      <c r="A417" s="12" t="s">
        <v>26</v>
      </c>
      <c r="B417" s="12"/>
      <c r="C417" s="22">
        <v>1</v>
      </c>
      <c r="D417" s="12" t="s">
        <v>27</v>
      </c>
    </row>
    <row r="418" spans="1:6">
      <c r="A418" s="12"/>
      <c r="B418" s="12"/>
      <c r="C418" s="12"/>
      <c r="D418" s="12"/>
    </row>
    <row r="419" spans="1:6" ht="15" customHeight="1">
      <c r="A419" s="12" t="s">
        <v>28</v>
      </c>
      <c r="B419" s="12"/>
      <c r="C419" s="22">
        <v>1</v>
      </c>
      <c r="D419" s="12" t="s">
        <v>27</v>
      </c>
    </row>
    <row r="420" spans="1:6">
      <c r="A420" s="12"/>
      <c r="B420" s="12"/>
      <c r="C420" s="12"/>
      <c r="D420" s="12"/>
    </row>
    <row r="421" spans="1:6">
      <c r="A421" s="12" t="s">
        <v>29</v>
      </c>
      <c r="B421" s="12"/>
      <c r="C421" s="12"/>
      <c r="D421" s="12"/>
    </row>
    <row r="422" spans="1:6" ht="18" customHeight="1">
      <c r="A422" s="24" t="s">
        <v>68</v>
      </c>
      <c r="B422" s="24"/>
      <c r="C422" s="24"/>
      <c r="D422" s="24"/>
      <c r="E422" s="24"/>
      <c r="F422" s="24"/>
    </row>
    <row r="423" spans="1:6" ht="18" customHeight="1">
      <c r="A423" s="24"/>
      <c r="B423" s="24"/>
      <c r="C423" s="24"/>
      <c r="D423" s="24"/>
      <c r="E423" s="24"/>
      <c r="F423" s="24"/>
    </row>
    <row r="425" spans="1:6" s="432" customFormat="1" ht="24.95" customHeight="1">
      <c r="A425" s="730" t="s">
        <v>356</v>
      </c>
      <c r="B425" s="730"/>
      <c r="C425" s="730"/>
      <c r="D425" s="730"/>
    </row>
    <row r="426" spans="1:6" s="433" customFormat="1"/>
    <row r="427" spans="1:6" s="433" customFormat="1" ht="15" customHeight="1">
      <c r="A427" s="471" t="s">
        <v>0</v>
      </c>
      <c r="B427" s="711" t="s">
        <v>1008</v>
      </c>
      <c r="C427" s="712"/>
      <c r="D427" s="713"/>
      <c r="E427" s="472"/>
    </row>
    <row r="428" spans="1:6" s="433" customFormat="1" ht="15" customHeight="1">
      <c r="A428" s="471" t="s">
        <v>1</v>
      </c>
      <c r="B428" s="714" t="s">
        <v>1009</v>
      </c>
      <c r="C428" s="715"/>
      <c r="D428" s="716"/>
      <c r="E428" s="472"/>
    </row>
    <row r="429" spans="1:6" s="433" customFormat="1" ht="15" customHeight="1">
      <c r="A429" s="471" t="s">
        <v>2</v>
      </c>
      <c r="B429" s="714" t="s">
        <v>225</v>
      </c>
      <c r="C429" s="715"/>
      <c r="D429" s="716"/>
      <c r="E429" s="472"/>
    </row>
    <row r="430" spans="1:6" s="433" customFormat="1" ht="15" customHeight="1">
      <c r="A430" s="471" t="s">
        <v>3</v>
      </c>
      <c r="B430" s="714" t="s">
        <v>1010</v>
      </c>
      <c r="C430" s="715"/>
      <c r="D430" s="716"/>
      <c r="E430" s="472"/>
    </row>
    <row r="431" spans="1:6" s="433" customFormat="1" ht="15" customHeight="1">
      <c r="A431" s="471" t="s">
        <v>4</v>
      </c>
      <c r="B431" s="714" t="s">
        <v>1011</v>
      </c>
      <c r="C431" s="715"/>
      <c r="D431" s="716"/>
      <c r="E431" s="472"/>
    </row>
    <row r="432" spans="1:6" s="433" customFormat="1">
      <c r="A432" s="471" t="s">
        <v>5</v>
      </c>
      <c r="B432" s="717" t="s">
        <v>1012</v>
      </c>
      <c r="C432" s="718"/>
      <c r="D432" s="719"/>
      <c r="E432" s="473"/>
    </row>
    <row r="433" spans="1:5" s="433" customFormat="1">
      <c r="A433" s="720"/>
      <c r="B433" s="720"/>
      <c r="C433" s="720"/>
      <c r="D433" s="720"/>
      <c r="E433" s="720"/>
    </row>
    <row r="434" spans="1:5" s="433" customFormat="1" ht="18" customHeight="1">
      <c r="A434" s="474"/>
      <c r="B434" s="474"/>
      <c r="C434" s="474"/>
      <c r="D434" s="474"/>
      <c r="E434" s="474"/>
    </row>
    <row r="435" spans="1:5" s="433" customFormat="1" ht="15" customHeight="1">
      <c r="A435" s="475" t="s">
        <v>6</v>
      </c>
      <c r="B435" s="476"/>
      <c r="C435" s="476"/>
      <c r="D435" s="495" t="s">
        <v>63</v>
      </c>
      <c r="E435" s="474"/>
    </row>
    <row r="436" spans="1:5" s="433" customFormat="1">
      <c r="A436" s="475"/>
      <c r="B436" s="477"/>
      <c r="C436" s="470"/>
      <c r="D436" s="476"/>
      <c r="E436" s="474"/>
    </row>
    <row r="437" spans="1:5" s="433" customFormat="1">
      <c r="A437" s="474"/>
      <c r="B437" s="474"/>
      <c r="C437" s="474"/>
      <c r="D437" s="474"/>
      <c r="E437" s="474"/>
    </row>
    <row r="438" spans="1:5" s="433" customFormat="1" ht="18" customHeight="1">
      <c r="A438" s="475" t="s">
        <v>7</v>
      </c>
      <c r="B438" s="476"/>
      <c r="C438" s="476"/>
      <c r="D438" s="476"/>
      <c r="E438" s="474"/>
    </row>
    <row r="439" spans="1:5" s="433" customFormat="1">
      <c r="A439" s="475"/>
      <c r="B439" s="477" t="s">
        <v>8</v>
      </c>
      <c r="C439" s="495" t="s">
        <v>48</v>
      </c>
      <c r="D439" s="476"/>
      <c r="E439" s="474"/>
    </row>
    <row r="440" spans="1:5" s="433" customFormat="1" ht="18" customHeight="1">
      <c r="A440" s="475"/>
      <c r="B440" s="477"/>
      <c r="C440" s="478"/>
      <c r="D440" s="476"/>
      <c r="E440" s="474"/>
    </row>
    <row r="441" spans="1:5" s="433" customFormat="1">
      <c r="A441" s="475"/>
      <c r="B441" s="477" t="s">
        <v>9</v>
      </c>
      <c r="C441" s="501" t="s">
        <v>48</v>
      </c>
      <c r="D441" s="476"/>
      <c r="E441" s="474"/>
    </row>
    <row r="442" spans="1:5" s="433" customFormat="1" ht="18" customHeight="1">
      <c r="A442" s="475"/>
      <c r="B442" s="477"/>
      <c r="C442" s="479"/>
      <c r="D442" s="476"/>
      <c r="E442" s="474"/>
    </row>
    <row r="443" spans="1:5" s="433" customFormat="1">
      <c r="A443" s="475"/>
      <c r="B443" s="477" t="s">
        <v>10</v>
      </c>
      <c r="C443" s="496" t="s">
        <v>126</v>
      </c>
      <c r="D443" s="476"/>
      <c r="E443" s="474"/>
    </row>
    <row r="444" spans="1:5" s="433" customFormat="1">
      <c r="A444" s="476"/>
      <c r="B444" s="476"/>
      <c r="C444" s="476"/>
      <c r="D444" s="476"/>
      <c r="E444" s="474"/>
    </row>
    <row r="445" spans="1:5" s="446" customFormat="1" ht="18" customHeight="1">
      <c r="A445" s="476"/>
      <c r="B445" s="476"/>
      <c r="C445" s="476"/>
      <c r="D445" s="476"/>
      <c r="E445" s="474"/>
    </row>
    <row r="446" spans="1:5" s="16" customFormat="1">
      <c r="A446" s="480" t="s">
        <v>11</v>
      </c>
      <c r="B446" s="479"/>
      <c r="C446" s="495" t="s">
        <v>126</v>
      </c>
      <c r="D446" s="479"/>
      <c r="E446" s="481"/>
    </row>
    <row r="447" spans="1:5" s="446" customFormat="1" ht="18" customHeight="1">
      <c r="A447" s="483"/>
      <c r="B447" s="484"/>
      <c r="C447" s="478"/>
      <c r="D447" s="484"/>
      <c r="E447" s="485"/>
    </row>
    <row r="448" spans="1:5" s="446" customFormat="1">
      <c r="A448" s="480" t="s">
        <v>12</v>
      </c>
      <c r="B448" s="479"/>
      <c r="C448" s="497"/>
      <c r="D448" s="479"/>
      <c r="E448" s="481"/>
    </row>
    <row r="449" spans="1:5" s="446" customFormat="1" ht="18" customHeight="1">
      <c r="A449" s="479"/>
      <c r="B449" s="479"/>
      <c r="C449" s="498"/>
      <c r="D449" s="479"/>
      <c r="E449" s="481"/>
    </row>
    <row r="450" spans="1:5" s="446" customFormat="1" ht="15" customHeight="1">
      <c r="A450" s="480" t="s">
        <v>13</v>
      </c>
      <c r="B450" s="479"/>
      <c r="C450" s="497"/>
      <c r="D450" s="479"/>
      <c r="E450" s="481"/>
    </row>
    <row r="451" spans="1:5" s="446" customFormat="1" ht="15" customHeight="1">
      <c r="A451" s="482"/>
      <c r="B451" s="477" t="s">
        <v>14</v>
      </c>
      <c r="C451" s="479"/>
      <c r="D451" s="479"/>
      <c r="E451" s="481"/>
    </row>
    <row r="452" spans="1:5" s="446" customFormat="1" ht="15" customHeight="1">
      <c r="A452" s="479"/>
      <c r="B452" s="479"/>
      <c r="C452" s="479"/>
      <c r="D452" s="479"/>
      <c r="E452" s="481"/>
    </row>
    <row r="453" spans="1:5" s="446" customFormat="1" ht="18" customHeight="1">
      <c r="A453" s="480" t="s">
        <v>40</v>
      </c>
      <c r="B453" s="479"/>
      <c r="C453" s="479"/>
      <c r="D453" s="479"/>
      <c r="E453" s="481"/>
    </row>
    <row r="454" spans="1:5" s="446" customFormat="1">
      <c r="A454" s="479"/>
      <c r="B454" s="477" t="s">
        <v>15</v>
      </c>
      <c r="C454" s="495" t="s">
        <v>63</v>
      </c>
      <c r="D454" s="499"/>
      <c r="E454" s="481"/>
    </row>
    <row r="455" spans="1:5" s="446" customFormat="1" ht="18" customHeight="1">
      <c r="A455" s="479"/>
      <c r="B455" s="477"/>
      <c r="C455" s="500"/>
      <c r="D455" s="499"/>
      <c r="E455" s="481"/>
    </row>
    <row r="456" spans="1:5" s="446" customFormat="1">
      <c r="A456" s="479"/>
      <c r="B456" s="477" t="s">
        <v>16</v>
      </c>
      <c r="C456" s="496" t="s">
        <v>63</v>
      </c>
      <c r="D456" s="499"/>
      <c r="E456" s="481"/>
    </row>
    <row r="457" spans="1:5" s="446" customFormat="1" ht="18" customHeight="1">
      <c r="A457" s="479"/>
      <c r="B457" s="477"/>
      <c r="C457" s="499"/>
      <c r="D457" s="499"/>
      <c r="E457" s="481"/>
    </row>
    <row r="458" spans="1:5" s="446" customFormat="1">
      <c r="A458" s="479"/>
      <c r="B458" s="477" t="s">
        <v>17</v>
      </c>
      <c r="C458" s="496" t="s">
        <v>63</v>
      </c>
      <c r="D458" s="499"/>
      <c r="E458" s="481"/>
    </row>
    <row r="459" spans="1:5" s="446" customFormat="1" ht="18" customHeight="1">
      <c r="A459" s="479"/>
      <c r="B459" s="477"/>
      <c r="C459" s="500"/>
      <c r="D459" s="499"/>
      <c r="E459" s="481"/>
    </row>
    <row r="460" spans="1:5" s="446" customFormat="1">
      <c r="A460" s="479"/>
      <c r="B460" s="477" t="s">
        <v>18</v>
      </c>
      <c r="C460" s="504"/>
      <c r="D460" s="507"/>
      <c r="E460" s="481"/>
    </row>
    <row r="461" spans="1:5" s="446" customFormat="1" ht="18" customHeight="1">
      <c r="A461" s="479"/>
      <c r="B461" s="477"/>
      <c r="C461" s="500"/>
      <c r="D461" s="499"/>
      <c r="E461" s="481"/>
    </row>
    <row r="462" spans="1:5" s="446" customFormat="1">
      <c r="A462" s="479"/>
      <c r="B462" s="477" t="s">
        <v>19</v>
      </c>
      <c r="C462" s="502" t="s">
        <v>77</v>
      </c>
      <c r="D462" s="499"/>
      <c r="E462" s="481"/>
    </row>
    <row r="463" spans="1:5" s="446" customFormat="1" ht="18" customHeight="1">
      <c r="A463" s="479"/>
      <c r="B463" s="477"/>
      <c r="C463" s="500"/>
      <c r="D463" s="499"/>
      <c r="E463" s="481"/>
    </row>
    <row r="464" spans="1:5" s="446" customFormat="1" ht="15" customHeight="1">
      <c r="A464" s="479"/>
      <c r="B464" s="477" t="s">
        <v>20</v>
      </c>
      <c r="C464" s="728"/>
      <c r="D464" s="729"/>
      <c r="E464" s="481"/>
    </row>
    <row r="465" spans="1:6" s="446" customFormat="1" ht="15" customHeight="1">
      <c r="A465" s="479"/>
      <c r="B465" s="479"/>
      <c r="C465" s="479"/>
      <c r="D465" s="479"/>
      <c r="E465" s="481"/>
    </row>
    <row r="466" spans="1:6" s="446" customFormat="1" ht="15" customHeight="1">
      <c r="A466" s="479"/>
      <c r="B466" s="479"/>
      <c r="C466" s="479"/>
      <c r="D466" s="479"/>
      <c r="E466" s="481"/>
    </row>
    <row r="467" spans="1:6" s="433" customFormat="1" ht="15.75">
      <c r="A467" s="479"/>
      <c r="B467" s="479"/>
      <c r="C467" s="479"/>
      <c r="D467" s="487" t="s">
        <v>1008</v>
      </c>
      <c r="E467" s="481"/>
    </row>
    <row r="468" spans="1:6" s="433" customFormat="1" ht="14.25" customHeight="1">
      <c r="A468" s="474"/>
      <c r="B468" s="474"/>
      <c r="C468" s="474"/>
      <c r="D468" s="474"/>
      <c r="E468" s="474"/>
    </row>
    <row r="469" spans="1:6" s="433" customFormat="1">
      <c r="A469" s="721" t="s">
        <v>21</v>
      </c>
      <c r="B469" s="721"/>
      <c r="C469" s="721"/>
      <c r="D469" s="721"/>
      <c r="E469" s="488"/>
    </row>
    <row r="470" spans="1:6" s="433" customFormat="1" ht="43.5" customHeight="1">
      <c r="A470" s="419"/>
      <c r="B470" s="420"/>
      <c r="C470" s="421"/>
      <c r="D470" s="421"/>
      <c r="E470" s="453"/>
      <c r="F470" s="454" t="s">
        <v>25</v>
      </c>
    </row>
    <row r="471" spans="1:6" s="433" customFormat="1" ht="45">
      <c r="A471" s="722" t="s">
        <v>22</v>
      </c>
      <c r="B471" s="723"/>
      <c r="C471" s="724"/>
      <c r="D471" s="489" t="s">
        <v>23</v>
      </c>
      <c r="E471" s="490" t="s">
        <v>24</v>
      </c>
      <c r="F471" s="493"/>
    </row>
    <row r="472" spans="1:6" s="433" customFormat="1" ht="18" customHeight="1">
      <c r="A472" s="725" t="s">
        <v>226</v>
      </c>
      <c r="B472" s="726"/>
      <c r="C472" s="727"/>
      <c r="D472" s="493" t="s">
        <v>228</v>
      </c>
      <c r="E472" s="493"/>
      <c r="F472" s="493"/>
    </row>
    <row r="473" spans="1:6" s="433" customFormat="1" ht="18" customHeight="1">
      <c r="A473" s="725" t="s">
        <v>227</v>
      </c>
      <c r="B473" s="726"/>
      <c r="C473" s="727"/>
      <c r="D473" s="493"/>
      <c r="E473" s="493"/>
      <c r="F473" s="493"/>
    </row>
    <row r="474" spans="1:6" s="433" customFormat="1" ht="18" customHeight="1">
      <c r="A474" s="725" t="s">
        <v>230</v>
      </c>
      <c r="B474" s="726"/>
      <c r="C474" s="727"/>
      <c r="D474" s="493"/>
      <c r="E474" s="493"/>
      <c r="F474" s="493"/>
    </row>
    <row r="475" spans="1:6" s="433" customFormat="1" ht="18" customHeight="1">
      <c r="A475" s="469"/>
      <c r="B475" s="469"/>
      <c r="C475" s="469"/>
      <c r="D475" s="508"/>
      <c r="E475" s="508"/>
      <c r="F475" s="508"/>
    </row>
    <row r="476" spans="1:6" s="433" customFormat="1">
      <c r="A476" s="482" t="s">
        <v>26</v>
      </c>
      <c r="B476" s="482"/>
      <c r="C476" s="492">
        <v>4</v>
      </c>
      <c r="D476" s="482" t="s">
        <v>27</v>
      </c>
      <c r="E476" s="470"/>
    </row>
    <row r="477" spans="1:6" s="433" customFormat="1" ht="15" customHeight="1">
      <c r="A477" s="482"/>
      <c r="B477" s="482"/>
      <c r="C477" s="482"/>
      <c r="D477" s="482"/>
      <c r="E477" s="470"/>
    </row>
    <row r="478" spans="1:6" s="433" customFormat="1">
      <c r="A478" s="482" t="s">
        <v>28</v>
      </c>
      <c r="B478" s="482"/>
      <c r="C478" s="492">
        <v>14</v>
      </c>
      <c r="D478" s="482" t="s">
        <v>27</v>
      </c>
      <c r="E478" s="470"/>
    </row>
    <row r="479" spans="1:6" s="433" customFormat="1" ht="15" customHeight="1">
      <c r="A479" s="482"/>
      <c r="B479" s="482"/>
      <c r="C479" s="482"/>
      <c r="D479" s="482"/>
      <c r="E479" s="470"/>
    </row>
    <row r="480" spans="1:6" s="433" customFormat="1">
      <c r="A480" s="482" t="s">
        <v>29</v>
      </c>
      <c r="B480" s="482"/>
      <c r="C480" s="482"/>
      <c r="D480" s="482"/>
      <c r="E480" s="470"/>
    </row>
    <row r="481" spans="1:6" s="433" customFormat="1">
      <c r="A481" s="494" t="s">
        <v>229</v>
      </c>
      <c r="B481" s="494"/>
      <c r="C481" s="494"/>
      <c r="D481" s="494"/>
      <c r="E481" s="494"/>
    </row>
    <row r="482" spans="1:6" s="433" customFormat="1"/>
    <row r="483" spans="1:6" s="432" customFormat="1" ht="24.95" customHeight="1">
      <c r="A483" s="730" t="s">
        <v>356</v>
      </c>
      <c r="B483" s="730"/>
      <c r="C483" s="730"/>
      <c r="D483" s="730"/>
    </row>
    <row r="484" spans="1:6" ht="15.75" customHeight="1">
      <c r="A484" s="349"/>
      <c r="B484" s="349"/>
      <c r="C484" s="349"/>
      <c r="D484" s="349"/>
      <c r="E484" s="349"/>
      <c r="F484" s="349"/>
    </row>
    <row r="485" spans="1:6">
      <c r="A485" s="349"/>
      <c r="B485" s="349"/>
      <c r="C485" s="349"/>
      <c r="D485" s="349"/>
      <c r="E485" s="349"/>
      <c r="F485" s="349"/>
    </row>
    <row r="486" spans="1:6" ht="15" customHeight="1">
      <c r="A486" s="434" t="s">
        <v>0</v>
      </c>
      <c r="B486" s="757" t="s">
        <v>884</v>
      </c>
      <c r="C486" s="758"/>
      <c r="D486" s="759"/>
      <c r="E486" s="435"/>
      <c r="F486" s="349"/>
    </row>
    <row r="487" spans="1:6" ht="15" customHeight="1">
      <c r="A487" s="434" t="s">
        <v>1</v>
      </c>
      <c r="B487" s="751" t="s">
        <v>999</v>
      </c>
      <c r="C487" s="752"/>
      <c r="D487" s="753"/>
      <c r="E487" s="435"/>
      <c r="F487" s="349"/>
    </row>
    <row r="488" spans="1:6" ht="15" customHeight="1">
      <c r="A488" s="434" t="s">
        <v>2</v>
      </c>
      <c r="B488" s="751" t="s">
        <v>1000</v>
      </c>
      <c r="C488" s="752"/>
      <c r="D488" s="753"/>
      <c r="E488" s="435"/>
      <c r="F488" s="349"/>
    </row>
    <row r="489" spans="1:6" ht="15" customHeight="1">
      <c r="A489" s="434" t="s">
        <v>3</v>
      </c>
      <c r="B489" s="751" t="s">
        <v>934</v>
      </c>
      <c r="C489" s="752"/>
      <c r="D489" s="753"/>
      <c r="E489" s="435"/>
      <c r="F489" s="349"/>
    </row>
    <row r="490" spans="1:6" ht="15" customHeight="1">
      <c r="A490" s="434" t="s">
        <v>4</v>
      </c>
      <c r="B490" s="751" t="s">
        <v>1001</v>
      </c>
      <c r="C490" s="752"/>
      <c r="D490" s="753"/>
      <c r="E490" s="435"/>
      <c r="F490" s="349"/>
    </row>
    <row r="491" spans="1:6" ht="15" customHeight="1">
      <c r="A491" s="434" t="s">
        <v>5</v>
      </c>
      <c r="B491" s="765" t="s">
        <v>936</v>
      </c>
      <c r="C491" s="766"/>
      <c r="D491" s="767"/>
      <c r="E491" s="436"/>
      <c r="F491" s="349"/>
    </row>
    <row r="492" spans="1:6">
      <c r="A492" s="720"/>
      <c r="B492" s="720"/>
      <c r="C492" s="720"/>
      <c r="D492" s="720"/>
      <c r="E492" s="720"/>
      <c r="F492" s="349"/>
    </row>
    <row r="493" spans="1:6">
      <c r="A493" s="437"/>
      <c r="B493" s="437"/>
      <c r="C493" s="437"/>
      <c r="D493" s="437"/>
      <c r="E493" s="437"/>
      <c r="F493" s="349"/>
    </row>
    <row r="494" spans="1:6" ht="18" customHeight="1">
      <c r="A494" s="438" t="s">
        <v>6</v>
      </c>
      <c r="B494" s="439"/>
      <c r="C494" s="439"/>
      <c r="D494" s="458" t="s">
        <v>47</v>
      </c>
      <c r="E494" s="437"/>
      <c r="F494" s="349"/>
    </row>
    <row r="495" spans="1:6" ht="15" customHeight="1">
      <c r="A495" s="438"/>
      <c r="B495" s="440"/>
      <c r="C495" s="433"/>
      <c r="D495" s="439"/>
      <c r="E495" s="437"/>
      <c r="F495" s="349"/>
    </row>
    <row r="496" spans="1:6">
      <c r="A496" s="437"/>
      <c r="B496" s="437"/>
      <c r="C496" s="437"/>
      <c r="D496" s="437"/>
      <c r="E496" s="437"/>
      <c r="F496" s="349"/>
    </row>
    <row r="497" spans="1:6">
      <c r="A497" s="438" t="s">
        <v>7</v>
      </c>
      <c r="B497" s="439"/>
      <c r="C497" s="439"/>
      <c r="D497" s="439"/>
      <c r="E497" s="437"/>
      <c r="F497" s="349"/>
    </row>
    <row r="498" spans="1:6" ht="18" customHeight="1">
      <c r="A498" s="438"/>
      <c r="B498" s="440" t="s">
        <v>8</v>
      </c>
      <c r="C498" s="458" t="s">
        <v>47</v>
      </c>
      <c r="D498" s="439"/>
      <c r="E498" s="437"/>
      <c r="F498" s="349"/>
    </row>
    <row r="499" spans="1:6" ht="5.0999999999999996" customHeight="1">
      <c r="A499" s="438"/>
      <c r="B499" s="440"/>
      <c r="C499" s="441"/>
      <c r="D499" s="439"/>
      <c r="E499" s="437"/>
      <c r="F499" s="349"/>
    </row>
    <row r="500" spans="1:6" ht="18" customHeight="1">
      <c r="A500" s="438"/>
      <c r="B500" s="440" t="s">
        <v>9</v>
      </c>
      <c r="C500" s="442" t="s">
        <v>47</v>
      </c>
      <c r="D500" s="439"/>
      <c r="E500" s="437"/>
      <c r="F500" s="349"/>
    </row>
    <row r="501" spans="1:6" ht="5.0999999999999996" customHeight="1">
      <c r="A501" s="438"/>
      <c r="B501" s="440"/>
      <c r="C501" s="443"/>
      <c r="D501" s="439"/>
      <c r="E501" s="437"/>
      <c r="F501" s="349"/>
    </row>
    <row r="502" spans="1:6" ht="18" customHeight="1">
      <c r="A502" s="438"/>
      <c r="B502" s="440" t="s">
        <v>10</v>
      </c>
      <c r="C502" s="459" t="s">
        <v>47</v>
      </c>
      <c r="D502" s="439"/>
      <c r="E502" s="437"/>
      <c r="F502" s="349"/>
    </row>
    <row r="503" spans="1:6">
      <c r="A503" s="439"/>
      <c r="B503" s="439"/>
      <c r="C503" s="439"/>
      <c r="D503" s="439"/>
      <c r="E503" s="437"/>
      <c r="F503" s="349"/>
    </row>
    <row r="504" spans="1:6">
      <c r="A504" s="439"/>
      <c r="B504" s="439"/>
      <c r="C504" s="439"/>
      <c r="D504" s="439"/>
      <c r="E504" s="437"/>
      <c r="F504" s="349"/>
    </row>
    <row r="505" spans="1:6" s="12" customFormat="1" ht="18" customHeight="1">
      <c r="A505" s="444" t="s">
        <v>11</v>
      </c>
      <c r="B505" s="443"/>
      <c r="C505" s="458" t="s">
        <v>47</v>
      </c>
      <c r="D505" s="443"/>
      <c r="E505" s="445"/>
    </row>
    <row r="506" spans="1:6" s="16" customFormat="1" ht="5.0999999999999996" customHeight="1">
      <c r="A506" s="447"/>
      <c r="B506" s="448"/>
      <c r="C506" s="441"/>
      <c r="D506" s="448"/>
      <c r="E506" s="449"/>
    </row>
    <row r="507" spans="1:6" s="12" customFormat="1" ht="18" customHeight="1">
      <c r="A507" s="444" t="s">
        <v>12</v>
      </c>
      <c r="B507" s="443"/>
      <c r="C507" s="460" t="s">
        <v>50</v>
      </c>
      <c r="D507" s="443"/>
      <c r="E507" s="445"/>
    </row>
    <row r="508" spans="1:6" s="12" customFormat="1" ht="5.0999999999999996" customHeight="1">
      <c r="A508" s="443"/>
      <c r="B508" s="443"/>
      <c r="C508" s="461"/>
      <c r="D508" s="443"/>
      <c r="E508" s="445"/>
    </row>
    <row r="509" spans="1:6" s="12" customFormat="1" ht="18" customHeight="1">
      <c r="A509" s="444" t="s">
        <v>13</v>
      </c>
      <c r="B509" s="443"/>
      <c r="C509" s="460" t="s">
        <v>50</v>
      </c>
      <c r="D509" s="443"/>
      <c r="E509" s="445"/>
    </row>
    <row r="510" spans="1:6" s="12" customFormat="1" ht="15" customHeight="1">
      <c r="A510" s="446"/>
      <c r="B510" s="440" t="s">
        <v>14</v>
      </c>
      <c r="C510" s="443"/>
      <c r="D510" s="443"/>
      <c r="E510" s="445"/>
    </row>
    <row r="511" spans="1:6" s="12" customFormat="1" ht="15" customHeight="1">
      <c r="A511" s="443"/>
      <c r="B511" s="443"/>
      <c r="C511" s="443"/>
      <c r="D511" s="443"/>
      <c r="E511" s="445"/>
    </row>
    <row r="512" spans="1:6" s="12" customFormat="1" ht="15" customHeight="1">
      <c r="A512" s="444" t="s">
        <v>40</v>
      </c>
      <c r="B512" s="443"/>
      <c r="C512" s="443"/>
      <c r="D512" s="443"/>
      <c r="E512" s="445"/>
    </row>
    <row r="513" spans="1:6" s="12" customFormat="1" ht="18" customHeight="1">
      <c r="A513" s="443"/>
      <c r="B513" s="440" t="s">
        <v>15</v>
      </c>
      <c r="C513" s="458" t="s">
        <v>1001</v>
      </c>
      <c r="D513" s="462"/>
      <c r="E513" s="445"/>
    </row>
    <row r="514" spans="1:6" s="12" customFormat="1" ht="5.0999999999999996" customHeight="1">
      <c r="A514" s="443"/>
      <c r="B514" s="440"/>
      <c r="C514" s="463"/>
      <c r="D514" s="462"/>
      <c r="E514" s="445"/>
    </row>
    <row r="515" spans="1:6" s="12" customFormat="1" ht="18" customHeight="1">
      <c r="A515" s="443"/>
      <c r="B515" s="440" t="s">
        <v>16</v>
      </c>
      <c r="C515" s="459" t="s">
        <v>1002</v>
      </c>
      <c r="D515" s="462"/>
      <c r="E515" s="445"/>
      <c r="F515" s="446"/>
    </row>
    <row r="516" spans="1:6" s="12" customFormat="1" ht="5.0999999999999996" customHeight="1">
      <c r="A516" s="443"/>
      <c r="B516" s="440"/>
      <c r="C516" s="462"/>
      <c r="D516" s="462"/>
      <c r="E516" s="445"/>
      <c r="F516" s="446"/>
    </row>
    <row r="517" spans="1:6" s="12" customFormat="1" ht="18" customHeight="1">
      <c r="A517" s="443"/>
      <c r="B517" s="440" t="s">
        <v>17</v>
      </c>
      <c r="C517" s="763" t="s">
        <v>936</v>
      </c>
      <c r="D517" s="764"/>
      <c r="E517" s="445"/>
      <c r="F517" s="446"/>
    </row>
    <row r="518" spans="1:6" s="12" customFormat="1">
      <c r="A518" s="443"/>
      <c r="B518" s="440"/>
      <c r="C518" s="463"/>
      <c r="D518" s="462"/>
      <c r="E518" s="445"/>
      <c r="F518" s="446"/>
    </row>
    <row r="519" spans="1:6" s="12" customFormat="1" ht="18" customHeight="1">
      <c r="A519" s="443"/>
      <c r="B519" s="440" t="s">
        <v>18</v>
      </c>
      <c r="C519" s="762" t="s">
        <v>936</v>
      </c>
      <c r="D519" s="732"/>
      <c r="E519" s="445"/>
      <c r="F519" s="446"/>
    </row>
    <row r="520" spans="1:6" s="12" customFormat="1" ht="5.0999999999999996" customHeight="1">
      <c r="A520" s="443"/>
      <c r="B520" s="440"/>
      <c r="C520" s="463"/>
      <c r="D520" s="462"/>
      <c r="E520" s="445"/>
      <c r="F520" s="446"/>
    </row>
    <row r="521" spans="1:6" s="12" customFormat="1" ht="18" customHeight="1">
      <c r="A521" s="443"/>
      <c r="B521" s="440" t="s">
        <v>19</v>
      </c>
      <c r="C521" s="760" t="s">
        <v>1003</v>
      </c>
      <c r="D521" s="761"/>
      <c r="E521" s="445"/>
      <c r="F521" s="446"/>
    </row>
    <row r="522" spans="1:6" s="12" customFormat="1" ht="5.0999999999999996" customHeight="1">
      <c r="A522" s="443"/>
      <c r="B522" s="440"/>
      <c r="C522" s="463"/>
      <c r="D522" s="462"/>
      <c r="E522" s="445"/>
      <c r="F522" s="446"/>
    </row>
    <row r="523" spans="1:6" s="12" customFormat="1" ht="18" customHeight="1">
      <c r="A523" s="443"/>
      <c r="B523" s="440" t="s">
        <v>20</v>
      </c>
      <c r="C523" s="755" t="s">
        <v>50</v>
      </c>
      <c r="D523" s="756"/>
      <c r="E523" s="445"/>
      <c r="F523" s="446"/>
    </row>
    <row r="524" spans="1:6" s="12" customFormat="1" ht="15" customHeight="1">
      <c r="A524" s="443"/>
      <c r="B524" s="443"/>
      <c r="C524" s="443"/>
      <c r="D524" s="443"/>
      <c r="E524" s="445"/>
      <c r="F524" s="446"/>
    </row>
    <row r="525" spans="1:6" s="12" customFormat="1" ht="15" customHeight="1">
      <c r="A525" s="443"/>
      <c r="B525" s="443"/>
      <c r="C525" s="443"/>
      <c r="D525" s="443"/>
      <c r="E525" s="445"/>
      <c r="F525" s="446"/>
    </row>
    <row r="526" spans="1:6" s="12" customFormat="1" ht="15" customHeight="1">
      <c r="A526" s="443"/>
      <c r="B526" s="443"/>
      <c r="C526" s="443"/>
      <c r="D526" s="450" t="s">
        <v>884</v>
      </c>
      <c r="E526" s="445"/>
      <c r="F526" s="446"/>
    </row>
    <row r="527" spans="1:6">
      <c r="A527" s="437"/>
      <c r="B527" s="437"/>
      <c r="C527" s="437"/>
      <c r="D527" s="437"/>
      <c r="E527" s="437"/>
      <c r="F527" s="433"/>
    </row>
    <row r="528" spans="1:6" ht="14.25" customHeight="1">
      <c r="A528" s="721" t="s">
        <v>21</v>
      </c>
      <c r="B528" s="721"/>
      <c r="C528" s="721"/>
      <c r="D528" s="721"/>
      <c r="E528" s="451"/>
      <c r="F528" s="433"/>
    </row>
    <row r="529" spans="1:6">
      <c r="A529" s="349"/>
      <c r="B529" s="349"/>
      <c r="C529" s="349"/>
      <c r="D529" s="349"/>
      <c r="E529" s="349"/>
      <c r="F529" s="349"/>
    </row>
    <row r="530" spans="1:6" ht="43.5" customHeight="1">
      <c r="A530" s="733" t="s">
        <v>22</v>
      </c>
      <c r="B530" s="734"/>
      <c r="C530" s="735"/>
      <c r="D530" s="452" t="s">
        <v>23</v>
      </c>
      <c r="E530" s="453" t="s">
        <v>24</v>
      </c>
      <c r="F530" s="454" t="s">
        <v>25</v>
      </c>
    </row>
    <row r="531" spans="1:6" ht="18" customHeight="1">
      <c r="A531" s="737" t="s">
        <v>1004</v>
      </c>
      <c r="B531" s="738"/>
      <c r="C531" s="739"/>
      <c r="D531" s="456" t="s">
        <v>1001</v>
      </c>
      <c r="E531" s="456" t="s">
        <v>47</v>
      </c>
      <c r="F531" s="456" t="s">
        <v>1005</v>
      </c>
    </row>
    <row r="532" spans="1:6" s="349" customFormat="1" ht="15" customHeight="1">
      <c r="A532" s="467"/>
      <c r="B532" s="466"/>
      <c r="C532" s="466"/>
      <c r="D532" s="466"/>
      <c r="E532" s="468"/>
      <c r="F532" s="365"/>
    </row>
    <row r="533" spans="1:6" s="349" customFormat="1" ht="15" customHeight="1">
      <c r="A533" s="446" t="s">
        <v>26</v>
      </c>
      <c r="B533" s="446"/>
      <c r="C533" s="455">
        <v>2</v>
      </c>
      <c r="D533" s="446" t="s">
        <v>27</v>
      </c>
      <c r="E533" s="433"/>
      <c r="F533" s="433"/>
    </row>
    <row r="534" spans="1:6" s="349" customFormat="1" ht="15" customHeight="1">
      <c r="A534" s="446"/>
      <c r="B534" s="446"/>
      <c r="C534" s="446"/>
      <c r="D534" s="446"/>
      <c r="E534" s="433"/>
      <c r="F534" s="433"/>
    </row>
    <row r="535" spans="1:6" s="349" customFormat="1" ht="15" customHeight="1">
      <c r="A535" s="446" t="s">
        <v>28</v>
      </c>
      <c r="B535" s="446"/>
      <c r="C535" s="455">
        <v>5</v>
      </c>
      <c r="D535" s="446" t="s">
        <v>27</v>
      </c>
      <c r="E535" s="433"/>
      <c r="F535" s="433"/>
    </row>
    <row r="536" spans="1:6" s="349" customFormat="1" ht="15" customHeight="1">
      <c r="A536" s="446"/>
      <c r="B536" s="446"/>
      <c r="C536" s="446"/>
      <c r="D536" s="446"/>
      <c r="E536" s="433"/>
      <c r="F536" s="433"/>
    </row>
    <row r="537" spans="1:6" s="349" customFormat="1" ht="15" customHeight="1">
      <c r="A537" s="446" t="s">
        <v>29</v>
      </c>
      <c r="B537" s="446"/>
      <c r="C537" s="446"/>
      <c r="D537" s="446"/>
      <c r="E537" s="433"/>
      <c r="F537" s="433"/>
    </row>
    <row r="538" spans="1:6" s="349" customFormat="1">
      <c r="A538" s="457" t="s">
        <v>1006</v>
      </c>
      <c r="B538" s="457"/>
      <c r="C538" s="457"/>
      <c r="D538" s="457"/>
      <c r="E538" s="457"/>
      <c r="F538" s="457"/>
    </row>
    <row r="539" spans="1:6" s="349" customFormat="1">
      <c r="A539" s="457" t="s">
        <v>131</v>
      </c>
      <c r="B539" s="457"/>
      <c r="C539" s="457"/>
      <c r="D539" s="457"/>
      <c r="E539" s="457"/>
      <c r="F539" s="457"/>
    </row>
    <row r="540" spans="1:6" s="349" customFormat="1" ht="18" customHeight="1">
      <c r="A540" s="457" t="s">
        <v>1007</v>
      </c>
      <c r="B540" s="457"/>
      <c r="C540" s="457"/>
      <c r="D540" s="457"/>
      <c r="E540" s="457"/>
      <c r="F540" s="457"/>
    </row>
    <row r="541" spans="1:6" s="433" customFormat="1" ht="18" customHeight="1">
      <c r="A541" s="45"/>
      <c r="B541" s="45"/>
      <c r="C541" s="45"/>
      <c r="D541" s="45"/>
      <c r="E541" s="45"/>
      <c r="F541" s="45"/>
    </row>
    <row r="542" spans="1:6" s="432" customFormat="1" ht="24.95" customHeight="1">
      <c r="A542" s="730" t="s">
        <v>356</v>
      </c>
      <c r="B542" s="730"/>
      <c r="C542" s="730"/>
      <c r="D542" s="730"/>
    </row>
    <row r="543" spans="1:6">
      <c r="A543" s="470"/>
      <c r="B543" s="470"/>
      <c r="C543" s="470"/>
      <c r="D543" s="470"/>
      <c r="E543" s="470"/>
      <c r="F543" s="470"/>
    </row>
    <row r="544" spans="1:6">
      <c r="A544" s="470"/>
      <c r="B544" s="470"/>
      <c r="C544" s="470"/>
      <c r="D544" s="470"/>
      <c r="E544" s="470"/>
      <c r="F544" s="470"/>
    </row>
    <row r="545" spans="1:6" ht="15.75">
      <c r="A545" s="510" t="s">
        <v>0</v>
      </c>
      <c r="B545" s="711" t="s">
        <v>1013</v>
      </c>
      <c r="C545" s="712"/>
      <c r="D545" s="713"/>
      <c r="E545" s="511"/>
      <c r="F545" s="470"/>
    </row>
    <row r="546" spans="1:6">
      <c r="A546" s="510" t="s">
        <v>1</v>
      </c>
      <c r="B546" s="714" t="s">
        <v>1014</v>
      </c>
      <c r="C546" s="715"/>
      <c r="D546" s="716"/>
      <c r="E546" s="511"/>
      <c r="F546" s="470"/>
    </row>
    <row r="547" spans="1:6">
      <c r="A547" s="510" t="s">
        <v>2</v>
      </c>
      <c r="B547" s="714" t="s">
        <v>1015</v>
      </c>
      <c r="C547" s="715"/>
      <c r="D547" s="716"/>
      <c r="E547" s="511"/>
      <c r="F547" s="470"/>
    </row>
    <row r="548" spans="1:6">
      <c r="A548" s="510" t="s">
        <v>3</v>
      </c>
      <c r="B548" s="714" t="s">
        <v>1016</v>
      </c>
      <c r="C548" s="715"/>
      <c r="D548" s="716"/>
      <c r="E548" s="511"/>
      <c r="F548" s="470"/>
    </row>
    <row r="549" spans="1:6">
      <c r="A549" s="510" t="s">
        <v>4</v>
      </c>
      <c r="B549" s="714" t="s">
        <v>1017</v>
      </c>
      <c r="C549" s="715"/>
      <c r="D549" s="716"/>
      <c r="E549" s="511"/>
      <c r="F549" s="470"/>
    </row>
    <row r="550" spans="1:6">
      <c r="A550" s="510" t="s">
        <v>5</v>
      </c>
      <c r="B550" s="741" t="s">
        <v>1018</v>
      </c>
      <c r="C550" s="718"/>
      <c r="D550" s="719"/>
      <c r="E550" s="512"/>
      <c r="F550" s="470"/>
    </row>
    <row r="551" spans="1:6">
      <c r="A551" s="720"/>
      <c r="B551" s="720"/>
      <c r="C551" s="720"/>
      <c r="D551" s="720"/>
      <c r="E551" s="720"/>
      <c r="F551" s="470"/>
    </row>
    <row r="552" spans="1:6">
      <c r="A552" s="513"/>
      <c r="B552" s="513"/>
      <c r="C552" s="513"/>
      <c r="D552" s="513"/>
      <c r="E552" s="513"/>
      <c r="F552" s="470"/>
    </row>
    <row r="553" spans="1:6">
      <c r="A553" s="514" t="s">
        <v>6</v>
      </c>
      <c r="B553" s="515"/>
      <c r="C553" s="515"/>
      <c r="D553" s="532" t="s">
        <v>48</v>
      </c>
      <c r="E553" s="513"/>
      <c r="F553" s="470"/>
    </row>
    <row r="554" spans="1:6">
      <c r="A554" s="514"/>
      <c r="B554" s="516"/>
      <c r="C554" s="509"/>
      <c r="D554" s="515"/>
      <c r="E554" s="513"/>
      <c r="F554" s="470"/>
    </row>
    <row r="555" spans="1:6">
      <c r="A555" s="513"/>
      <c r="B555" s="513"/>
      <c r="C555" s="513"/>
      <c r="D555" s="513"/>
      <c r="E555" s="513"/>
      <c r="F555" s="470"/>
    </row>
    <row r="556" spans="1:6">
      <c r="A556" s="514" t="s">
        <v>7</v>
      </c>
      <c r="B556" s="515"/>
      <c r="C556" s="515"/>
      <c r="D556" s="515"/>
      <c r="E556" s="513"/>
      <c r="F556" s="470"/>
    </row>
    <row r="557" spans="1:6">
      <c r="A557" s="514"/>
      <c r="B557" s="516" t="s">
        <v>8</v>
      </c>
      <c r="C557" s="532" t="s">
        <v>47</v>
      </c>
      <c r="D557" s="515"/>
      <c r="E557" s="513"/>
      <c r="F557" s="470"/>
    </row>
    <row r="558" spans="1:6">
      <c r="A558" s="514"/>
      <c r="B558" s="516"/>
      <c r="C558" s="517"/>
      <c r="D558" s="515"/>
      <c r="E558" s="513"/>
      <c r="F558" s="470"/>
    </row>
    <row r="559" spans="1:6">
      <c r="A559" s="514"/>
      <c r="B559" s="516" t="s">
        <v>9</v>
      </c>
      <c r="C559" s="518" t="s">
        <v>47</v>
      </c>
      <c r="D559" s="515"/>
      <c r="E559" s="513"/>
      <c r="F559" s="470"/>
    </row>
    <row r="560" spans="1:6">
      <c r="A560" s="514"/>
      <c r="B560" s="516"/>
      <c r="C560" s="519"/>
      <c r="D560" s="515"/>
      <c r="E560" s="513"/>
      <c r="F560" s="470"/>
    </row>
    <row r="561" spans="1:7">
      <c r="A561" s="514"/>
      <c r="B561" s="516" t="s">
        <v>10</v>
      </c>
      <c r="C561" s="533" t="s">
        <v>47</v>
      </c>
      <c r="D561" s="515"/>
      <c r="E561" s="513"/>
      <c r="F561" s="470"/>
    </row>
    <row r="562" spans="1:7">
      <c r="A562" s="515"/>
      <c r="B562" s="515"/>
      <c r="C562" s="515"/>
      <c r="D562" s="515"/>
      <c r="E562" s="513"/>
      <c r="F562" s="470"/>
    </row>
    <row r="563" spans="1:7">
      <c r="A563" s="515"/>
      <c r="B563" s="515"/>
      <c r="C563" s="515"/>
      <c r="D563" s="515"/>
      <c r="E563" s="513"/>
      <c r="F563" s="470"/>
    </row>
    <row r="564" spans="1:7">
      <c r="A564" s="520" t="s">
        <v>11</v>
      </c>
      <c r="B564" s="519"/>
      <c r="C564" s="532" t="s">
        <v>47</v>
      </c>
      <c r="D564" s="519"/>
      <c r="E564" s="521"/>
      <c r="F564" s="482"/>
      <c r="G564" s="12"/>
    </row>
    <row r="565" spans="1:7">
      <c r="A565" s="523"/>
      <c r="B565" s="524"/>
      <c r="C565" s="517"/>
      <c r="D565" s="524"/>
      <c r="E565" s="525"/>
      <c r="F565" s="486"/>
      <c r="G565" s="16"/>
    </row>
    <row r="566" spans="1:7">
      <c r="A566" s="520" t="s">
        <v>12</v>
      </c>
      <c r="B566" s="519"/>
      <c r="C566" s="534">
        <v>6000</v>
      </c>
      <c r="D566" s="519"/>
      <c r="E566" s="521"/>
      <c r="F566" s="482"/>
      <c r="G566" s="12"/>
    </row>
    <row r="567" spans="1:7">
      <c r="A567" s="519"/>
      <c r="B567" s="519"/>
      <c r="C567" s="535"/>
      <c r="D567" s="519"/>
      <c r="E567" s="521"/>
      <c r="F567" s="482"/>
      <c r="G567" s="12"/>
    </row>
    <row r="568" spans="1:7">
      <c r="A568" s="520" t="s">
        <v>13</v>
      </c>
      <c r="B568" s="519"/>
      <c r="C568" s="534" t="s">
        <v>50</v>
      </c>
      <c r="D568" s="519"/>
      <c r="E568" s="521"/>
      <c r="F568" s="482"/>
      <c r="G568" s="12"/>
    </row>
    <row r="569" spans="1:7">
      <c r="A569" s="522"/>
      <c r="B569" s="516" t="s">
        <v>14</v>
      </c>
      <c r="C569" s="519"/>
      <c r="D569" s="519"/>
      <c r="E569" s="521"/>
      <c r="F569" s="482"/>
      <c r="G569" s="12"/>
    </row>
    <row r="570" spans="1:7">
      <c r="A570" s="519"/>
      <c r="B570" s="519"/>
      <c r="C570" s="519"/>
      <c r="D570" s="519"/>
      <c r="E570" s="521"/>
      <c r="F570" s="482"/>
      <c r="G570" s="12"/>
    </row>
    <row r="571" spans="1:7">
      <c r="A571" s="520" t="s">
        <v>40</v>
      </c>
      <c r="B571" s="519"/>
      <c r="C571" s="519"/>
      <c r="D571" s="519"/>
      <c r="E571" s="521"/>
      <c r="F571" s="482"/>
      <c r="G571" s="12"/>
    </row>
    <row r="572" spans="1:7">
      <c r="A572" s="519"/>
      <c r="B572" s="516" t="s">
        <v>15</v>
      </c>
      <c r="C572" s="532" t="s">
        <v>47</v>
      </c>
      <c r="D572" s="536"/>
      <c r="E572" s="521"/>
      <c r="F572" s="482"/>
      <c r="G572" s="12"/>
    </row>
    <row r="573" spans="1:7">
      <c r="A573" s="519"/>
      <c r="B573" s="516"/>
      <c r="C573" s="537"/>
      <c r="D573" s="536"/>
      <c r="E573" s="521"/>
      <c r="F573" s="482"/>
      <c r="G573" s="12"/>
    </row>
    <row r="574" spans="1:7">
      <c r="A574" s="519"/>
      <c r="B574" s="516" t="s">
        <v>16</v>
      </c>
      <c r="C574" s="533" t="s">
        <v>47</v>
      </c>
      <c r="D574" s="536"/>
      <c r="E574" s="521"/>
      <c r="F574" s="522"/>
      <c r="G574" s="12"/>
    </row>
    <row r="575" spans="1:7">
      <c r="A575" s="519"/>
      <c r="B575" s="516"/>
      <c r="C575" s="536"/>
      <c r="D575" s="536"/>
      <c r="E575" s="521"/>
      <c r="F575" s="522"/>
      <c r="G575" s="12"/>
    </row>
    <row r="576" spans="1:7">
      <c r="A576" s="519"/>
      <c r="B576" s="516" t="s">
        <v>17</v>
      </c>
      <c r="C576" s="533" t="s">
        <v>47</v>
      </c>
      <c r="D576" s="536"/>
      <c r="E576" s="521"/>
      <c r="F576" s="522"/>
      <c r="G576" s="12"/>
    </row>
    <row r="577" spans="1:7">
      <c r="A577" s="519"/>
      <c r="B577" s="516"/>
      <c r="C577" s="537"/>
      <c r="D577" s="536"/>
      <c r="E577" s="521"/>
      <c r="F577" s="522"/>
      <c r="G577" s="12"/>
    </row>
    <row r="578" spans="1:7" ht="15" customHeight="1">
      <c r="A578" s="519"/>
      <c r="B578" s="516" t="s">
        <v>18</v>
      </c>
      <c r="C578" s="754" t="s">
        <v>1018</v>
      </c>
      <c r="D578" s="732"/>
      <c r="E578" s="521"/>
      <c r="F578" s="522"/>
      <c r="G578" s="12"/>
    </row>
    <row r="579" spans="1:7">
      <c r="A579" s="519"/>
      <c r="B579" s="516"/>
      <c r="C579" s="537"/>
      <c r="D579" s="536"/>
      <c r="E579" s="521"/>
      <c r="F579" s="522"/>
      <c r="G579" s="12"/>
    </row>
    <row r="580" spans="1:7">
      <c r="A580" s="519"/>
      <c r="B580" s="516" t="s">
        <v>19</v>
      </c>
      <c r="C580" s="538" t="s">
        <v>48</v>
      </c>
      <c r="D580" s="536"/>
      <c r="E580" s="521"/>
      <c r="F580" s="522"/>
      <c r="G580" s="12"/>
    </row>
    <row r="581" spans="1:7">
      <c r="A581" s="519"/>
      <c r="B581" s="516"/>
      <c r="C581" s="537"/>
      <c r="D581" s="536"/>
      <c r="E581" s="521"/>
      <c r="F581" s="522"/>
      <c r="G581" s="12"/>
    </row>
    <row r="582" spans="1:7">
      <c r="A582" s="519"/>
      <c r="B582" s="516" t="s">
        <v>20</v>
      </c>
      <c r="C582" s="728" t="s">
        <v>50</v>
      </c>
      <c r="D582" s="729"/>
      <c r="E582" s="521"/>
      <c r="F582" s="522"/>
      <c r="G582" s="12"/>
    </row>
    <row r="583" spans="1:7">
      <c r="A583" s="519"/>
      <c r="B583" s="519"/>
      <c r="C583" s="519"/>
      <c r="D583" s="519"/>
      <c r="E583" s="521"/>
      <c r="F583" s="522"/>
      <c r="G583" s="12"/>
    </row>
    <row r="584" spans="1:7">
      <c r="A584" s="519"/>
      <c r="B584" s="519"/>
      <c r="C584" s="519"/>
      <c r="D584" s="519"/>
      <c r="E584" s="521"/>
      <c r="F584" s="522"/>
      <c r="G584" s="12"/>
    </row>
    <row r="585" spans="1:7" ht="15.75">
      <c r="A585" s="519"/>
      <c r="B585" s="519"/>
      <c r="C585" s="519"/>
      <c r="D585" s="526" t="s">
        <v>1013</v>
      </c>
      <c r="E585" s="521"/>
      <c r="F585" s="522"/>
      <c r="G585" s="12"/>
    </row>
    <row r="586" spans="1:7">
      <c r="A586" s="513"/>
      <c r="B586" s="513"/>
      <c r="C586" s="513"/>
      <c r="D586" s="513"/>
      <c r="E586" s="513"/>
      <c r="F586" s="509"/>
    </row>
    <row r="587" spans="1:7" ht="15" customHeight="1">
      <c r="A587" s="721" t="s">
        <v>21</v>
      </c>
      <c r="B587" s="721"/>
      <c r="C587" s="721"/>
      <c r="D587" s="721"/>
      <c r="E587" s="527"/>
      <c r="F587" s="509"/>
    </row>
    <row r="588" spans="1:7">
      <c r="A588" s="470"/>
      <c r="B588" s="470"/>
      <c r="C588" s="470"/>
      <c r="D588" s="470"/>
      <c r="E588" s="470"/>
      <c r="F588" s="470"/>
    </row>
    <row r="589" spans="1:7" ht="45">
      <c r="A589" s="722" t="s">
        <v>22</v>
      </c>
      <c r="B589" s="723"/>
      <c r="C589" s="724"/>
      <c r="D589" s="528" t="s">
        <v>23</v>
      </c>
      <c r="E589" s="529" t="s">
        <v>24</v>
      </c>
      <c r="F589" s="530" t="s">
        <v>25</v>
      </c>
    </row>
    <row r="590" spans="1:7">
      <c r="A590" s="725" t="s">
        <v>1019</v>
      </c>
      <c r="B590" s="726"/>
      <c r="C590" s="727"/>
      <c r="D590" s="531" t="s">
        <v>1017</v>
      </c>
      <c r="E590" s="531" t="s">
        <v>47</v>
      </c>
      <c r="F590" s="531" t="s">
        <v>1020</v>
      </c>
    </row>
    <row r="591" spans="1:7">
      <c r="A591" s="725"/>
      <c r="B591" s="726"/>
      <c r="C591" s="727"/>
      <c r="D591" s="23"/>
      <c r="E591" s="23"/>
      <c r="F591" s="23"/>
    </row>
    <row r="593" spans="1:6">
      <c r="A593" s="540" t="s">
        <v>26</v>
      </c>
      <c r="B593" s="540"/>
      <c r="C593" s="543" t="s">
        <v>1021</v>
      </c>
      <c r="D593" s="540" t="s">
        <v>27</v>
      </c>
      <c r="E593" s="539"/>
      <c r="F593" s="539"/>
    </row>
    <row r="594" spans="1:6">
      <c r="A594" s="540"/>
      <c r="B594" s="540"/>
      <c r="C594" s="540"/>
      <c r="D594" s="540"/>
      <c r="E594" s="539"/>
      <c r="F594" s="539"/>
    </row>
    <row r="595" spans="1:6">
      <c r="A595" s="540" t="s">
        <v>28</v>
      </c>
      <c r="B595" s="540"/>
      <c r="C595" s="543" t="s">
        <v>1022</v>
      </c>
      <c r="D595" s="540" t="s">
        <v>27</v>
      </c>
      <c r="E595" s="539"/>
      <c r="F595" s="539"/>
    </row>
    <row r="596" spans="1:6">
      <c r="A596" s="540"/>
      <c r="B596" s="540"/>
      <c r="C596" s="540"/>
      <c r="D596" s="540"/>
      <c r="E596" s="539"/>
      <c r="F596" s="539"/>
    </row>
    <row r="597" spans="1:6">
      <c r="A597" s="540" t="s">
        <v>29</v>
      </c>
      <c r="B597" s="540"/>
      <c r="C597" s="540"/>
      <c r="D597" s="540"/>
      <c r="E597" s="539"/>
      <c r="F597" s="539"/>
    </row>
    <row r="598" spans="1:6">
      <c r="A598" s="541" t="s">
        <v>1023</v>
      </c>
      <c r="B598" s="541"/>
      <c r="C598" s="541"/>
      <c r="D598" s="541"/>
      <c r="E598" s="541"/>
      <c r="F598" s="541"/>
    </row>
    <row r="599" spans="1:6">
      <c r="A599" s="541" t="s">
        <v>1024</v>
      </c>
      <c r="B599" s="541"/>
      <c r="C599" s="541"/>
      <c r="D599" s="541"/>
      <c r="E599" s="541"/>
      <c r="F599" s="541"/>
    </row>
    <row r="600" spans="1:6">
      <c r="A600" s="541" t="s">
        <v>1025</v>
      </c>
      <c r="B600" s="541"/>
      <c r="C600" s="541"/>
      <c r="D600" s="541"/>
      <c r="E600" s="541"/>
      <c r="F600" s="541"/>
    </row>
    <row r="602" spans="1:6" s="432" customFormat="1" ht="24.95" customHeight="1">
      <c r="A602" s="730" t="s">
        <v>356</v>
      </c>
      <c r="B602" s="730"/>
      <c r="C602" s="730"/>
      <c r="D602" s="730"/>
    </row>
    <row r="603" spans="1:6">
      <c r="A603" s="470"/>
      <c r="B603" s="470"/>
      <c r="C603" s="470"/>
      <c r="D603" s="470"/>
      <c r="E603" s="470"/>
      <c r="F603" s="470"/>
    </row>
    <row r="604" spans="1:6">
      <c r="A604" s="470"/>
      <c r="B604" s="470"/>
      <c r="C604" s="470"/>
      <c r="D604" s="470"/>
      <c r="E604" s="470"/>
      <c r="F604" s="470"/>
    </row>
    <row r="605" spans="1:6" ht="15" customHeight="1">
      <c r="A605" s="471" t="s">
        <v>0</v>
      </c>
      <c r="B605" s="711" t="s">
        <v>213</v>
      </c>
      <c r="C605" s="712"/>
      <c r="D605" s="713"/>
      <c r="E605" s="472"/>
      <c r="F605" s="470"/>
    </row>
    <row r="606" spans="1:6" ht="15" customHeight="1">
      <c r="A606" s="471" t="s">
        <v>1</v>
      </c>
      <c r="B606" s="714" t="s">
        <v>214</v>
      </c>
      <c r="C606" s="715"/>
      <c r="D606" s="716"/>
      <c r="E606" s="472"/>
      <c r="F606" s="470"/>
    </row>
    <row r="607" spans="1:6" ht="15" customHeight="1">
      <c r="A607" s="471" t="s">
        <v>2</v>
      </c>
      <c r="B607" s="714" t="s">
        <v>215</v>
      </c>
      <c r="C607" s="715"/>
      <c r="D607" s="716"/>
      <c r="E607" s="472"/>
      <c r="F607" s="470"/>
    </row>
    <row r="608" spans="1:6" ht="15" customHeight="1">
      <c r="A608" s="471" t="s">
        <v>3</v>
      </c>
      <c r="B608" s="714" t="s">
        <v>216</v>
      </c>
      <c r="C608" s="715"/>
      <c r="D608" s="716"/>
      <c r="E608" s="472"/>
      <c r="F608" s="470"/>
    </row>
    <row r="609" spans="1:6" ht="15" customHeight="1">
      <c r="A609" s="471" t="s">
        <v>4</v>
      </c>
      <c r="B609" s="714" t="s">
        <v>217</v>
      </c>
      <c r="C609" s="715"/>
      <c r="D609" s="716"/>
      <c r="E609" s="472"/>
      <c r="F609" s="470"/>
    </row>
    <row r="610" spans="1:6" ht="15" customHeight="1">
      <c r="A610" s="471" t="s">
        <v>5</v>
      </c>
      <c r="B610" s="717" t="s">
        <v>218</v>
      </c>
      <c r="C610" s="718"/>
      <c r="D610" s="719"/>
      <c r="E610" s="473"/>
      <c r="F610" s="470"/>
    </row>
    <row r="611" spans="1:6">
      <c r="A611" s="720"/>
      <c r="B611" s="720"/>
      <c r="C611" s="720"/>
      <c r="D611" s="720"/>
      <c r="E611" s="720"/>
      <c r="F611" s="470"/>
    </row>
    <row r="612" spans="1:6">
      <c r="A612" s="474"/>
      <c r="B612" s="474"/>
      <c r="C612" s="474"/>
      <c r="D612" s="474"/>
      <c r="E612" s="474"/>
      <c r="F612" s="470"/>
    </row>
    <row r="613" spans="1:6" ht="18" customHeight="1">
      <c r="A613" s="475" t="s">
        <v>6</v>
      </c>
      <c r="B613" s="476"/>
      <c r="C613" s="476"/>
      <c r="D613" s="495" t="s">
        <v>63</v>
      </c>
      <c r="E613" s="474"/>
      <c r="F613" s="470"/>
    </row>
    <row r="614" spans="1:6" ht="15" customHeight="1">
      <c r="A614" s="475"/>
      <c r="B614" s="477"/>
      <c r="C614" s="470"/>
      <c r="D614" s="476"/>
      <c r="E614" s="474"/>
      <c r="F614" s="470"/>
    </row>
    <row r="615" spans="1:6">
      <c r="A615" s="474"/>
      <c r="B615" s="474"/>
      <c r="C615" s="474"/>
      <c r="D615" s="474"/>
      <c r="E615" s="474"/>
      <c r="F615" s="470"/>
    </row>
    <row r="616" spans="1:6">
      <c r="A616" s="475" t="s">
        <v>7</v>
      </c>
      <c r="B616" s="476"/>
      <c r="C616" s="476"/>
      <c r="D616" s="476"/>
      <c r="E616" s="474"/>
      <c r="F616" s="470"/>
    </row>
    <row r="617" spans="1:6" ht="18" customHeight="1">
      <c r="A617" s="475"/>
      <c r="B617" s="477" t="s">
        <v>8</v>
      </c>
      <c r="C617" s="495" t="s">
        <v>63</v>
      </c>
      <c r="D617" s="476"/>
      <c r="E617" s="474"/>
      <c r="F617" s="470"/>
    </row>
    <row r="618" spans="1:6" ht="5.0999999999999996" customHeight="1">
      <c r="A618" s="475"/>
      <c r="B618" s="477"/>
      <c r="C618" s="478"/>
      <c r="D618" s="476"/>
      <c r="E618" s="474"/>
      <c r="F618" s="470"/>
    </row>
    <row r="619" spans="1:6" ht="18" customHeight="1">
      <c r="A619" s="475"/>
      <c r="B619" s="477" t="s">
        <v>9</v>
      </c>
      <c r="C619" s="501" t="s">
        <v>63</v>
      </c>
      <c r="D619" s="476"/>
      <c r="E619" s="474"/>
      <c r="F619" s="470"/>
    </row>
    <row r="620" spans="1:6" ht="5.0999999999999996" customHeight="1">
      <c r="A620" s="475"/>
      <c r="B620" s="477"/>
      <c r="C620" s="479"/>
      <c r="D620" s="476"/>
      <c r="E620" s="474"/>
      <c r="F620" s="470"/>
    </row>
    <row r="621" spans="1:6" ht="18" customHeight="1">
      <c r="A621" s="475"/>
      <c r="B621" s="477" t="s">
        <v>10</v>
      </c>
      <c r="C621" s="496" t="s">
        <v>63</v>
      </c>
      <c r="D621" s="476"/>
      <c r="E621" s="474"/>
      <c r="F621" s="470"/>
    </row>
    <row r="622" spans="1:6">
      <c r="A622" s="476"/>
      <c r="B622" s="476"/>
      <c r="C622" s="476"/>
      <c r="D622" s="476"/>
      <c r="E622" s="474"/>
      <c r="F622" s="470"/>
    </row>
    <row r="623" spans="1:6">
      <c r="A623" s="476"/>
      <c r="B623" s="476"/>
      <c r="C623" s="476"/>
      <c r="D623" s="476"/>
      <c r="E623" s="474"/>
      <c r="F623" s="470"/>
    </row>
    <row r="624" spans="1:6" s="12" customFormat="1" ht="18" customHeight="1">
      <c r="A624" s="480" t="s">
        <v>11</v>
      </c>
      <c r="B624" s="479"/>
      <c r="C624" s="495" t="s">
        <v>63</v>
      </c>
      <c r="D624" s="479"/>
      <c r="E624" s="481"/>
      <c r="F624" s="482"/>
    </row>
    <row r="625" spans="1:6" s="16" customFormat="1" ht="5.0999999999999996" customHeight="1">
      <c r="A625" s="483"/>
      <c r="B625" s="484"/>
      <c r="C625" s="478"/>
      <c r="D625" s="484"/>
      <c r="E625" s="485"/>
      <c r="F625" s="486"/>
    </row>
    <row r="626" spans="1:6" s="12" customFormat="1" ht="18" customHeight="1">
      <c r="A626" s="480" t="s">
        <v>12</v>
      </c>
      <c r="B626" s="479"/>
      <c r="C626" s="497">
        <v>1000</v>
      </c>
      <c r="D626" s="479"/>
      <c r="E626" s="481"/>
      <c r="F626" s="482"/>
    </row>
    <row r="627" spans="1:6" s="12" customFormat="1" ht="5.0999999999999996" customHeight="1">
      <c r="A627" s="479"/>
      <c r="B627" s="479"/>
      <c r="C627" s="498"/>
      <c r="D627" s="479"/>
      <c r="E627" s="481"/>
      <c r="F627" s="482"/>
    </row>
    <row r="628" spans="1:6" s="12" customFormat="1" ht="18" customHeight="1">
      <c r="A628" s="480" t="s">
        <v>13</v>
      </c>
      <c r="B628" s="479"/>
      <c r="C628" s="497">
        <v>100</v>
      </c>
      <c r="D628" s="479"/>
      <c r="E628" s="481"/>
      <c r="F628" s="482"/>
    </row>
    <row r="629" spans="1:6" s="12" customFormat="1" ht="15" customHeight="1">
      <c r="A629" s="482"/>
      <c r="B629" s="477" t="s">
        <v>14</v>
      </c>
      <c r="C629" s="479"/>
      <c r="D629" s="479"/>
      <c r="E629" s="481"/>
      <c r="F629" s="482"/>
    </row>
    <row r="630" spans="1:6" s="12" customFormat="1" ht="15" customHeight="1">
      <c r="A630" s="479"/>
      <c r="B630" s="479"/>
      <c r="C630" s="479"/>
      <c r="D630" s="479"/>
      <c r="E630" s="481"/>
      <c r="F630" s="482"/>
    </row>
    <row r="631" spans="1:6" s="12" customFormat="1" ht="15" customHeight="1">
      <c r="A631" s="480" t="s">
        <v>40</v>
      </c>
      <c r="B631" s="479"/>
      <c r="C631" s="479"/>
      <c r="D631" s="479"/>
      <c r="E631" s="481"/>
      <c r="F631" s="482"/>
    </row>
    <row r="632" spans="1:6" s="12" customFormat="1" ht="18" customHeight="1">
      <c r="A632" s="479"/>
      <c r="B632" s="477" t="s">
        <v>15</v>
      </c>
      <c r="C632" s="495" t="s">
        <v>63</v>
      </c>
      <c r="D632" s="499"/>
      <c r="E632" s="481"/>
      <c r="F632" s="482"/>
    </row>
    <row r="633" spans="1:6" s="12" customFormat="1" ht="5.0999999999999996" customHeight="1">
      <c r="A633" s="479"/>
      <c r="B633" s="477"/>
      <c r="C633" s="500"/>
      <c r="D633" s="499"/>
      <c r="E633" s="481"/>
      <c r="F633" s="482"/>
    </row>
    <row r="634" spans="1:6" s="12" customFormat="1" ht="18" customHeight="1">
      <c r="A634" s="479"/>
      <c r="B634" s="477" t="s">
        <v>16</v>
      </c>
      <c r="C634" s="496" t="s">
        <v>63</v>
      </c>
      <c r="D634" s="499"/>
      <c r="E634" s="481"/>
      <c r="F634" s="482"/>
    </row>
    <row r="635" spans="1:6" s="12" customFormat="1" ht="5.0999999999999996" customHeight="1">
      <c r="A635" s="479"/>
      <c r="B635" s="477"/>
      <c r="C635" s="499"/>
      <c r="D635" s="499"/>
      <c r="E635" s="481"/>
      <c r="F635" s="482"/>
    </row>
    <row r="636" spans="1:6" s="12" customFormat="1" ht="18" customHeight="1">
      <c r="A636" s="479"/>
      <c r="B636" s="477" t="s">
        <v>17</v>
      </c>
      <c r="C636" s="496" t="s">
        <v>63</v>
      </c>
      <c r="D636" s="499"/>
      <c r="E636" s="481"/>
      <c r="F636" s="482"/>
    </row>
    <row r="637" spans="1:6" s="12" customFormat="1" ht="5.0999999999999996" customHeight="1">
      <c r="A637" s="479"/>
      <c r="B637" s="477"/>
      <c r="C637" s="500"/>
      <c r="D637" s="499"/>
      <c r="E637" s="481"/>
      <c r="F637" s="482"/>
    </row>
    <row r="638" spans="1:6" s="12" customFormat="1" ht="18" customHeight="1">
      <c r="A638" s="479"/>
      <c r="B638" s="477" t="s">
        <v>18</v>
      </c>
      <c r="C638" s="749" t="s">
        <v>219</v>
      </c>
      <c r="D638" s="770"/>
      <c r="E638" s="481"/>
      <c r="F638" s="482"/>
    </row>
    <row r="639" spans="1:6" s="12" customFormat="1" ht="5.0999999999999996" customHeight="1">
      <c r="A639" s="479"/>
      <c r="B639" s="477"/>
      <c r="C639" s="500"/>
      <c r="D639" s="499"/>
      <c r="E639" s="481"/>
      <c r="F639" s="482"/>
    </row>
    <row r="640" spans="1:6" s="12" customFormat="1" ht="18" customHeight="1">
      <c r="A640" s="479"/>
      <c r="B640" s="477" t="s">
        <v>19</v>
      </c>
      <c r="C640" s="502" t="s">
        <v>126</v>
      </c>
      <c r="D640" s="499"/>
      <c r="E640" s="481"/>
      <c r="F640" s="482"/>
    </row>
    <row r="641" spans="1:6" s="12" customFormat="1" ht="5.0999999999999996" customHeight="1">
      <c r="A641" s="479"/>
      <c r="B641" s="477"/>
      <c r="C641" s="500"/>
      <c r="D641" s="499"/>
      <c r="E641" s="481"/>
      <c r="F641" s="482"/>
    </row>
    <row r="642" spans="1:6" s="12" customFormat="1" ht="18" customHeight="1">
      <c r="A642" s="479"/>
      <c r="B642" s="477" t="s">
        <v>20</v>
      </c>
      <c r="C642" s="728" t="s">
        <v>50</v>
      </c>
      <c r="D642" s="729"/>
      <c r="E642" s="481"/>
      <c r="F642" s="482"/>
    </row>
    <row r="643" spans="1:6" s="12" customFormat="1" ht="15" customHeight="1">
      <c r="A643" s="479"/>
      <c r="B643" s="479"/>
      <c r="C643" s="479"/>
      <c r="D643" s="479"/>
      <c r="E643" s="481"/>
      <c r="F643" s="482"/>
    </row>
    <row r="644" spans="1:6" s="12" customFormat="1" ht="15" customHeight="1">
      <c r="A644" s="479"/>
      <c r="B644" s="479"/>
      <c r="C644" s="479"/>
      <c r="D644" s="479"/>
      <c r="E644" s="481"/>
      <c r="F644" s="482"/>
    </row>
    <row r="645" spans="1:6" s="12" customFormat="1" ht="15" customHeight="1">
      <c r="A645" s="479"/>
      <c r="B645" s="479"/>
      <c r="C645" s="479"/>
      <c r="D645" s="487" t="str">
        <f>+B605</f>
        <v>Enterprise Flasher Company</v>
      </c>
      <c r="E645" s="481"/>
      <c r="F645" s="482"/>
    </row>
    <row r="646" spans="1:6">
      <c r="A646" s="474"/>
      <c r="B646" s="474"/>
      <c r="C646" s="474"/>
      <c r="D646" s="474"/>
      <c r="E646" s="474"/>
      <c r="F646" s="470"/>
    </row>
    <row r="647" spans="1:6" ht="14.25" customHeight="1">
      <c r="A647" s="721" t="s">
        <v>21</v>
      </c>
      <c r="B647" s="721"/>
      <c r="C647" s="721"/>
      <c r="D647" s="721"/>
      <c r="E647" s="488"/>
      <c r="F647" s="470"/>
    </row>
    <row r="648" spans="1:6">
      <c r="A648" s="470"/>
      <c r="B648" s="470"/>
      <c r="C648" s="470"/>
      <c r="D648" s="470"/>
      <c r="E648" s="470"/>
      <c r="F648" s="470"/>
    </row>
    <row r="649" spans="1:6" ht="43.5" customHeight="1">
      <c r="A649" s="722" t="s">
        <v>22</v>
      </c>
      <c r="B649" s="723"/>
      <c r="C649" s="724"/>
      <c r="D649" s="489" t="s">
        <v>23</v>
      </c>
      <c r="E649" s="490" t="s">
        <v>24</v>
      </c>
      <c r="F649" s="491" t="s">
        <v>25</v>
      </c>
    </row>
    <row r="650" spans="1:6" ht="18" customHeight="1">
      <c r="A650" s="725" t="s">
        <v>220</v>
      </c>
      <c r="B650" s="726"/>
      <c r="C650" s="727"/>
      <c r="D650" s="493" t="s">
        <v>221</v>
      </c>
      <c r="E650" s="493" t="s">
        <v>63</v>
      </c>
      <c r="F650" s="493" t="s">
        <v>222</v>
      </c>
    </row>
    <row r="651" spans="1:6" ht="18" customHeight="1">
      <c r="A651" s="725"/>
      <c r="B651" s="726"/>
      <c r="C651" s="727"/>
      <c r="D651" s="493"/>
      <c r="E651" s="493"/>
      <c r="F651" s="493"/>
    </row>
    <row r="652" spans="1:6" ht="18" customHeight="1">
      <c r="A652" s="470"/>
      <c r="B652" s="470"/>
      <c r="C652" s="470"/>
      <c r="D652" s="470"/>
      <c r="E652" s="470"/>
      <c r="F652" s="470"/>
    </row>
    <row r="653" spans="1:6" ht="18" customHeight="1">
      <c r="A653" s="482" t="s">
        <v>26</v>
      </c>
      <c r="B653" s="482"/>
      <c r="C653" s="492">
        <v>2</v>
      </c>
      <c r="D653" s="482" t="s">
        <v>27</v>
      </c>
      <c r="E653" s="470"/>
      <c r="F653" s="470"/>
    </row>
    <row r="654" spans="1:6" ht="18" customHeight="1">
      <c r="A654" s="482"/>
      <c r="B654" s="482"/>
      <c r="C654" s="482"/>
      <c r="D654" s="482"/>
      <c r="E654" s="470"/>
      <c r="F654" s="470"/>
    </row>
    <row r="655" spans="1:6">
      <c r="A655" s="482" t="s">
        <v>28</v>
      </c>
      <c r="B655" s="482"/>
      <c r="C655" s="492">
        <v>7</v>
      </c>
      <c r="D655" s="482" t="s">
        <v>27</v>
      </c>
      <c r="E655" s="470"/>
      <c r="F655" s="470"/>
    </row>
    <row r="656" spans="1:6" s="46" customFormat="1" ht="15" customHeight="1">
      <c r="A656" s="482"/>
      <c r="B656" s="482"/>
      <c r="C656" s="482"/>
      <c r="D656" s="482"/>
      <c r="E656" s="470"/>
      <c r="F656" s="470"/>
    </row>
    <row r="657" spans="1:6" s="46" customFormat="1">
      <c r="A657" s="482" t="s">
        <v>29</v>
      </c>
      <c r="B657" s="482"/>
      <c r="C657" s="482"/>
      <c r="D657" s="482"/>
      <c r="E657" s="470"/>
      <c r="F657" s="470"/>
    </row>
    <row r="658" spans="1:6" s="46" customFormat="1" ht="15" customHeight="1">
      <c r="A658" s="494" t="s">
        <v>223</v>
      </c>
      <c r="B658" s="494"/>
      <c r="C658" s="494"/>
      <c r="D658" s="494"/>
      <c r="E658" s="494"/>
      <c r="F658" s="494"/>
    </row>
    <row r="659" spans="1:6">
      <c r="A659" s="494" t="s">
        <v>224</v>
      </c>
      <c r="B659" s="494"/>
      <c r="C659" s="494"/>
      <c r="D659" s="494"/>
      <c r="E659" s="494"/>
      <c r="F659" s="494"/>
    </row>
    <row r="660" spans="1:6">
      <c r="A660" s="494"/>
      <c r="B660" s="494"/>
      <c r="C660" s="494"/>
      <c r="D660" s="494"/>
      <c r="E660" s="494"/>
      <c r="F660" s="494"/>
    </row>
    <row r="661" spans="1:6" ht="18" customHeight="1">
      <c r="A661" s="470"/>
      <c r="B661" s="470"/>
      <c r="C661" s="470"/>
      <c r="D661" s="470"/>
      <c r="E661" s="470"/>
      <c r="F661" s="470"/>
    </row>
    <row r="662" spans="1:6" ht="18" customHeight="1">
      <c r="A662" s="730" t="s">
        <v>356</v>
      </c>
      <c r="B662" s="730"/>
      <c r="C662" s="730"/>
      <c r="D662" s="730"/>
      <c r="E662" s="432"/>
      <c r="F662" s="432"/>
    </row>
    <row r="663" spans="1:6" s="506" customFormat="1" ht="18" customHeight="1">
      <c r="A663" s="422"/>
      <c r="B663" s="422"/>
      <c r="C663" s="422"/>
      <c r="D663" s="422"/>
    </row>
    <row r="664" spans="1:6" ht="15.75">
      <c r="A664" s="1" t="s">
        <v>0</v>
      </c>
      <c r="B664" s="711" t="s">
        <v>233</v>
      </c>
      <c r="C664" s="712"/>
      <c r="D664" s="713"/>
      <c r="E664" s="2"/>
    </row>
    <row r="665" spans="1:6">
      <c r="A665" s="1" t="s">
        <v>1</v>
      </c>
      <c r="B665" s="714" t="s">
        <v>234</v>
      </c>
      <c r="C665" s="715"/>
      <c r="D665" s="716"/>
      <c r="E665" s="2"/>
    </row>
    <row r="666" spans="1:6" ht="15" customHeight="1">
      <c r="A666" s="1" t="s">
        <v>2</v>
      </c>
      <c r="B666" s="714" t="s">
        <v>235</v>
      </c>
      <c r="C666" s="715"/>
      <c r="D666" s="716"/>
      <c r="E666" s="2"/>
    </row>
    <row r="667" spans="1:6" ht="15" customHeight="1">
      <c r="A667" s="1" t="s">
        <v>3</v>
      </c>
      <c r="B667" s="714" t="s">
        <v>236</v>
      </c>
      <c r="C667" s="715"/>
      <c r="D667" s="716"/>
      <c r="E667" s="2"/>
    </row>
    <row r="668" spans="1:6" ht="15" customHeight="1">
      <c r="A668" s="1" t="s">
        <v>4</v>
      </c>
      <c r="B668" s="714" t="s">
        <v>237</v>
      </c>
      <c r="C668" s="715"/>
      <c r="D668" s="716"/>
      <c r="E668" s="3"/>
    </row>
    <row r="669" spans="1:6" ht="15" customHeight="1">
      <c r="A669" s="1" t="s">
        <v>5</v>
      </c>
      <c r="B669" s="775" t="s">
        <v>238</v>
      </c>
      <c r="C669" s="718"/>
      <c r="D669" s="719"/>
      <c r="E669" s="474"/>
    </row>
    <row r="670" spans="1:6" ht="15" customHeight="1">
      <c r="A670" s="474"/>
      <c r="B670" s="474"/>
      <c r="C670" s="474"/>
      <c r="D670" s="474"/>
      <c r="E670" s="4"/>
    </row>
    <row r="671" spans="1:6" ht="15" customHeight="1">
      <c r="A671" s="4"/>
      <c r="B671" s="4"/>
      <c r="C671" s="4"/>
      <c r="D671" s="4"/>
      <c r="E671" s="4"/>
    </row>
    <row r="672" spans="1:6">
      <c r="A672" s="5" t="s">
        <v>6</v>
      </c>
      <c r="B672" s="6"/>
      <c r="C672" s="6"/>
      <c r="D672" s="25" t="s">
        <v>63</v>
      </c>
      <c r="E672" s="4"/>
    </row>
    <row r="673" spans="1:6">
      <c r="A673" s="5"/>
      <c r="B673" s="7"/>
      <c r="D673" s="6"/>
      <c r="E673" s="4"/>
    </row>
    <row r="674" spans="1:6" ht="18" customHeight="1">
      <c r="A674" s="4"/>
      <c r="B674" s="4"/>
      <c r="C674" s="4"/>
      <c r="D674" s="4"/>
      <c r="E674" s="4"/>
    </row>
    <row r="675" spans="1:6" ht="15" customHeight="1">
      <c r="A675" s="5" t="s">
        <v>7</v>
      </c>
      <c r="B675" s="6"/>
      <c r="C675" s="6"/>
      <c r="D675" s="6"/>
      <c r="E675" s="4"/>
    </row>
    <row r="676" spans="1:6">
      <c r="A676" s="5"/>
      <c r="B676" s="7" t="s">
        <v>8</v>
      </c>
      <c r="C676" s="25" t="s">
        <v>63</v>
      </c>
      <c r="D676" s="6"/>
      <c r="E676" s="4"/>
    </row>
    <row r="677" spans="1:6">
      <c r="A677" s="5"/>
      <c r="B677" s="7"/>
      <c r="C677" s="8"/>
      <c r="D677" s="6"/>
      <c r="E677" s="4"/>
    </row>
    <row r="678" spans="1:6" ht="18" customHeight="1">
      <c r="A678" s="5"/>
      <c r="B678" s="7" t="s">
        <v>9</v>
      </c>
      <c r="C678" s="32" t="s">
        <v>63</v>
      </c>
      <c r="D678" s="6"/>
      <c r="E678" s="4"/>
    </row>
    <row r="679" spans="1:6" ht="5.0999999999999996" customHeight="1">
      <c r="A679" s="5"/>
      <c r="B679" s="7"/>
      <c r="C679" s="9"/>
      <c r="D679" s="6"/>
      <c r="E679" s="4"/>
    </row>
    <row r="680" spans="1:6" ht="18" customHeight="1">
      <c r="A680" s="5"/>
      <c r="B680" s="7" t="s">
        <v>10</v>
      </c>
      <c r="C680" s="26" t="s">
        <v>63</v>
      </c>
      <c r="D680" s="6"/>
      <c r="E680" s="4"/>
    </row>
    <row r="681" spans="1:6" ht="5.0999999999999996" customHeight="1">
      <c r="A681" s="6"/>
      <c r="B681" s="6"/>
      <c r="C681" s="6"/>
      <c r="D681" s="6"/>
      <c r="E681" s="4"/>
    </row>
    <row r="682" spans="1:6" ht="18" customHeight="1">
      <c r="A682" s="6"/>
      <c r="B682" s="6"/>
      <c r="C682" s="6"/>
      <c r="D682" s="6"/>
      <c r="E682" s="11"/>
      <c r="F682" s="12"/>
    </row>
    <row r="683" spans="1:6">
      <c r="A683" s="10" t="s">
        <v>11</v>
      </c>
      <c r="B683" s="9"/>
      <c r="C683" s="25" t="s">
        <v>63</v>
      </c>
      <c r="D683" s="9"/>
      <c r="E683" s="15"/>
      <c r="F683" s="16"/>
    </row>
    <row r="684" spans="1:6">
      <c r="A684" s="13"/>
      <c r="B684" s="14"/>
      <c r="C684" s="8"/>
      <c r="D684" s="14"/>
      <c r="E684" s="11"/>
      <c r="F684" s="12"/>
    </row>
    <row r="685" spans="1:6" s="12" customFormat="1" ht="18" customHeight="1">
      <c r="A685" s="10" t="s">
        <v>12</v>
      </c>
      <c r="B685" s="9"/>
      <c r="C685" s="547">
        <v>0</v>
      </c>
      <c r="D685" s="9"/>
      <c r="E685" s="11"/>
    </row>
    <row r="686" spans="1:6" s="16" customFormat="1" ht="14.25">
      <c r="A686" s="9"/>
      <c r="B686" s="9"/>
      <c r="C686" s="28"/>
      <c r="D686" s="9"/>
      <c r="E686" s="11"/>
      <c r="F686" s="12"/>
    </row>
    <row r="687" spans="1:6" s="12" customFormat="1" ht="18" customHeight="1">
      <c r="A687" s="10" t="s">
        <v>13</v>
      </c>
      <c r="B687" s="9"/>
      <c r="C687" s="542" t="s">
        <v>50</v>
      </c>
      <c r="D687" s="9"/>
      <c r="E687" s="11"/>
    </row>
    <row r="688" spans="1:6" s="12" customFormat="1" ht="14.25">
      <c r="B688" s="7" t="s">
        <v>14</v>
      </c>
      <c r="C688" s="9"/>
      <c r="D688" s="9"/>
      <c r="E688" s="11"/>
    </row>
    <row r="689" spans="1:6" s="12" customFormat="1" ht="18" customHeight="1">
      <c r="A689" s="9"/>
      <c r="B689" s="9"/>
      <c r="C689" s="9"/>
      <c r="D689" s="9"/>
      <c r="E689" s="11"/>
    </row>
    <row r="690" spans="1:6" s="12" customFormat="1" ht="15" customHeight="1">
      <c r="A690" s="10" t="s">
        <v>40</v>
      </c>
      <c r="B690" s="9"/>
      <c r="C690" s="9"/>
      <c r="D690" s="9"/>
      <c r="E690" s="11"/>
    </row>
    <row r="691" spans="1:6" s="12" customFormat="1" ht="15" customHeight="1">
      <c r="A691" s="9"/>
      <c r="B691" s="7" t="s">
        <v>15</v>
      </c>
      <c r="C691" s="25" t="s">
        <v>63</v>
      </c>
      <c r="D691" s="29"/>
      <c r="E691" s="11"/>
    </row>
    <row r="692" spans="1:6" s="12" customFormat="1" ht="15" customHeight="1">
      <c r="A692" s="9"/>
      <c r="B692" s="7"/>
      <c r="C692" s="30" t="s">
        <v>63</v>
      </c>
      <c r="D692" s="29"/>
      <c r="E692" s="11"/>
    </row>
    <row r="693" spans="1:6" s="12" customFormat="1" ht="18" customHeight="1">
      <c r="A693" s="9"/>
      <c r="B693" s="7" t="s">
        <v>16</v>
      </c>
      <c r="C693" s="26" t="s">
        <v>63</v>
      </c>
      <c r="D693" s="29"/>
      <c r="E693" s="11"/>
    </row>
    <row r="694" spans="1:6" s="12" customFormat="1" ht="5.0999999999999996" customHeight="1">
      <c r="A694" s="9"/>
      <c r="B694" s="7"/>
      <c r="C694" s="29"/>
      <c r="D694" s="29"/>
      <c r="E694" s="11"/>
    </row>
    <row r="695" spans="1:6" s="12" customFormat="1" ht="18" customHeight="1">
      <c r="A695" s="9"/>
      <c r="B695" s="7" t="s">
        <v>17</v>
      </c>
      <c r="C695" s="26" t="s">
        <v>63</v>
      </c>
      <c r="D695" s="29"/>
      <c r="E695" s="11"/>
    </row>
    <row r="696" spans="1:6" s="12" customFormat="1" ht="5.0999999999999996" customHeight="1">
      <c r="A696" s="9"/>
      <c r="B696" s="7"/>
      <c r="C696" s="30"/>
      <c r="D696" s="29"/>
      <c r="E696" s="11"/>
    </row>
    <row r="697" spans="1:6" s="12" customFormat="1" ht="18" customHeight="1">
      <c r="A697" s="9"/>
      <c r="B697" s="7" t="s">
        <v>18</v>
      </c>
      <c r="C697" s="731" t="s">
        <v>1026</v>
      </c>
      <c r="D697" s="750"/>
      <c r="E697" s="11"/>
    </row>
    <row r="698" spans="1:6" s="12" customFormat="1" ht="5.0999999999999996" customHeight="1">
      <c r="A698" s="9"/>
      <c r="B698" s="7"/>
      <c r="C698" s="30"/>
      <c r="D698" s="29"/>
      <c r="E698" s="11"/>
    </row>
    <row r="699" spans="1:6" s="12" customFormat="1" ht="18" customHeight="1">
      <c r="A699" s="9"/>
      <c r="B699" s="7" t="s">
        <v>19</v>
      </c>
      <c r="C699" s="35" t="s">
        <v>63</v>
      </c>
      <c r="D699" s="29"/>
      <c r="E699" s="11"/>
    </row>
    <row r="700" spans="1:6" s="12" customFormat="1" ht="5.0999999999999996" customHeight="1">
      <c r="A700" s="9"/>
      <c r="B700" s="7"/>
      <c r="C700" s="30"/>
      <c r="D700" s="29"/>
      <c r="E700" s="11"/>
    </row>
    <row r="701" spans="1:6" s="12" customFormat="1" ht="18" customHeight="1">
      <c r="A701" s="9"/>
      <c r="B701" s="7" t="s">
        <v>20</v>
      </c>
      <c r="C701" s="749" t="s">
        <v>239</v>
      </c>
      <c r="D701" s="729"/>
      <c r="E701" s="11"/>
    </row>
    <row r="702" spans="1:6" s="12" customFormat="1" ht="5.0999999999999996" customHeight="1">
      <c r="A702" s="9"/>
      <c r="B702" s="9"/>
      <c r="C702" s="9"/>
      <c r="D702" s="9"/>
      <c r="E702" s="11"/>
    </row>
    <row r="703" spans="1:6" s="12" customFormat="1" ht="18" customHeight="1">
      <c r="A703" s="9"/>
      <c r="B703" s="9"/>
      <c r="C703" s="9"/>
      <c r="D703" s="9"/>
      <c r="E703" s="11"/>
    </row>
    <row r="704" spans="1:6" s="12" customFormat="1" ht="15" customHeight="1">
      <c r="A704" s="9"/>
      <c r="B704" s="9"/>
      <c r="C704" s="9"/>
      <c r="D704" s="17" t="str">
        <f>+B664</f>
        <v>FleetPride, Inc.</v>
      </c>
      <c r="E704" s="4"/>
      <c r="F704"/>
    </row>
    <row r="705" spans="1:6" s="12" customFormat="1" ht="15" customHeight="1">
      <c r="A705" s="4"/>
      <c r="B705" s="4"/>
      <c r="C705" s="4"/>
      <c r="D705" s="4"/>
      <c r="E705" s="18"/>
      <c r="F705"/>
    </row>
    <row r="706" spans="1:6" s="12" customFormat="1" ht="15" customHeight="1">
      <c r="A706" s="721" t="s">
        <v>21</v>
      </c>
      <c r="B706" s="721"/>
      <c r="C706" s="721"/>
      <c r="D706" s="721"/>
      <c r="E706"/>
      <c r="F706"/>
    </row>
    <row r="707" spans="1:6" ht="45">
      <c r="A707" s="733" t="s">
        <v>22</v>
      </c>
      <c r="B707" s="734"/>
      <c r="C707" s="735"/>
      <c r="D707" s="38" t="s">
        <v>23</v>
      </c>
      <c r="E707" s="20" t="s">
        <v>24</v>
      </c>
      <c r="F707" s="21" t="s">
        <v>25</v>
      </c>
    </row>
    <row r="708" spans="1:6" ht="14.25" customHeight="1">
      <c r="A708" s="737" t="s">
        <v>240</v>
      </c>
      <c r="B708" s="738"/>
      <c r="C708" s="739"/>
      <c r="D708" s="39" t="s">
        <v>247</v>
      </c>
      <c r="E708" s="39" t="s">
        <v>63</v>
      </c>
      <c r="F708" s="39" t="s">
        <v>248</v>
      </c>
    </row>
    <row r="709" spans="1:6">
      <c r="A709" s="52" t="s">
        <v>241</v>
      </c>
      <c r="B709" s="53"/>
      <c r="C709" s="54"/>
      <c r="D709" s="39" t="s">
        <v>246</v>
      </c>
      <c r="E709" s="39" t="s">
        <v>63</v>
      </c>
      <c r="F709" s="39" t="s">
        <v>248</v>
      </c>
    </row>
    <row r="710" spans="1:6" ht="43.5" customHeight="1">
      <c r="A710" s="52" t="s">
        <v>242</v>
      </c>
      <c r="B710" s="53"/>
      <c r="C710" s="54"/>
      <c r="D710" s="39" t="s">
        <v>245</v>
      </c>
      <c r="E710" s="39" t="s">
        <v>63</v>
      </c>
      <c r="F710" s="39" t="s">
        <v>248</v>
      </c>
    </row>
    <row r="711" spans="1:6" ht="18" customHeight="1">
      <c r="A711" s="52" t="s">
        <v>243</v>
      </c>
      <c r="B711" s="53"/>
      <c r="C711" s="54"/>
      <c r="D711" s="39" t="s">
        <v>244</v>
      </c>
      <c r="E711" s="39" t="s">
        <v>63</v>
      </c>
      <c r="F711" s="39" t="s">
        <v>249</v>
      </c>
    </row>
    <row r="712" spans="1:6" ht="18" customHeight="1">
      <c r="A712" s="737"/>
      <c r="B712" s="738"/>
      <c r="C712" s="739"/>
      <c r="D712" s="39"/>
      <c r="E712" s="39"/>
      <c r="F712" s="39"/>
    </row>
    <row r="714" spans="1:6" ht="15" customHeight="1">
      <c r="A714" s="16" t="s">
        <v>26</v>
      </c>
      <c r="B714" s="16"/>
      <c r="C714" s="58">
        <v>1</v>
      </c>
      <c r="D714" s="16" t="s">
        <v>27</v>
      </c>
      <c r="E714" s="46"/>
      <c r="F714" s="46"/>
    </row>
    <row r="715" spans="1:6">
      <c r="A715" s="16"/>
      <c r="B715" s="16"/>
      <c r="C715" s="16"/>
      <c r="D715" s="16"/>
      <c r="E715" s="46"/>
      <c r="F715" s="46"/>
    </row>
    <row r="716" spans="1:6" ht="15" customHeight="1">
      <c r="A716" s="16" t="s">
        <v>28</v>
      </c>
      <c r="B716" s="16"/>
      <c r="C716" s="58">
        <v>3</v>
      </c>
      <c r="D716" s="16" t="s">
        <v>27</v>
      </c>
      <c r="E716" s="46"/>
      <c r="F716" s="46"/>
    </row>
    <row r="717" spans="1:6">
      <c r="A717" s="12"/>
      <c r="B717" s="12"/>
      <c r="C717" s="12"/>
      <c r="D717" s="12"/>
    </row>
    <row r="718" spans="1:6">
      <c r="A718" s="12" t="s">
        <v>29</v>
      </c>
      <c r="B718" s="12"/>
      <c r="C718" s="12"/>
      <c r="D718" s="12"/>
    </row>
    <row r="719" spans="1:6" ht="18" customHeight="1">
      <c r="A719" s="40" t="s">
        <v>250</v>
      </c>
      <c r="B719" s="40"/>
      <c r="C719" s="40"/>
      <c r="D719" s="40"/>
      <c r="E719" s="40"/>
      <c r="F719" s="40"/>
    </row>
    <row r="721" spans="1:5" s="432" customFormat="1" ht="24.95" customHeight="1">
      <c r="A721" s="730" t="s">
        <v>356</v>
      </c>
      <c r="B721" s="730"/>
      <c r="C721" s="730"/>
      <c r="D721" s="730"/>
    </row>
    <row r="724" spans="1:5" ht="15" customHeight="1">
      <c r="A724" s="1" t="s">
        <v>0</v>
      </c>
      <c r="B724" s="711" t="s">
        <v>119</v>
      </c>
      <c r="C724" s="712"/>
      <c r="D724" s="713"/>
      <c r="E724" s="2"/>
    </row>
    <row r="725" spans="1:5" ht="15" customHeight="1">
      <c r="A725" s="1" t="s">
        <v>1</v>
      </c>
      <c r="B725" s="714" t="s">
        <v>120</v>
      </c>
      <c r="C725" s="715"/>
      <c r="D725" s="716"/>
      <c r="E725" s="2"/>
    </row>
    <row r="726" spans="1:5" ht="15" customHeight="1">
      <c r="A726" s="1" t="s">
        <v>2</v>
      </c>
      <c r="B726" s="714" t="s">
        <v>121</v>
      </c>
      <c r="C726" s="715"/>
      <c r="D726" s="716"/>
      <c r="E726" s="2"/>
    </row>
    <row r="727" spans="1:5" ht="15" customHeight="1">
      <c r="A727" s="1" t="s">
        <v>3</v>
      </c>
      <c r="B727" s="714" t="s">
        <v>122</v>
      </c>
      <c r="C727" s="715"/>
      <c r="D727" s="716"/>
      <c r="E727" s="2"/>
    </row>
    <row r="728" spans="1:5" ht="15" customHeight="1">
      <c r="A728" s="1" t="s">
        <v>4</v>
      </c>
      <c r="B728" s="714" t="s">
        <v>123</v>
      </c>
      <c r="C728" s="715"/>
      <c r="D728" s="716"/>
      <c r="E728" s="2"/>
    </row>
    <row r="729" spans="1:5" ht="15" customHeight="1">
      <c r="A729" s="1" t="s">
        <v>5</v>
      </c>
      <c r="B729" s="740" t="s">
        <v>124</v>
      </c>
      <c r="C729" s="718"/>
      <c r="D729" s="719"/>
      <c r="E729" s="3"/>
    </row>
    <row r="730" spans="1:5">
      <c r="A730" s="474"/>
      <c r="B730" s="474"/>
      <c r="C730" s="474"/>
      <c r="D730" s="474"/>
      <c r="E730" s="474"/>
    </row>
    <row r="731" spans="1:5">
      <c r="A731" s="4"/>
      <c r="B731" s="4"/>
      <c r="C731" s="4"/>
      <c r="D731" s="4"/>
      <c r="E731" s="4"/>
    </row>
    <row r="732" spans="1:5" ht="18" customHeight="1">
      <c r="A732" s="5" t="s">
        <v>6</v>
      </c>
      <c r="B732" s="6"/>
      <c r="C732" s="6"/>
      <c r="D732" s="25" t="s">
        <v>125</v>
      </c>
      <c r="E732" s="4"/>
    </row>
    <row r="733" spans="1:5" ht="15" customHeight="1">
      <c r="A733" s="5"/>
      <c r="B733" s="7"/>
      <c r="D733" s="6"/>
      <c r="E733" s="4"/>
    </row>
    <row r="734" spans="1:5">
      <c r="A734" s="4"/>
      <c r="B734" s="4"/>
      <c r="C734" s="4"/>
      <c r="D734" s="4"/>
      <c r="E734" s="4"/>
    </row>
    <row r="735" spans="1:5">
      <c r="A735" s="5" t="s">
        <v>7</v>
      </c>
      <c r="B735" s="6"/>
      <c r="C735" s="6"/>
      <c r="D735" s="6"/>
      <c r="E735" s="4"/>
    </row>
    <row r="736" spans="1:5" ht="18" customHeight="1">
      <c r="A736" s="5"/>
      <c r="B736" s="7" t="s">
        <v>8</v>
      </c>
      <c r="C736" s="25" t="s">
        <v>126</v>
      </c>
      <c r="D736" s="6"/>
      <c r="E736" s="4"/>
    </row>
    <row r="737" spans="1:5" ht="5.0999999999999996" customHeight="1">
      <c r="A737" s="5"/>
      <c r="B737" s="7"/>
      <c r="C737" s="8"/>
      <c r="D737" s="6"/>
      <c r="E737" s="4"/>
    </row>
    <row r="738" spans="1:5" ht="18" customHeight="1">
      <c r="A738" s="5"/>
      <c r="B738" s="7" t="s">
        <v>9</v>
      </c>
      <c r="C738" s="32" t="s">
        <v>47</v>
      </c>
      <c r="D738" s="6"/>
      <c r="E738" s="4"/>
    </row>
    <row r="739" spans="1:5" ht="5.0999999999999996" customHeight="1">
      <c r="A739" s="5"/>
      <c r="B739" s="7"/>
      <c r="C739" s="9"/>
      <c r="D739" s="6"/>
      <c r="E739" s="4"/>
    </row>
    <row r="740" spans="1:5" ht="18" customHeight="1">
      <c r="A740" s="5"/>
      <c r="B740" s="7" t="s">
        <v>10</v>
      </c>
      <c r="C740" s="26" t="s">
        <v>47</v>
      </c>
      <c r="D740" s="6"/>
      <c r="E740" s="4"/>
    </row>
    <row r="741" spans="1:5">
      <c r="A741" s="6"/>
      <c r="B741" s="6"/>
      <c r="C741" s="6"/>
      <c r="D741" s="6"/>
      <c r="E741" s="4"/>
    </row>
    <row r="742" spans="1:5">
      <c r="A742" s="6"/>
      <c r="B742" s="6"/>
      <c r="C742" s="6"/>
      <c r="D742" s="6"/>
      <c r="E742" s="4"/>
    </row>
    <row r="743" spans="1:5" s="12" customFormat="1" ht="18" customHeight="1">
      <c r="A743" s="10" t="s">
        <v>11</v>
      </c>
      <c r="B743" s="9"/>
      <c r="C743" s="25" t="s">
        <v>47</v>
      </c>
      <c r="D743" s="9"/>
      <c r="E743" s="11"/>
    </row>
    <row r="744" spans="1:5" s="16" customFormat="1" ht="5.0999999999999996" customHeight="1">
      <c r="A744" s="13"/>
      <c r="B744" s="14"/>
      <c r="C744" s="8"/>
      <c r="D744" s="14"/>
      <c r="E744" s="15"/>
    </row>
    <row r="745" spans="1:5" s="12" customFormat="1" ht="18" customHeight="1">
      <c r="A745" s="10" t="s">
        <v>12</v>
      </c>
      <c r="B745" s="9"/>
      <c r="C745" s="27">
        <v>750</v>
      </c>
      <c r="D745" s="9"/>
      <c r="E745" s="11"/>
    </row>
    <row r="746" spans="1:5" s="12" customFormat="1" ht="5.0999999999999996" customHeight="1">
      <c r="A746" s="9"/>
      <c r="B746" s="9"/>
      <c r="C746" s="28"/>
      <c r="D746" s="9"/>
      <c r="E746" s="11"/>
    </row>
    <row r="747" spans="1:5" s="12" customFormat="1" ht="18" customHeight="1">
      <c r="A747" s="10" t="s">
        <v>13</v>
      </c>
      <c r="B747" s="9"/>
      <c r="C747" s="27">
        <v>25</v>
      </c>
      <c r="D747" s="9"/>
      <c r="E747" s="11"/>
    </row>
    <row r="748" spans="1:5" s="12" customFormat="1" ht="15" customHeight="1">
      <c r="B748" s="7" t="s">
        <v>14</v>
      </c>
      <c r="C748" s="9"/>
      <c r="D748" s="9"/>
      <c r="E748" s="11"/>
    </row>
    <row r="749" spans="1:5" s="12" customFormat="1" ht="15" customHeight="1">
      <c r="A749" s="9"/>
      <c r="B749" s="9"/>
      <c r="C749" s="9"/>
      <c r="D749" s="9"/>
      <c r="E749" s="11"/>
    </row>
    <row r="750" spans="1:5" s="12" customFormat="1" ht="15" customHeight="1">
      <c r="A750" s="10" t="s">
        <v>40</v>
      </c>
      <c r="B750" s="9"/>
      <c r="C750" s="9"/>
      <c r="D750" s="9"/>
      <c r="E750" s="11"/>
    </row>
    <row r="751" spans="1:5" s="12" customFormat="1" ht="18" customHeight="1">
      <c r="A751" s="9"/>
      <c r="B751" s="7" t="s">
        <v>15</v>
      </c>
      <c r="C751" s="25" t="s">
        <v>63</v>
      </c>
      <c r="D751" s="29"/>
      <c r="E751" s="11"/>
    </row>
    <row r="752" spans="1:5" s="12" customFormat="1" ht="5.0999999999999996" customHeight="1">
      <c r="A752" s="9"/>
      <c r="B752" s="7"/>
      <c r="C752" s="30" t="s">
        <v>63</v>
      </c>
      <c r="D752" s="29"/>
      <c r="E752" s="11"/>
    </row>
    <row r="753" spans="1:6" s="12" customFormat="1" ht="18" customHeight="1">
      <c r="A753" s="9"/>
      <c r="B753" s="7" t="s">
        <v>16</v>
      </c>
      <c r="C753" s="26" t="s">
        <v>63</v>
      </c>
      <c r="D753" s="29"/>
      <c r="E753" s="11"/>
    </row>
    <row r="754" spans="1:6" s="12" customFormat="1" ht="5.0999999999999996" customHeight="1">
      <c r="A754" s="9"/>
      <c r="B754" s="7"/>
      <c r="C754" s="29"/>
      <c r="D754" s="29"/>
      <c r="E754" s="11"/>
    </row>
    <row r="755" spans="1:6" s="12" customFormat="1" ht="18" customHeight="1">
      <c r="A755" s="9"/>
      <c r="B755" s="7" t="s">
        <v>17</v>
      </c>
      <c r="C755" s="26" t="s">
        <v>63</v>
      </c>
      <c r="D755" s="29"/>
      <c r="E755" s="11"/>
    </row>
    <row r="756" spans="1:6" s="12" customFormat="1" ht="5.0999999999999996" customHeight="1">
      <c r="A756" s="9"/>
      <c r="B756" s="7"/>
      <c r="C756" s="30"/>
      <c r="D756" s="29"/>
      <c r="E756" s="11"/>
    </row>
    <row r="757" spans="1:6" s="12" customFormat="1" ht="18" customHeight="1">
      <c r="A757" s="9"/>
      <c r="B757" s="7" t="s">
        <v>18</v>
      </c>
      <c r="D757" s="36" t="s">
        <v>127</v>
      </c>
      <c r="E757" s="11"/>
    </row>
    <row r="758" spans="1:6" s="12" customFormat="1" ht="5.0999999999999996" customHeight="1">
      <c r="A758" s="9"/>
      <c r="B758" s="7"/>
      <c r="C758" s="30"/>
      <c r="D758" s="29"/>
      <c r="E758" s="11"/>
    </row>
    <row r="759" spans="1:6" s="12" customFormat="1" ht="18" customHeight="1">
      <c r="A759" s="9"/>
      <c r="B759" s="7" t="s">
        <v>19</v>
      </c>
      <c r="C759" s="35" t="s">
        <v>48</v>
      </c>
      <c r="D759" s="29"/>
      <c r="E759" s="11"/>
    </row>
    <row r="760" spans="1:6" s="12" customFormat="1" ht="5.0999999999999996" customHeight="1">
      <c r="A760" s="9"/>
      <c r="B760" s="7"/>
      <c r="C760" s="30"/>
      <c r="D760" s="29"/>
      <c r="E760" s="11"/>
    </row>
    <row r="761" spans="1:6" s="12" customFormat="1" ht="18" customHeight="1">
      <c r="A761" s="9"/>
      <c r="B761" s="7" t="s">
        <v>20</v>
      </c>
      <c r="C761" s="728" t="s">
        <v>50</v>
      </c>
      <c r="D761" s="729"/>
      <c r="E761" s="11"/>
    </row>
    <row r="762" spans="1:6" s="12" customFormat="1" ht="15" customHeight="1">
      <c r="A762" s="9"/>
      <c r="B762" s="9"/>
      <c r="C762" s="9"/>
      <c r="D762" s="9"/>
      <c r="E762" s="11"/>
    </row>
    <row r="763" spans="1:6" s="12" customFormat="1" ht="15" customHeight="1">
      <c r="A763" s="9"/>
      <c r="B763" s="9"/>
      <c r="C763" s="9"/>
      <c r="D763" s="9"/>
      <c r="E763" s="11"/>
    </row>
    <row r="764" spans="1:6" s="12" customFormat="1" ht="15" customHeight="1">
      <c r="A764" s="9"/>
      <c r="B764" s="9"/>
      <c r="C764" s="9"/>
      <c r="D764" s="17" t="str">
        <f>+B724</f>
        <v>Folcomer Equipment Corp.</v>
      </c>
      <c r="E764" s="11"/>
    </row>
    <row r="765" spans="1:6">
      <c r="A765" s="4"/>
      <c r="B765" s="4"/>
      <c r="C765" s="4"/>
      <c r="D765" s="4"/>
      <c r="E765" s="4"/>
    </row>
    <row r="766" spans="1:6" ht="14.25" customHeight="1">
      <c r="A766" s="721" t="s">
        <v>21</v>
      </c>
      <c r="B766" s="721"/>
      <c r="C766" s="721"/>
      <c r="D766" s="721"/>
      <c r="E766" s="18"/>
    </row>
    <row r="768" spans="1:6" ht="43.5" customHeight="1">
      <c r="A768" s="733" t="s">
        <v>22</v>
      </c>
      <c r="B768" s="734"/>
      <c r="C768" s="735"/>
      <c r="D768" s="38" t="s">
        <v>23</v>
      </c>
      <c r="E768" s="20" t="s">
        <v>24</v>
      </c>
      <c r="F768" s="21" t="s">
        <v>25</v>
      </c>
    </row>
    <row r="769" spans="1:451" ht="18" customHeight="1">
      <c r="A769" s="737" t="s">
        <v>128</v>
      </c>
      <c r="B769" s="738"/>
      <c r="C769" s="739"/>
      <c r="D769" s="39" t="s">
        <v>123</v>
      </c>
      <c r="E769" s="39" t="s">
        <v>63</v>
      </c>
      <c r="F769" s="39" t="s">
        <v>129</v>
      </c>
    </row>
    <row r="770" spans="1:451" ht="18" customHeight="1">
      <c r="A770" s="737"/>
      <c r="B770" s="738"/>
      <c r="C770" s="739"/>
      <c r="D770" s="39"/>
      <c r="E770" s="39"/>
      <c r="F770" s="39"/>
    </row>
    <row r="771" spans="1:451" ht="18" customHeight="1"/>
    <row r="772" spans="1:451" ht="18" customHeight="1">
      <c r="A772" s="12" t="s">
        <v>26</v>
      </c>
      <c r="B772" s="12"/>
      <c r="C772" s="22">
        <v>1</v>
      </c>
      <c r="D772" s="12" t="s">
        <v>27</v>
      </c>
    </row>
    <row r="773" spans="1:451">
      <c r="A773" s="12"/>
      <c r="B773" s="12"/>
      <c r="C773" s="12"/>
      <c r="D773" s="12"/>
    </row>
    <row r="774" spans="1:451" ht="15" customHeight="1">
      <c r="A774" s="12" t="s">
        <v>28</v>
      </c>
      <c r="B774" s="12"/>
      <c r="C774" s="22">
        <v>4</v>
      </c>
      <c r="D774" s="12" t="s">
        <v>27</v>
      </c>
    </row>
    <row r="775" spans="1:451">
      <c r="A775" s="12"/>
      <c r="B775" s="12"/>
      <c r="C775" s="12"/>
      <c r="D775" s="12"/>
    </row>
    <row r="776" spans="1:451" ht="15" customHeight="1">
      <c r="A776" s="12" t="s">
        <v>29</v>
      </c>
      <c r="B776" s="12"/>
      <c r="C776" s="12"/>
      <c r="D776" s="12"/>
    </row>
    <row r="777" spans="1:451">
      <c r="A777" s="40" t="s">
        <v>130</v>
      </c>
      <c r="B777" s="40"/>
      <c r="C777" s="40"/>
      <c r="D777" s="40"/>
      <c r="E777" s="40"/>
      <c r="F777" s="40"/>
    </row>
    <row r="778" spans="1:451">
      <c r="A778" s="40" t="s">
        <v>131</v>
      </c>
      <c r="B778" s="40"/>
      <c r="C778" s="40"/>
      <c r="D778" s="40"/>
      <c r="E778" s="40"/>
      <c r="F778" s="40"/>
    </row>
    <row r="779" spans="1:451" ht="18" customHeight="1">
      <c r="A779" s="40"/>
      <c r="B779" s="40"/>
      <c r="C779" s="40"/>
      <c r="D779" s="40"/>
      <c r="E779" s="40"/>
      <c r="F779" s="40"/>
    </row>
    <row r="780" spans="1:451" ht="18" customHeight="1"/>
    <row r="781" spans="1:451" ht="18" customHeight="1">
      <c r="A781" s="730" t="s">
        <v>356</v>
      </c>
      <c r="B781" s="730"/>
      <c r="C781" s="730"/>
      <c r="D781" s="730"/>
      <c r="E781" s="432"/>
      <c r="F781" s="432"/>
    </row>
    <row r="782" spans="1:451" ht="18" customHeight="1"/>
    <row r="784" spans="1:451" s="432" customFormat="1" ht="24.95" customHeight="1">
      <c r="A784" s="1" t="s">
        <v>0</v>
      </c>
      <c r="B784" s="711" t="s">
        <v>146</v>
      </c>
      <c r="C784" s="712"/>
      <c r="D784" s="713"/>
      <c r="E784" s="2"/>
      <c r="F784"/>
      <c r="G784" s="506"/>
      <c r="H784" s="506"/>
      <c r="I784" s="506"/>
      <c r="J784" s="506"/>
      <c r="K784" s="506"/>
      <c r="L784" s="506"/>
      <c r="M784" s="506"/>
      <c r="N784" s="506"/>
      <c r="O784" s="506"/>
      <c r="P784" s="506"/>
      <c r="Q784" s="506"/>
      <c r="R784" s="506"/>
      <c r="S784" s="506"/>
      <c r="T784" s="506"/>
      <c r="U784" s="506"/>
      <c r="V784" s="506"/>
      <c r="W784" s="506"/>
      <c r="X784" s="506"/>
      <c r="Y784" s="506"/>
      <c r="Z784" s="506"/>
      <c r="AA784" s="506"/>
      <c r="AB784" s="506"/>
      <c r="AC784" s="506"/>
      <c r="AD784" s="506"/>
      <c r="AE784" s="506"/>
      <c r="AF784" s="506"/>
      <c r="AG784" s="506"/>
      <c r="AH784" s="506"/>
      <c r="AI784" s="506"/>
      <c r="AJ784" s="506"/>
      <c r="AK784" s="506"/>
      <c r="AL784" s="506"/>
      <c r="AM784" s="506"/>
      <c r="AN784" s="506"/>
      <c r="AO784" s="506"/>
      <c r="AP784" s="506"/>
      <c r="AQ784" s="506"/>
      <c r="AR784" s="506"/>
      <c r="AS784" s="506"/>
      <c r="AT784" s="506"/>
      <c r="AU784" s="506"/>
      <c r="AV784" s="506"/>
      <c r="AW784" s="506"/>
      <c r="AX784" s="506"/>
      <c r="AY784" s="506"/>
      <c r="AZ784" s="506"/>
      <c r="BA784" s="506"/>
      <c r="BB784" s="506"/>
      <c r="BC784" s="506"/>
      <c r="BD784" s="506"/>
      <c r="BE784" s="506"/>
      <c r="BF784" s="506"/>
      <c r="BG784" s="506"/>
      <c r="BH784" s="506"/>
      <c r="BI784" s="506"/>
      <c r="BJ784" s="506"/>
      <c r="BK784" s="506"/>
      <c r="BL784" s="506"/>
      <c r="BM784" s="506"/>
      <c r="BN784" s="506"/>
      <c r="BO784" s="506"/>
      <c r="BP784" s="506"/>
      <c r="BQ784" s="506"/>
      <c r="BR784" s="506"/>
      <c r="BS784" s="506"/>
      <c r="BT784" s="506"/>
      <c r="BU784" s="506"/>
      <c r="BV784" s="506"/>
      <c r="BW784" s="506"/>
      <c r="BX784" s="506"/>
      <c r="BY784" s="506"/>
      <c r="BZ784" s="506"/>
      <c r="CA784" s="506"/>
      <c r="CB784" s="506"/>
      <c r="CC784" s="506"/>
      <c r="CD784" s="506"/>
      <c r="CE784" s="506"/>
      <c r="CF784" s="506"/>
      <c r="CG784" s="506"/>
      <c r="CH784" s="506"/>
      <c r="CI784" s="506"/>
      <c r="CJ784" s="506"/>
      <c r="CK784" s="506"/>
      <c r="CL784" s="506"/>
      <c r="CM784" s="506"/>
      <c r="CN784" s="506"/>
      <c r="CO784" s="506"/>
      <c r="CP784" s="506"/>
      <c r="CQ784" s="506"/>
      <c r="CR784" s="506"/>
      <c r="CS784" s="506"/>
      <c r="CT784" s="506"/>
      <c r="CU784" s="506"/>
      <c r="CV784" s="506"/>
      <c r="CW784" s="506"/>
      <c r="CX784" s="506"/>
      <c r="CY784" s="506"/>
      <c r="CZ784" s="506"/>
      <c r="DA784" s="506"/>
      <c r="DB784" s="506"/>
      <c r="DC784" s="506"/>
      <c r="DD784" s="506"/>
      <c r="DE784" s="506"/>
      <c r="DF784" s="506"/>
      <c r="DG784" s="506"/>
      <c r="DH784" s="506"/>
      <c r="DI784" s="506"/>
      <c r="DJ784" s="506"/>
      <c r="DK784" s="506"/>
      <c r="DL784" s="506"/>
      <c r="DM784" s="506"/>
      <c r="DN784" s="506"/>
      <c r="DO784" s="506"/>
      <c r="DP784" s="506"/>
      <c r="DQ784" s="506"/>
      <c r="DR784" s="506"/>
      <c r="DS784" s="506"/>
      <c r="DT784" s="506"/>
      <c r="DU784" s="506"/>
      <c r="DV784" s="506"/>
      <c r="DW784" s="506"/>
      <c r="DX784" s="506"/>
      <c r="DY784" s="506"/>
      <c r="DZ784" s="506"/>
      <c r="EA784" s="506"/>
      <c r="EB784" s="506"/>
      <c r="EC784" s="506"/>
      <c r="ED784" s="506"/>
      <c r="EE784" s="506"/>
      <c r="EF784" s="506"/>
      <c r="EG784" s="506"/>
      <c r="EH784" s="506"/>
      <c r="EI784" s="506"/>
      <c r="EJ784" s="506"/>
      <c r="EK784" s="506"/>
      <c r="EL784" s="506"/>
      <c r="EM784" s="506"/>
      <c r="EN784" s="506"/>
      <c r="EO784" s="506"/>
      <c r="EP784" s="506"/>
      <c r="EQ784" s="506"/>
      <c r="ER784" s="506"/>
      <c r="ES784" s="506"/>
      <c r="ET784" s="506"/>
      <c r="EU784" s="506"/>
      <c r="EV784" s="506"/>
      <c r="EW784" s="506"/>
      <c r="EX784" s="506"/>
      <c r="EY784" s="506"/>
      <c r="EZ784" s="506"/>
      <c r="FA784" s="506"/>
      <c r="FB784" s="506"/>
      <c r="FC784" s="506"/>
      <c r="FD784" s="506"/>
      <c r="FE784" s="506"/>
      <c r="FF784" s="506"/>
      <c r="FG784" s="506"/>
      <c r="FH784" s="506"/>
      <c r="FI784" s="506"/>
      <c r="FJ784" s="506"/>
      <c r="FK784" s="506"/>
      <c r="FL784" s="506"/>
      <c r="FM784" s="506"/>
      <c r="FN784" s="506"/>
      <c r="FO784" s="506"/>
      <c r="FP784" s="506"/>
      <c r="FQ784" s="506"/>
      <c r="FR784" s="506"/>
      <c r="FS784" s="506"/>
      <c r="FT784" s="506"/>
      <c r="FU784" s="506"/>
      <c r="FV784" s="506"/>
      <c r="FW784" s="506"/>
      <c r="FX784" s="506"/>
      <c r="FY784" s="506"/>
      <c r="FZ784" s="506"/>
      <c r="GA784" s="506"/>
      <c r="GB784" s="506"/>
      <c r="GC784" s="506"/>
      <c r="GD784" s="506"/>
      <c r="GE784" s="506"/>
      <c r="GF784" s="506"/>
      <c r="GG784" s="506"/>
      <c r="GH784" s="506"/>
      <c r="GI784" s="506"/>
      <c r="GJ784" s="506"/>
      <c r="GK784" s="506"/>
      <c r="GL784" s="506"/>
      <c r="GM784" s="506"/>
      <c r="GN784" s="506"/>
      <c r="GO784" s="506"/>
      <c r="GP784" s="506"/>
      <c r="GQ784" s="506"/>
      <c r="GR784" s="506"/>
      <c r="GS784" s="506"/>
      <c r="GT784" s="506"/>
      <c r="GU784" s="506"/>
      <c r="GV784" s="506"/>
      <c r="GW784" s="506"/>
      <c r="GX784" s="506"/>
      <c r="GY784" s="506"/>
      <c r="GZ784" s="506"/>
      <c r="HA784" s="506"/>
      <c r="HB784" s="506"/>
      <c r="HC784" s="506"/>
      <c r="HD784" s="506"/>
      <c r="HE784" s="506"/>
      <c r="HF784" s="506"/>
      <c r="HG784" s="506"/>
      <c r="HH784" s="506"/>
      <c r="HI784" s="506"/>
      <c r="HJ784" s="506"/>
      <c r="HK784" s="506"/>
      <c r="HL784" s="506"/>
      <c r="HM784" s="506"/>
      <c r="HN784" s="506"/>
      <c r="HO784" s="506"/>
      <c r="HP784" s="506"/>
      <c r="HQ784" s="506"/>
      <c r="HR784" s="506"/>
      <c r="HS784" s="506"/>
      <c r="HT784" s="506"/>
      <c r="HU784" s="506"/>
      <c r="HV784" s="506"/>
      <c r="HW784" s="506"/>
      <c r="HX784" s="506"/>
      <c r="HY784" s="506"/>
      <c r="HZ784" s="506"/>
      <c r="IA784" s="506"/>
      <c r="IB784" s="506"/>
      <c r="IC784" s="506"/>
      <c r="ID784" s="506"/>
      <c r="IE784" s="506"/>
      <c r="IF784" s="506"/>
      <c r="IG784" s="506"/>
      <c r="IH784" s="506"/>
      <c r="II784" s="506"/>
      <c r="IJ784" s="506"/>
      <c r="IK784" s="506"/>
      <c r="IL784" s="506"/>
      <c r="IM784" s="506"/>
      <c r="IN784" s="506"/>
      <c r="IO784" s="506"/>
      <c r="IP784" s="506"/>
      <c r="IQ784" s="506"/>
      <c r="IR784" s="506"/>
      <c r="IS784" s="506"/>
      <c r="IT784" s="506"/>
      <c r="IU784" s="506"/>
      <c r="IV784" s="506"/>
      <c r="IW784" s="506"/>
      <c r="IX784" s="506"/>
      <c r="IY784" s="506"/>
      <c r="IZ784" s="506"/>
      <c r="JA784" s="506"/>
      <c r="JB784" s="506"/>
      <c r="JC784" s="506"/>
      <c r="JD784" s="506"/>
      <c r="JE784" s="506"/>
      <c r="JF784" s="506"/>
      <c r="JG784" s="506"/>
      <c r="JH784" s="506"/>
      <c r="JI784" s="506"/>
      <c r="JJ784" s="506"/>
      <c r="JK784" s="506"/>
      <c r="JL784" s="506"/>
      <c r="JM784" s="506"/>
      <c r="JN784" s="506"/>
      <c r="JO784" s="506"/>
      <c r="JP784" s="506"/>
      <c r="JQ784" s="506"/>
      <c r="JR784" s="506"/>
      <c r="JS784" s="506"/>
      <c r="JT784" s="506"/>
      <c r="JU784" s="506"/>
      <c r="JV784" s="506"/>
      <c r="JW784" s="506"/>
      <c r="JX784" s="506"/>
      <c r="JY784" s="506"/>
      <c r="JZ784" s="506"/>
      <c r="KA784" s="506"/>
      <c r="KB784" s="506"/>
      <c r="KC784" s="506"/>
      <c r="KD784" s="506"/>
      <c r="KE784" s="506"/>
      <c r="KF784" s="506"/>
      <c r="KG784" s="506"/>
      <c r="KH784" s="506"/>
      <c r="KI784" s="506"/>
      <c r="KJ784" s="506"/>
      <c r="KK784" s="506"/>
      <c r="KL784" s="506"/>
      <c r="KM784" s="506"/>
      <c r="KN784" s="506"/>
      <c r="KO784" s="506"/>
      <c r="KP784" s="506"/>
      <c r="KQ784" s="506"/>
      <c r="KR784" s="506"/>
      <c r="KS784" s="506"/>
      <c r="KT784" s="506"/>
      <c r="KU784" s="506"/>
      <c r="KV784" s="506"/>
      <c r="KW784" s="506"/>
      <c r="KX784" s="506"/>
      <c r="KY784" s="506"/>
      <c r="KZ784" s="506"/>
      <c r="LA784" s="506"/>
      <c r="LB784" s="506"/>
      <c r="LC784" s="506"/>
      <c r="LD784" s="506"/>
      <c r="LE784" s="506"/>
      <c r="LF784" s="506"/>
      <c r="LG784" s="506"/>
      <c r="LH784" s="506"/>
      <c r="LI784" s="506"/>
      <c r="LJ784" s="506"/>
      <c r="LK784" s="506"/>
      <c r="LL784" s="506"/>
      <c r="LM784" s="506"/>
      <c r="LN784" s="506"/>
      <c r="LO784" s="506"/>
      <c r="LP784" s="506"/>
      <c r="LQ784" s="506"/>
      <c r="LR784" s="506"/>
      <c r="LS784" s="506"/>
      <c r="LT784" s="506"/>
      <c r="LU784" s="506"/>
      <c r="LV784" s="506"/>
      <c r="LW784" s="506"/>
      <c r="LX784" s="506"/>
      <c r="LY784" s="506"/>
      <c r="LZ784" s="506"/>
      <c r="MA784" s="506"/>
      <c r="MB784" s="506"/>
      <c r="MC784" s="506"/>
      <c r="MD784" s="506"/>
      <c r="ME784" s="506"/>
      <c r="MF784" s="506"/>
      <c r="MG784" s="506"/>
      <c r="MH784" s="506"/>
      <c r="MI784" s="506"/>
      <c r="MJ784" s="506"/>
      <c r="MK784" s="506"/>
      <c r="ML784" s="506"/>
      <c r="MM784" s="506"/>
      <c r="MN784" s="506"/>
      <c r="MO784" s="506"/>
      <c r="MP784" s="506"/>
      <c r="MQ784" s="506"/>
      <c r="MR784" s="506"/>
      <c r="MS784" s="506"/>
      <c r="MT784" s="506"/>
      <c r="MU784" s="506"/>
      <c r="MV784" s="506"/>
      <c r="MW784" s="506"/>
      <c r="MX784" s="506"/>
      <c r="MY784" s="506"/>
      <c r="MZ784" s="506"/>
      <c r="NA784" s="506"/>
      <c r="NB784" s="506"/>
      <c r="NC784" s="506"/>
      <c r="ND784" s="506"/>
      <c r="NE784" s="506"/>
      <c r="NF784" s="506"/>
      <c r="NG784" s="506"/>
      <c r="NH784" s="506"/>
      <c r="NI784" s="506"/>
      <c r="NJ784" s="506"/>
      <c r="NK784" s="506"/>
      <c r="NL784" s="506"/>
      <c r="NM784" s="506"/>
      <c r="NN784" s="506"/>
      <c r="NO784" s="506"/>
      <c r="NP784" s="506"/>
      <c r="NQ784" s="506"/>
      <c r="NR784" s="506"/>
      <c r="NS784" s="506"/>
      <c r="NT784" s="506"/>
      <c r="NU784" s="506"/>
      <c r="NV784" s="506"/>
      <c r="NW784" s="506"/>
      <c r="NX784" s="506"/>
      <c r="NY784" s="506"/>
      <c r="NZ784" s="506"/>
      <c r="OA784" s="506"/>
      <c r="OB784" s="506"/>
      <c r="OC784" s="506"/>
      <c r="OD784" s="506"/>
      <c r="OE784" s="506"/>
      <c r="OF784" s="506"/>
      <c r="OG784" s="506"/>
      <c r="OH784" s="506"/>
      <c r="OI784" s="506"/>
      <c r="OJ784" s="506"/>
      <c r="OK784" s="506"/>
      <c r="OL784" s="506"/>
      <c r="OM784" s="506"/>
      <c r="ON784" s="506"/>
      <c r="OO784" s="506"/>
      <c r="OP784" s="506"/>
      <c r="OQ784" s="506"/>
      <c r="OR784" s="506"/>
      <c r="OS784" s="506"/>
      <c r="OT784" s="506"/>
      <c r="OU784" s="506"/>
      <c r="OV784" s="506"/>
      <c r="OW784" s="506"/>
      <c r="OX784" s="506"/>
      <c r="OY784" s="506"/>
      <c r="OZ784" s="506"/>
      <c r="PA784" s="506"/>
      <c r="PB784" s="506"/>
      <c r="PC784" s="506"/>
      <c r="PD784" s="506"/>
      <c r="PE784" s="506"/>
      <c r="PF784" s="506"/>
      <c r="PG784" s="506"/>
      <c r="PH784" s="506"/>
      <c r="PI784" s="506"/>
      <c r="PJ784" s="506"/>
      <c r="PK784" s="506"/>
      <c r="PL784" s="506"/>
      <c r="PM784" s="506"/>
      <c r="PN784" s="506"/>
      <c r="PO784" s="506"/>
      <c r="PP784" s="506"/>
      <c r="PQ784" s="506"/>
      <c r="PR784" s="506"/>
      <c r="PS784" s="506"/>
      <c r="PT784" s="506"/>
      <c r="PU784" s="506"/>
      <c r="PV784" s="506"/>
      <c r="PW784" s="506"/>
      <c r="PX784" s="506"/>
      <c r="PY784" s="506"/>
      <c r="PZ784" s="506"/>
      <c r="QA784" s="506"/>
      <c r="QB784" s="506"/>
      <c r="QC784" s="506"/>
      <c r="QD784" s="506"/>
      <c r="QE784" s="506"/>
      <c r="QF784" s="506"/>
      <c r="QG784" s="506"/>
      <c r="QH784" s="506"/>
      <c r="QI784" s="506"/>
    </row>
    <row r="785" spans="1:5">
      <c r="A785" s="1" t="s">
        <v>1</v>
      </c>
      <c r="B785" s="714" t="s">
        <v>147</v>
      </c>
      <c r="C785" s="715"/>
      <c r="D785" s="716"/>
      <c r="E785" s="2"/>
    </row>
    <row r="786" spans="1:5">
      <c r="A786" s="1" t="s">
        <v>2</v>
      </c>
      <c r="B786" s="714" t="s">
        <v>148</v>
      </c>
      <c r="C786" s="715"/>
      <c r="D786" s="716"/>
      <c r="E786" s="2"/>
    </row>
    <row r="787" spans="1:5" ht="15" customHeight="1">
      <c r="A787" s="1" t="s">
        <v>3</v>
      </c>
      <c r="B787" s="714" t="s">
        <v>149</v>
      </c>
      <c r="C787" s="715"/>
      <c r="D787" s="716"/>
      <c r="E787" s="2"/>
    </row>
    <row r="788" spans="1:5" ht="15" customHeight="1">
      <c r="A788" s="1" t="s">
        <v>4</v>
      </c>
      <c r="B788" s="714" t="s">
        <v>150</v>
      </c>
      <c r="C788" s="715"/>
      <c r="D788" s="716"/>
      <c r="E788" s="2"/>
    </row>
    <row r="789" spans="1:5" ht="15" customHeight="1">
      <c r="A789" s="1" t="s">
        <v>5</v>
      </c>
      <c r="B789" s="740" t="s">
        <v>151</v>
      </c>
      <c r="C789" s="718"/>
      <c r="D789" s="719"/>
      <c r="E789" s="3"/>
    </row>
    <row r="790" spans="1:5" ht="15" customHeight="1">
      <c r="A790" s="474"/>
      <c r="B790" s="474"/>
      <c r="C790" s="474"/>
      <c r="D790" s="474"/>
      <c r="E790" s="474"/>
    </row>
    <row r="791" spans="1:5" ht="15" customHeight="1">
      <c r="A791" s="4"/>
      <c r="B791" s="4"/>
      <c r="C791" s="4"/>
      <c r="D791" s="4"/>
      <c r="E791" s="4"/>
    </row>
    <row r="792" spans="1:5" ht="15" customHeight="1">
      <c r="A792" s="5" t="s">
        <v>6</v>
      </c>
      <c r="B792" s="6"/>
      <c r="C792" s="6"/>
      <c r="D792" s="25" t="s">
        <v>63</v>
      </c>
      <c r="E792" s="4"/>
    </row>
    <row r="793" spans="1:5">
      <c r="A793" s="5"/>
      <c r="B793" s="7"/>
      <c r="D793" s="6"/>
      <c r="E793" s="4"/>
    </row>
    <row r="794" spans="1:5">
      <c r="A794" s="4"/>
      <c r="B794" s="4"/>
      <c r="C794" s="4"/>
      <c r="D794" s="4"/>
      <c r="E794" s="4"/>
    </row>
    <row r="795" spans="1:5" ht="18" customHeight="1">
      <c r="A795" s="5" t="s">
        <v>7</v>
      </c>
      <c r="B795" s="6"/>
      <c r="C795" s="6"/>
      <c r="D795" s="6"/>
      <c r="E795" s="4"/>
    </row>
    <row r="796" spans="1:5" ht="15" customHeight="1">
      <c r="A796" s="5"/>
      <c r="B796" s="7" t="s">
        <v>8</v>
      </c>
      <c r="C796" s="25" t="s">
        <v>63</v>
      </c>
      <c r="D796" s="6"/>
      <c r="E796" s="4"/>
    </row>
    <row r="797" spans="1:5">
      <c r="A797" s="5"/>
      <c r="B797" s="7"/>
      <c r="C797" s="8"/>
      <c r="D797" s="6"/>
      <c r="E797" s="4"/>
    </row>
    <row r="798" spans="1:5">
      <c r="A798" s="5"/>
      <c r="B798" s="7" t="s">
        <v>9</v>
      </c>
      <c r="C798" s="32" t="s">
        <v>63</v>
      </c>
      <c r="D798" s="6"/>
      <c r="E798" s="4"/>
    </row>
    <row r="799" spans="1:5" ht="18" customHeight="1">
      <c r="A799" s="5"/>
      <c r="B799" s="7"/>
      <c r="C799" s="9"/>
      <c r="D799" s="6"/>
      <c r="E799" s="4"/>
    </row>
    <row r="800" spans="1:5">
      <c r="A800" s="5"/>
      <c r="B800" s="7" t="s">
        <v>10</v>
      </c>
      <c r="C800" s="26" t="s">
        <v>63</v>
      </c>
      <c r="D800" s="6"/>
      <c r="E800" s="4"/>
    </row>
    <row r="801" spans="1:6" ht="18" customHeight="1">
      <c r="A801" s="6"/>
      <c r="B801" s="6"/>
      <c r="C801" s="6"/>
      <c r="D801" s="6"/>
      <c r="E801" s="4"/>
    </row>
    <row r="802" spans="1:6" ht="5.0999999999999996" customHeight="1">
      <c r="A802" s="6"/>
      <c r="B802" s="6"/>
      <c r="C802" s="6"/>
      <c r="D802" s="6"/>
      <c r="E802" s="4"/>
    </row>
    <row r="803" spans="1:6" ht="18" customHeight="1">
      <c r="A803" s="10" t="s">
        <v>11</v>
      </c>
      <c r="B803" s="9"/>
      <c r="C803" s="25" t="s">
        <v>63</v>
      </c>
      <c r="D803" s="9"/>
      <c r="E803" s="11"/>
      <c r="F803" s="12"/>
    </row>
    <row r="804" spans="1:6">
      <c r="A804" s="13"/>
      <c r="B804" s="14"/>
      <c r="C804" s="8"/>
      <c r="D804" s="14"/>
      <c r="E804" s="15"/>
      <c r="F804" s="16"/>
    </row>
    <row r="805" spans="1:6">
      <c r="A805" s="10" t="s">
        <v>12</v>
      </c>
      <c r="B805" s="9"/>
      <c r="C805" s="27">
        <v>200</v>
      </c>
      <c r="D805" s="9"/>
      <c r="E805" s="11"/>
      <c r="F805" s="12"/>
    </row>
    <row r="806" spans="1:6" s="12" customFormat="1" ht="18" customHeight="1">
      <c r="A806" s="9"/>
      <c r="B806" s="9"/>
      <c r="C806" s="28"/>
      <c r="D806" s="9"/>
      <c r="E806" s="11"/>
    </row>
    <row r="807" spans="1:6" s="16" customFormat="1">
      <c r="A807" s="10" t="s">
        <v>13</v>
      </c>
      <c r="B807" s="9"/>
      <c r="C807" s="27">
        <v>20</v>
      </c>
      <c r="D807" s="9"/>
      <c r="E807" s="11"/>
      <c r="F807" s="12"/>
    </row>
    <row r="808" spans="1:6" s="12" customFormat="1" ht="18" customHeight="1">
      <c r="B808" s="7" t="s">
        <v>14</v>
      </c>
      <c r="C808" s="9"/>
      <c r="D808" s="9"/>
      <c r="E808" s="11"/>
    </row>
    <row r="809" spans="1:6" s="12" customFormat="1" ht="5.0999999999999996" customHeight="1">
      <c r="A809" s="9"/>
      <c r="B809" s="9"/>
      <c r="C809" s="9"/>
      <c r="D809" s="9"/>
      <c r="E809" s="11"/>
    </row>
    <row r="810" spans="1:6" s="12" customFormat="1" ht="18" customHeight="1">
      <c r="A810" s="10" t="s">
        <v>40</v>
      </c>
      <c r="B810" s="9"/>
      <c r="C810" s="9"/>
      <c r="D810" s="9"/>
      <c r="E810" s="11"/>
    </row>
    <row r="811" spans="1:6" s="12" customFormat="1" ht="15" customHeight="1">
      <c r="A811" s="9"/>
      <c r="B811" s="7" t="s">
        <v>15</v>
      </c>
      <c r="C811" s="25" t="s">
        <v>63</v>
      </c>
      <c r="D811" s="29"/>
      <c r="E811" s="11"/>
    </row>
    <row r="812" spans="1:6" s="12" customFormat="1" ht="15" customHeight="1">
      <c r="A812" s="9"/>
      <c r="B812" s="7"/>
      <c r="C812" s="30"/>
      <c r="D812" s="29"/>
      <c r="E812" s="11"/>
    </row>
    <row r="813" spans="1:6" s="12" customFormat="1" ht="15" customHeight="1">
      <c r="A813" s="9"/>
      <c r="B813" s="7" t="s">
        <v>16</v>
      </c>
      <c r="C813" s="26" t="s">
        <v>63</v>
      </c>
      <c r="D813" s="29"/>
      <c r="E813" s="11"/>
    </row>
    <row r="814" spans="1:6" s="12" customFormat="1" ht="18" customHeight="1">
      <c r="A814" s="9"/>
      <c r="B814" s="7"/>
      <c r="C814" s="29"/>
      <c r="D814" s="29"/>
      <c r="E814" s="11"/>
    </row>
    <row r="815" spans="1:6" s="12" customFormat="1">
      <c r="A815" s="9"/>
      <c r="B815" s="7" t="s">
        <v>17</v>
      </c>
      <c r="C815" s="26" t="s">
        <v>126</v>
      </c>
      <c r="D815" s="29"/>
      <c r="E815" s="11"/>
    </row>
    <row r="816" spans="1:6" s="12" customFormat="1" ht="18" customHeight="1">
      <c r="A816" s="9"/>
      <c r="B816" s="7"/>
      <c r="C816" s="30"/>
      <c r="D816" s="29"/>
      <c r="E816" s="11"/>
    </row>
    <row r="817" spans="1:6" s="12" customFormat="1">
      <c r="A817" s="9"/>
      <c r="B817" s="7" t="s">
        <v>18</v>
      </c>
      <c r="C817" s="43"/>
      <c r="D817" s="37"/>
      <c r="E817" s="11"/>
    </row>
    <row r="818" spans="1:6" s="12" customFormat="1" ht="18" customHeight="1">
      <c r="A818" s="9"/>
      <c r="B818" s="7"/>
      <c r="C818" s="30"/>
      <c r="D818" s="29"/>
      <c r="E818" s="11"/>
    </row>
    <row r="819" spans="1:6" s="12" customFormat="1">
      <c r="A819" s="9"/>
      <c r="B819" s="7" t="s">
        <v>19</v>
      </c>
      <c r="C819" s="35" t="s">
        <v>126</v>
      </c>
      <c r="D819" s="29"/>
      <c r="E819" s="11"/>
    </row>
    <row r="820" spans="1:6" s="12" customFormat="1" ht="18" customHeight="1">
      <c r="A820" s="9"/>
      <c r="B820" s="7"/>
      <c r="C820" s="30"/>
      <c r="D820" s="29"/>
      <c r="E820" s="11"/>
    </row>
    <row r="821" spans="1:6" s="12" customFormat="1">
      <c r="A821" s="9"/>
      <c r="B821" s="7" t="s">
        <v>20</v>
      </c>
      <c r="C821" s="728"/>
      <c r="D821" s="729"/>
      <c r="E821" s="11"/>
    </row>
    <row r="822" spans="1:6" s="12" customFormat="1" ht="18" customHeight="1">
      <c r="A822" s="9"/>
      <c r="B822" s="9"/>
      <c r="C822" s="9"/>
      <c r="D822" s="9"/>
      <c r="E822" s="11"/>
    </row>
    <row r="823" spans="1:6" s="12" customFormat="1" ht="14.25">
      <c r="A823" s="9"/>
      <c r="B823" s="9"/>
      <c r="C823" s="9"/>
      <c r="D823" s="9"/>
      <c r="E823" s="11"/>
    </row>
    <row r="824" spans="1:6" s="12" customFormat="1" ht="32.25" customHeight="1">
      <c r="A824" s="9"/>
      <c r="B824" s="9"/>
      <c r="C824" s="9"/>
      <c r="D824" s="17" t="s">
        <v>146</v>
      </c>
      <c r="E824" s="11"/>
    </row>
    <row r="825" spans="1:6" s="12" customFormat="1" ht="15" customHeight="1">
      <c r="A825" s="4"/>
      <c r="B825" s="4"/>
      <c r="C825" s="4"/>
      <c r="D825" s="4"/>
      <c r="E825" s="4"/>
      <c r="F825"/>
    </row>
    <row r="826" spans="1:6" s="12" customFormat="1" ht="15" customHeight="1">
      <c r="A826" s="721" t="s">
        <v>21</v>
      </c>
      <c r="B826" s="721"/>
      <c r="C826" s="721"/>
      <c r="D826" s="721"/>
      <c r="E826" s="18"/>
      <c r="F826"/>
    </row>
    <row r="827" spans="1:6" s="12" customFormat="1" ht="15" customHeight="1">
      <c r="A827"/>
      <c r="B827"/>
      <c r="C827"/>
      <c r="D827"/>
      <c r="E827"/>
      <c r="F827"/>
    </row>
    <row r="828" spans="1:6" ht="45">
      <c r="A828" s="733" t="s">
        <v>22</v>
      </c>
      <c r="B828" s="734"/>
      <c r="C828" s="735"/>
      <c r="D828" s="38" t="s">
        <v>23</v>
      </c>
      <c r="E828" s="20" t="s">
        <v>24</v>
      </c>
      <c r="F828" s="21" t="s">
        <v>25</v>
      </c>
    </row>
    <row r="829" spans="1:6" ht="14.25" customHeight="1">
      <c r="A829" s="737"/>
      <c r="B829" s="738"/>
      <c r="C829" s="739"/>
      <c r="D829" s="39"/>
      <c r="E829" s="39"/>
      <c r="F829" s="39"/>
    </row>
    <row r="830" spans="1:6">
      <c r="A830" s="737" t="s">
        <v>152</v>
      </c>
      <c r="B830" s="738"/>
      <c r="C830" s="739"/>
      <c r="D830" s="39" t="s">
        <v>150</v>
      </c>
      <c r="E830" s="39" t="s">
        <v>63</v>
      </c>
      <c r="F830" s="47" t="s">
        <v>153</v>
      </c>
    </row>
    <row r="831" spans="1:6" ht="18.75" customHeight="1">
      <c r="A831" s="737" t="s">
        <v>154</v>
      </c>
      <c r="B831" s="738"/>
      <c r="C831" s="739"/>
      <c r="D831" s="39"/>
      <c r="E831" s="39"/>
      <c r="F831" s="39"/>
    </row>
    <row r="832" spans="1:6" ht="18" customHeight="1">
      <c r="A832" s="737"/>
      <c r="B832" s="738"/>
      <c r="C832" s="739"/>
      <c r="D832" s="39"/>
      <c r="E832" s="39"/>
      <c r="F832" s="39"/>
    </row>
    <row r="833" spans="1:6" ht="18" customHeight="1"/>
    <row r="834" spans="1:6">
      <c r="A834" s="12" t="s">
        <v>26</v>
      </c>
      <c r="B834" s="12"/>
      <c r="C834" s="22">
        <v>2</v>
      </c>
      <c r="D834" s="12" t="s">
        <v>27</v>
      </c>
    </row>
    <row r="835" spans="1:6" ht="15" customHeight="1">
      <c r="A835" s="12"/>
      <c r="B835" s="12"/>
      <c r="C835" s="12"/>
      <c r="D835" s="12"/>
    </row>
    <row r="836" spans="1:6">
      <c r="A836" s="12" t="s">
        <v>28</v>
      </c>
      <c r="B836" s="12"/>
      <c r="C836" s="22">
        <v>2</v>
      </c>
      <c r="D836" s="12" t="s">
        <v>27</v>
      </c>
    </row>
    <row r="837" spans="1:6" ht="15" customHeight="1">
      <c r="A837" s="12"/>
      <c r="B837" s="12"/>
      <c r="C837" s="12"/>
      <c r="D837" s="12"/>
    </row>
    <row r="838" spans="1:6">
      <c r="A838" s="12" t="s">
        <v>29</v>
      </c>
      <c r="B838" s="12"/>
      <c r="C838" s="12"/>
      <c r="D838" s="12"/>
    </row>
    <row r="839" spans="1:6">
      <c r="A839" s="40" t="s">
        <v>155</v>
      </c>
      <c r="B839" s="40"/>
      <c r="C839" s="40"/>
      <c r="D839" s="40"/>
      <c r="E839" s="40"/>
      <c r="F839" s="40"/>
    </row>
    <row r="840" spans="1:6" ht="18" customHeight="1">
      <c r="A840" s="40" t="s">
        <v>131</v>
      </c>
      <c r="B840" s="40"/>
      <c r="C840" s="40"/>
      <c r="D840" s="40"/>
      <c r="E840" s="40"/>
      <c r="F840" s="40"/>
    </row>
    <row r="841" spans="1:6" ht="18" customHeight="1">
      <c r="A841" s="40" t="s">
        <v>156</v>
      </c>
      <c r="B841" s="40"/>
      <c r="C841" s="40"/>
      <c r="D841" s="40"/>
      <c r="E841" s="40"/>
      <c r="F841" s="40"/>
    </row>
    <row r="842" spans="1:6">
      <c r="A842" s="40"/>
      <c r="B842" s="40"/>
      <c r="C842" s="40"/>
      <c r="D842" s="40"/>
      <c r="E842" s="40"/>
      <c r="F842" s="40"/>
    </row>
    <row r="843" spans="1:6" s="544" customFormat="1">
      <c r="A843" s="505"/>
      <c r="B843" s="505"/>
      <c r="C843" s="505"/>
      <c r="D843" s="505"/>
      <c r="E843" s="505"/>
      <c r="F843" s="505"/>
    </row>
    <row r="844" spans="1:6" s="432" customFormat="1" ht="24.95" customHeight="1">
      <c r="A844" s="730" t="s">
        <v>356</v>
      </c>
      <c r="B844" s="730"/>
      <c r="C844" s="730"/>
      <c r="D844" s="730"/>
    </row>
    <row r="845" spans="1:6" s="544" customFormat="1"/>
    <row r="846" spans="1:6" s="544" customFormat="1"/>
    <row r="847" spans="1:6" s="544" customFormat="1" ht="15" customHeight="1">
      <c r="A847" s="551" t="s">
        <v>0</v>
      </c>
      <c r="B847" s="711" t="s">
        <v>1027</v>
      </c>
      <c r="C847" s="712"/>
      <c r="D847" s="713"/>
      <c r="E847" s="552"/>
    </row>
    <row r="848" spans="1:6" s="544" customFormat="1" ht="15" customHeight="1">
      <c r="A848" s="551" t="s">
        <v>1</v>
      </c>
      <c r="B848" s="714" t="s">
        <v>1028</v>
      </c>
      <c r="C848" s="715"/>
      <c r="D848" s="716"/>
      <c r="E848" s="552"/>
    </row>
    <row r="849" spans="1:5" s="544" customFormat="1" ht="15" customHeight="1">
      <c r="A849" s="551" t="s">
        <v>2</v>
      </c>
      <c r="B849" s="714" t="s">
        <v>947</v>
      </c>
      <c r="C849" s="715"/>
      <c r="D849" s="716"/>
      <c r="E849" s="552"/>
    </row>
    <row r="850" spans="1:5" s="544" customFormat="1" ht="15" customHeight="1">
      <c r="A850" s="551" t="s">
        <v>3</v>
      </c>
      <c r="B850" s="714" t="s">
        <v>1029</v>
      </c>
      <c r="C850" s="715"/>
      <c r="D850" s="716"/>
      <c r="E850" s="552"/>
    </row>
    <row r="851" spans="1:5" s="544" customFormat="1" ht="15" customHeight="1">
      <c r="A851" s="551" t="s">
        <v>4</v>
      </c>
      <c r="B851" s="714" t="s">
        <v>1030</v>
      </c>
      <c r="C851" s="715"/>
      <c r="D851" s="716"/>
      <c r="E851" s="552"/>
    </row>
    <row r="852" spans="1:5" s="544" customFormat="1" ht="15" customHeight="1">
      <c r="A852" s="551" t="s">
        <v>5</v>
      </c>
      <c r="B852" s="741" t="s">
        <v>1031</v>
      </c>
      <c r="C852" s="718"/>
      <c r="D852" s="719"/>
      <c r="E852" s="553"/>
    </row>
    <row r="853" spans="1:5" s="544" customFormat="1">
      <c r="A853" s="720"/>
      <c r="B853" s="720"/>
      <c r="C853" s="720"/>
      <c r="D853" s="720"/>
      <c r="E853" s="720"/>
    </row>
    <row r="854" spans="1:5" s="544" customFormat="1">
      <c r="A854" s="554"/>
      <c r="B854" s="554"/>
      <c r="C854" s="554"/>
      <c r="D854" s="554"/>
      <c r="E854" s="554"/>
    </row>
    <row r="855" spans="1:5" s="544" customFormat="1" ht="18" customHeight="1">
      <c r="A855" s="555" t="s">
        <v>6</v>
      </c>
      <c r="B855" s="556"/>
      <c r="C855" s="556"/>
      <c r="D855" s="573" t="s">
        <v>48</v>
      </c>
      <c r="E855" s="554"/>
    </row>
    <row r="856" spans="1:5" s="544" customFormat="1" ht="15" customHeight="1">
      <c r="A856" s="555"/>
      <c r="B856" s="557"/>
      <c r="C856" s="550"/>
      <c r="D856" s="556"/>
      <c r="E856" s="554"/>
    </row>
    <row r="857" spans="1:5" s="544" customFormat="1">
      <c r="A857" s="554"/>
      <c r="B857" s="554"/>
      <c r="C857" s="554"/>
      <c r="D857" s="554"/>
      <c r="E857" s="554"/>
    </row>
    <row r="858" spans="1:5" s="544" customFormat="1">
      <c r="A858" s="555" t="s">
        <v>7</v>
      </c>
      <c r="B858" s="556"/>
      <c r="C858" s="556"/>
      <c r="D858" s="556"/>
      <c r="E858" s="554"/>
    </row>
    <row r="859" spans="1:5" s="544" customFormat="1" ht="18" customHeight="1">
      <c r="A859" s="555"/>
      <c r="B859" s="557" t="s">
        <v>8</v>
      </c>
      <c r="C859" s="573" t="s">
        <v>48</v>
      </c>
      <c r="D859" s="556"/>
      <c r="E859" s="554"/>
    </row>
    <row r="860" spans="1:5" s="544" customFormat="1" ht="5.0999999999999996" customHeight="1">
      <c r="A860" s="555"/>
      <c r="B860" s="557"/>
      <c r="C860" s="558"/>
      <c r="D860" s="556"/>
      <c r="E860" s="554"/>
    </row>
    <row r="861" spans="1:5" s="544" customFormat="1" ht="18" customHeight="1">
      <c r="A861" s="555"/>
      <c r="B861" s="557" t="s">
        <v>9</v>
      </c>
      <c r="C861" s="559" t="s">
        <v>48</v>
      </c>
      <c r="D861" s="556"/>
      <c r="E861" s="554"/>
    </row>
    <row r="862" spans="1:5" s="544" customFormat="1" ht="5.0999999999999996" customHeight="1">
      <c r="A862" s="555"/>
      <c r="B862" s="557"/>
      <c r="C862" s="560"/>
      <c r="D862" s="556"/>
      <c r="E862" s="554"/>
    </row>
    <row r="863" spans="1:5" s="544" customFormat="1" ht="18" customHeight="1">
      <c r="A863" s="555"/>
      <c r="B863" s="557" t="s">
        <v>10</v>
      </c>
      <c r="C863" s="574" t="s">
        <v>48</v>
      </c>
      <c r="D863" s="556"/>
      <c r="E863" s="554"/>
    </row>
    <row r="864" spans="1:5" s="544" customFormat="1">
      <c r="A864" s="556"/>
      <c r="B864" s="556"/>
      <c r="C864" s="556"/>
      <c r="D864" s="556"/>
      <c r="E864" s="554"/>
    </row>
    <row r="865" spans="1:6" s="544" customFormat="1">
      <c r="A865" s="556"/>
      <c r="B865" s="556"/>
      <c r="C865" s="556"/>
      <c r="D865" s="556"/>
      <c r="E865" s="554"/>
    </row>
    <row r="866" spans="1:6" s="545" customFormat="1" ht="18" customHeight="1">
      <c r="A866" s="561" t="s">
        <v>11</v>
      </c>
      <c r="B866" s="560"/>
      <c r="C866" s="573" t="s">
        <v>48</v>
      </c>
      <c r="D866" s="560"/>
      <c r="E866" s="562"/>
    </row>
    <row r="867" spans="1:6" s="546" customFormat="1" ht="5.0999999999999996" customHeight="1">
      <c r="A867" s="564"/>
      <c r="B867" s="565"/>
      <c r="C867" s="558"/>
      <c r="D867" s="565"/>
      <c r="E867" s="566"/>
    </row>
    <row r="868" spans="1:6" s="545" customFormat="1" ht="18" customHeight="1">
      <c r="A868" s="561" t="s">
        <v>12</v>
      </c>
      <c r="B868" s="560"/>
      <c r="C868" s="575" t="s">
        <v>78</v>
      </c>
      <c r="D868" s="560"/>
      <c r="E868" s="562"/>
    </row>
    <row r="869" spans="1:6" s="545" customFormat="1" ht="5.0999999999999996" customHeight="1">
      <c r="A869" s="560"/>
      <c r="B869" s="560"/>
      <c r="C869" s="576"/>
      <c r="D869" s="560"/>
      <c r="E869" s="562"/>
    </row>
    <row r="870" spans="1:6" s="545" customFormat="1" ht="18" customHeight="1">
      <c r="A870" s="561" t="s">
        <v>13</v>
      </c>
      <c r="B870" s="560"/>
      <c r="C870" s="575" t="s">
        <v>78</v>
      </c>
      <c r="D870" s="560"/>
      <c r="E870" s="562"/>
    </row>
    <row r="871" spans="1:6" s="545" customFormat="1" ht="15" customHeight="1">
      <c r="A871" s="563"/>
      <c r="B871" s="557" t="s">
        <v>14</v>
      </c>
      <c r="C871" s="560"/>
      <c r="D871" s="560"/>
      <c r="E871" s="562"/>
    </row>
    <row r="872" spans="1:6" s="545" customFormat="1" ht="15" customHeight="1">
      <c r="A872" s="560"/>
      <c r="B872" s="560"/>
      <c r="C872" s="560"/>
      <c r="D872" s="560"/>
      <c r="E872" s="562"/>
    </row>
    <row r="873" spans="1:6" s="545" customFormat="1" ht="15" customHeight="1">
      <c r="A873" s="561" t="s">
        <v>40</v>
      </c>
      <c r="B873" s="560"/>
      <c r="C873" s="560"/>
      <c r="D873" s="560"/>
      <c r="E873" s="562"/>
    </row>
    <row r="874" spans="1:6" s="545" customFormat="1" ht="18" customHeight="1">
      <c r="A874" s="560"/>
      <c r="B874" s="557" t="s">
        <v>15</v>
      </c>
      <c r="C874" s="573" t="s">
        <v>47</v>
      </c>
      <c r="D874" s="577"/>
      <c r="E874" s="562"/>
    </row>
    <row r="875" spans="1:6" s="545" customFormat="1" ht="5.0999999999999996" customHeight="1">
      <c r="A875" s="560"/>
      <c r="B875" s="557"/>
      <c r="C875" s="578"/>
      <c r="D875" s="577"/>
      <c r="E875" s="562"/>
    </row>
    <row r="876" spans="1:6" s="545" customFormat="1" ht="18" customHeight="1">
      <c r="A876" s="560"/>
      <c r="B876" s="557" t="s">
        <v>16</v>
      </c>
      <c r="C876" s="574" t="s">
        <v>47</v>
      </c>
      <c r="D876" s="577"/>
      <c r="E876" s="562"/>
      <c r="F876" s="563"/>
    </row>
    <row r="877" spans="1:6" s="545" customFormat="1" ht="5.0999999999999996" customHeight="1">
      <c r="A877" s="560"/>
      <c r="B877" s="557"/>
      <c r="C877" s="577"/>
      <c r="D877" s="577"/>
      <c r="E877" s="562"/>
      <c r="F877" s="563"/>
    </row>
    <row r="878" spans="1:6" s="545" customFormat="1" ht="18" customHeight="1">
      <c r="A878" s="560"/>
      <c r="B878" s="557" t="s">
        <v>17</v>
      </c>
      <c r="C878" s="574" t="s">
        <v>47</v>
      </c>
      <c r="D878" s="577"/>
      <c r="E878" s="562"/>
      <c r="F878" s="563"/>
    </row>
    <row r="879" spans="1:6" s="545" customFormat="1" ht="5.0999999999999996" customHeight="1">
      <c r="A879" s="560"/>
      <c r="B879" s="557"/>
      <c r="C879" s="578"/>
      <c r="D879" s="577"/>
      <c r="E879" s="562"/>
      <c r="F879" s="563"/>
    </row>
    <row r="880" spans="1:6" s="545" customFormat="1" ht="18" customHeight="1">
      <c r="A880" s="560"/>
      <c r="B880" s="557" t="s">
        <v>18</v>
      </c>
      <c r="C880" s="580"/>
      <c r="D880" s="581" t="s">
        <v>1032</v>
      </c>
      <c r="E880" s="562"/>
      <c r="F880" s="563"/>
    </row>
    <row r="881" spans="1:6" s="545" customFormat="1" ht="5.0999999999999996" customHeight="1">
      <c r="A881" s="560"/>
      <c r="B881" s="557"/>
      <c r="C881" s="578"/>
      <c r="D881" s="577"/>
      <c r="E881" s="562"/>
      <c r="F881" s="563"/>
    </row>
    <row r="882" spans="1:6" s="545" customFormat="1" ht="18" customHeight="1">
      <c r="A882" s="560"/>
      <c r="B882" s="557" t="s">
        <v>19</v>
      </c>
      <c r="C882" s="579" t="s">
        <v>50</v>
      </c>
      <c r="D882" s="577"/>
      <c r="E882" s="562"/>
      <c r="F882" s="563"/>
    </row>
    <row r="883" spans="1:6" s="545" customFormat="1" ht="5.0999999999999996" customHeight="1">
      <c r="A883" s="560"/>
      <c r="B883" s="557"/>
      <c r="C883" s="578"/>
      <c r="D883" s="577"/>
      <c r="E883" s="562"/>
      <c r="F883" s="563"/>
    </row>
    <row r="884" spans="1:6" s="545" customFormat="1" ht="18" customHeight="1">
      <c r="A884" s="560"/>
      <c r="B884" s="557" t="s">
        <v>20</v>
      </c>
      <c r="C884" s="728" t="s">
        <v>50</v>
      </c>
      <c r="D884" s="729"/>
      <c r="E884" s="562"/>
      <c r="F884" s="563"/>
    </row>
    <row r="885" spans="1:6" s="545" customFormat="1" ht="15" customHeight="1">
      <c r="A885" s="560"/>
      <c r="B885" s="560"/>
      <c r="C885" s="560"/>
      <c r="D885" s="560"/>
      <c r="E885" s="562"/>
      <c r="F885" s="563"/>
    </row>
    <row r="886" spans="1:6" s="545" customFormat="1" ht="15" customHeight="1">
      <c r="A886" s="560"/>
      <c r="B886" s="560"/>
      <c r="C886" s="560"/>
      <c r="D886" s="560"/>
      <c r="E886" s="562"/>
      <c r="F886" s="563"/>
    </row>
    <row r="887" spans="1:6" s="545" customFormat="1" ht="15" customHeight="1">
      <c r="A887" s="560"/>
      <c r="B887" s="560"/>
      <c r="C887" s="560"/>
      <c r="D887" s="567" t="s">
        <v>1027</v>
      </c>
      <c r="E887" s="562"/>
      <c r="F887" s="563"/>
    </row>
    <row r="888" spans="1:6" s="544" customFormat="1">
      <c r="A888" s="554"/>
      <c r="B888" s="554"/>
      <c r="C888" s="554"/>
      <c r="D888" s="554"/>
      <c r="E888" s="554"/>
      <c r="F888" s="550"/>
    </row>
    <row r="889" spans="1:6" s="544" customFormat="1" ht="14.25" customHeight="1">
      <c r="A889" s="721" t="s">
        <v>21</v>
      </c>
      <c r="B889" s="721"/>
      <c r="C889" s="721"/>
      <c r="D889" s="721"/>
      <c r="E889" s="568"/>
      <c r="F889" s="550"/>
    </row>
    <row r="890" spans="1:6" s="544" customFormat="1"/>
    <row r="891" spans="1:6" s="544" customFormat="1" ht="43.5" customHeight="1">
      <c r="A891" s="722" t="s">
        <v>22</v>
      </c>
      <c r="B891" s="723"/>
      <c r="C891" s="724"/>
      <c r="D891" s="569" t="s">
        <v>23</v>
      </c>
      <c r="E891" s="570" t="s">
        <v>24</v>
      </c>
      <c r="F891" s="571" t="s">
        <v>25</v>
      </c>
    </row>
    <row r="892" spans="1:6" s="544" customFormat="1" ht="18" customHeight="1">
      <c r="A892" s="725" t="s">
        <v>1033</v>
      </c>
      <c r="B892" s="726"/>
      <c r="C892" s="727"/>
      <c r="D892" s="572" t="s">
        <v>1034</v>
      </c>
      <c r="E892" s="572" t="s">
        <v>1035</v>
      </c>
      <c r="F892" s="572" t="s">
        <v>1036</v>
      </c>
    </row>
    <row r="893" spans="1:6" s="544" customFormat="1" ht="18" customHeight="1">
      <c r="A893" s="725" t="s">
        <v>1037</v>
      </c>
      <c r="B893" s="726"/>
      <c r="C893" s="727"/>
      <c r="D893" s="572" t="s">
        <v>1038</v>
      </c>
      <c r="E893" s="572" t="s">
        <v>1035</v>
      </c>
      <c r="F893" s="572" t="s">
        <v>1036</v>
      </c>
    </row>
    <row r="894" spans="1:6" s="544" customFormat="1"/>
    <row r="895" spans="1:6" s="544" customFormat="1" ht="15" customHeight="1">
      <c r="A895" s="583" t="s">
        <v>26</v>
      </c>
      <c r="B895" s="583"/>
      <c r="C895" s="585">
        <v>7</v>
      </c>
      <c r="D895" s="583" t="s">
        <v>27</v>
      </c>
      <c r="E895" s="582"/>
      <c r="F895" s="582"/>
    </row>
    <row r="896" spans="1:6" s="544" customFormat="1">
      <c r="A896" s="583"/>
      <c r="B896" s="583"/>
      <c r="C896" s="583"/>
      <c r="D896" s="583"/>
      <c r="E896" s="582"/>
      <c r="F896" s="582"/>
    </row>
    <row r="897" spans="1:6" s="544" customFormat="1" ht="15" customHeight="1">
      <c r="A897" s="583" t="s">
        <v>28</v>
      </c>
      <c r="B897" s="583"/>
      <c r="C897" s="585">
        <v>3</v>
      </c>
      <c r="D897" s="583" t="s">
        <v>27</v>
      </c>
      <c r="E897" s="582"/>
      <c r="F897" s="582"/>
    </row>
    <row r="898" spans="1:6" s="544" customFormat="1">
      <c r="A898" s="583"/>
      <c r="B898" s="583"/>
      <c r="C898" s="583"/>
      <c r="D898" s="583"/>
      <c r="E898" s="582"/>
      <c r="F898" s="582"/>
    </row>
    <row r="899" spans="1:6" s="544" customFormat="1">
      <c r="A899" s="583" t="s">
        <v>29</v>
      </c>
      <c r="B899" s="583"/>
      <c r="C899" s="583"/>
      <c r="D899" s="583"/>
      <c r="E899" s="582"/>
      <c r="F899" s="582"/>
    </row>
    <row r="900" spans="1:6" s="544" customFormat="1" ht="18" customHeight="1">
      <c r="A900" s="586" t="s">
        <v>1039</v>
      </c>
      <c r="B900" s="586"/>
      <c r="C900" s="586"/>
      <c r="D900" s="586"/>
      <c r="E900" s="586"/>
      <c r="F900" s="586"/>
    </row>
    <row r="901" spans="1:6" s="544" customFormat="1" ht="18" customHeight="1">
      <c r="A901" s="503"/>
      <c r="B901" s="503"/>
      <c r="C901" s="503"/>
      <c r="D901" s="503"/>
      <c r="E901" s="503"/>
      <c r="F901" s="503"/>
    </row>
    <row r="902" spans="1:6" s="544" customFormat="1"/>
    <row r="903" spans="1:6" s="432" customFormat="1" ht="24.95" customHeight="1">
      <c r="A903" s="730" t="s">
        <v>356</v>
      </c>
      <c r="B903" s="730"/>
      <c r="C903" s="730"/>
      <c r="D903" s="730"/>
    </row>
    <row r="906" spans="1:6" ht="15" customHeight="1">
      <c r="A906" s="1" t="s">
        <v>0</v>
      </c>
      <c r="B906" s="711" t="s">
        <v>202</v>
      </c>
      <c r="C906" s="712"/>
      <c r="D906" s="713"/>
      <c r="E906" s="2"/>
    </row>
    <row r="907" spans="1:6" ht="15" customHeight="1">
      <c r="A907" s="1" t="s">
        <v>1</v>
      </c>
      <c r="B907" s="714" t="s">
        <v>203</v>
      </c>
      <c r="C907" s="715"/>
      <c r="D907" s="716"/>
      <c r="E907" s="2"/>
    </row>
    <row r="908" spans="1:6" ht="15" customHeight="1">
      <c r="A908" s="1" t="s">
        <v>2</v>
      </c>
      <c r="B908" s="714" t="s">
        <v>204</v>
      </c>
      <c r="C908" s="715"/>
      <c r="D908" s="716"/>
      <c r="E908" s="2"/>
    </row>
    <row r="909" spans="1:6" ht="15" customHeight="1">
      <c r="A909" s="1" t="s">
        <v>3</v>
      </c>
      <c r="B909" s="714" t="s">
        <v>205</v>
      </c>
      <c r="C909" s="715"/>
      <c r="D909" s="716"/>
      <c r="E909" s="2"/>
    </row>
    <row r="910" spans="1:6" ht="15" customHeight="1">
      <c r="A910" s="1" t="s">
        <v>4</v>
      </c>
      <c r="B910" s="714" t="s">
        <v>206</v>
      </c>
      <c r="C910" s="715"/>
      <c r="D910" s="716"/>
      <c r="E910" s="2"/>
    </row>
    <row r="911" spans="1:6" ht="15" customHeight="1">
      <c r="A911" s="1" t="s">
        <v>5</v>
      </c>
      <c r="B911" s="740" t="s">
        <v>207</v>
      </c>
      <c r="C911" s="718"/>
      <c r="D911" s="719"/>
      <c r="E911" s="3"/>
    </row>
    <row r="912" spans="1:6">
      <c r="A912" s="474"/>
      <c r="B912" s="474"/>
      <c r="C912" s="474"/>
      <c r="D912" s="474"/>
      <c r="E912" s="474"/>
    </row>
    <row r="913" spans="1:5">
      <c r="A913" s="4"/>
      <c r="B913" s="4"/>
      <c r="C913" s="4"/>
      <c r="D913" s="4"/>
      <c r="E913" s="4"/>
    </row>
    <row r="914" spans="1:5" ht="18" customHeight="1">
      <c r="A914" s="5" t="s">
        <v>6</v>
      </c>
      <c r="B914" s="6"/>
      <c r="C914" s="6"/>
      <c r="D914" s="25" t="s">
        <v>66</v>
      </c>
      <c r="E914" s="4"/>
    </row>
    <row r="915" spans="1:5" ht="15" customHeight="1">
      <c r="A915" s="5"/>
      <c r="B915" s="7"/>
      <c r="D915" s="6"/>
      <c r="E915" s="4"/>
    </row>
    <row r="916" spans="1:5">
      <c r="A916" s="4"/>
      <c r="B916" s="4"/>
      <c r="C916" s="4"/>
      <c r="D916" s="4"/>
      <c r="E916" s="4"/>
    </row>
    <row r="917" spans="1:5">
      <c r="A917" s="5" t="s">
        <v>7</v>
      </c>
      <c r="B917" s="6"/>
      <c r="C917" s="6"/>
      <c r="D917" s="6"/>
      <c r="E917" s="4"/>
    </row>
    <row r="918" spans="1:5" ht="18" customHeight="1">
      <c r="A918" s="5"/>
      <c r="B918" s="7" t="s">
        <v>8</v>
      </c>
      <c r="C918" s="25" t="s">
        <v>66</v>
      </c>
      <c r="D918" s="6"/>
      <c r="E918" s="4"/>
    </row>
    <row r="919" spans="1:5" ht="5.0999999999999996" customHeight="1">
      <c r="A919" s="5"/>
      <c r="B919" s="7"/>
      <c r="C919" s="8"/>
      <c r="D919" s="6"/>
      <c r="E919" s="4"/>
    </row>
    <row r="920" spans="1:5" ht="18" customHeight="1">
      <c r="A920" s="5"/>
      <c r="B920" s="7" t="s">
        <v>9</v>
      </c>
      <c r="C920" s="32" t="s">
        <v>66</v>
      </c>
      <c r="D920" s="6"/>
      <c r="E920" s="4"/>
    </row>
    <row r="921" spans="1:5" ht="5.0999999999999996" customHeight="1">
      <c r="A921" s="5"/>
      <c r="B921" s="7"/>
      <c r="C921" s="9"/>
      <c r="D921" s="6"/>
      <c r="E921" s="4"/>
    </row>
    <row r="922" spans="1:5" ht="18" customHeight="1">
      <c r="A922" s="5"/>
      <c r="B922" s="7" t="s">
        <v>10</v>
      </c>
      <c r="C922" s="26" t="s">
        <v>66</v>
      </c>
      <c r="D922" s="6"/>
      <c r="E922" s="4"/>
    </row>
    <row r="923" spans="1:5">
      <c r="A923" s="6"/>
      <c r="B923" s="6"/>
      <c r="C923" s="6"/>
      <c r="D923" s="6"/>
      <c r="E923" s="4"/>
    </row>
    <row r="924" spans="1:5">
      <c r="A924" s="6"/>
      <c r="B924" s="6"/>
      <c r="C924" s="6"/>
      <c r="D924" s="6"/>
      <c r="E924" s="4"/>
    </row>
    <row r="925" spans="1:5" s="12" customFormat="1" ht="18" customHeight="1">
      <c r="A925" s="10" t="s">
        <v>11</v>
      </c>
      <c r="B925" s="9"/>
      <c r="C925" s="25" t="s">
        <v>66</v>
      </c>
      <c r="D925" s="9"/>
      <c r="E925" s="11"/>
    </row>
    <row r="926" spans="1:5" s="16" customFormat="1" ht="5.0999999999999996" customHeight="1">
      <c r="A926" s="13"/>
      <c r="B926" s="14"/>
      <c r="C926" s="8"/>
      <c r="D926" s="14"/>
      <c r="E926" s="15"/>
    </row>
    <row r="927" spans="1:5" s="12" customFormat="1" ht="18" customHeight="1">
      <c r="A927" s="10" t="s">
        <v>12</v>
      </c>
      <c r="B927" s="9"/>
      <c r="C927" s="27" t="s">
        <v>208</v>
      </c>
      <c r="D927" s="9"/>
      <c r="E927" s="11"/>
    </row>
    <row r="928" spans="1:5" s="12" customFormat="1" ht="5.0999999999999996" customHeight="1">
      <c r="A928" s="9"/>
      <c r="B928" s="9"/>
      <c r="C928" s="28"/>
      <c r="D928" s="9"/>
      <c r="E928" s="11"/>
    </row>
    <row r="929" spans="1:5" s="12" customFormat="1" ht="18" customHeight="1">
      <c r="A929" s="10" t="s">
        <v>13</v>
      </c>
      <c r="B929" s="9"/>
      <c r="C929" s="27" t="s">
        <v>77</v>
      </c>
      <c r="D929" s="9"/>
      <c r="E929" s="11"/>
    </row>
    <row r="930" spans="1:5" s="12" customFormat="1" ht="15" customHeight="1">
      <c r="B930" s="7" t="s">
        <v>14</v>
      </c>
      <c r="C930" s="9"/>
      <c r="D930" s="9"/>
      <c r="E930" s="11"/>
    </row>
    <row r="931" spans="1:5" s="12" customFormat="1" ht="15" customHeight="1">
      <c r="A931" s="9"/>
      <c r="B931" s="9"/>
      <c r="C931" s="9"/>
      <c r="D931" s="9"/>
      <c r="E931" s="11"/>
    </row>
    <row r="932" spans="1:5" s="12" customFormat="1" ht="15" customHeight="1">
      <c r="A932" s="10" t="s">
        <v>40</v>
      </c>
      <c r="B932" s="9"/>
      <c r="C932" s="9"/>
      <c r="D932" s="9"/>
      <c r="E932" s="11"/>
    </row>
    <row r="933" spans="1:5" s="12" customFormat="1" ht="18" customHeight="1">
      <c r="A933" s="9"/>
      <c r="B933" s="7" t="s">
        <v>15</v>
      </c>
      <c r="C933" s="25" t="s">
        <v>66</v>
      </c>
      <c r="D933" s="29"/>
      <c r="E933" s="11"/>
    </row>
    <row r="934" spans="1:5" s="12" customFormat="1" ht="5.0999999999999996" customHeight="1">
      <c r="A934" s="9"/>
      <c r="B934" s="7"/>
      <c r="C934" s="30"/>
      <c r="D934" s="29"/>
      <c r="E934" s="11"/>
    </row>
    <row r="935" spans="1:5" s="12" customFormat="1" ht="18" customHeight="1">
      <c r="A935" s="9"/>
      <c r="B935" s="7" t="s">
        <v>16</v>
      </c>
      <c r="C935" s="26" t="s">
        <v>66</v>
      </c>
      <c r="D935" s="29"/>
      <c r="E935" s="11"/>
    </row>
    <row r="936" spans="1:5" s="12" customFormat="1" ht="5.0999999999999996" customHeight="1">
      <c r="A936" s="9"/>
      <c r="B936" s="7"/>
      <c r="C936" s="29"/>
      <c r="D936" s="29"/>
      <c r="E936" s="11"/>
    </row>
    <row r="937" spans="1:5" s="12" customFormat="1" ht="18" customHeight="1">
      <c r="A937" s="9"/>
      <c r="B937" s="7" t="s">
        <v>17</v>
      </c>
      <c r="C937" s="26" t="s">
        <v>66</v>
      </c>
      <c r="D937" s="29"/>
      <c r="E937" s="11"/>
    </row>
    <row r="938" spans="1:5" s="12" customFormat="1">
      <c r="A938" s="9"/>
      <c r="B938" s="7"/>
      <c r="C938" s="30"/>
      <c r="D938" s="29"/>
      <c r="E938" s="11"/>
    </row>
    <row r="939" spans="1:5" s="12" customFormat="1" ht="18" customHeight="1">
      <c r="A939" s="9"/>
      <c r="B939" s="7" t="s">
        <v>18</v>
      </c>
      <c r="C939" s="36"/>
      <c r="D939" s="44" t="s">
        <v>207</v>
      </c>
      <c r="E939" s="11"/>
    </row>
    <row r="940" spans="1:5" s="12" customFormat="1">
      <c r="A940" s="9"/>
      <c r="B940" s="7"/>
      <c r="C940" s="30"/>
      <c r="D940" s="29"/>
      <c r="E940" s="11"/>
    </row>
    <row r="941" spans="1:5" s="12" customFormat="1" ht="18" customHeight="1">
      <c r="A941" s="9"/>
      <c r="B941" s="7" t="s">
        <v>19</v>
      </c>
      <c r="C941" s="35" t="s">
        <v>77</v>
      </c>
      <c r="D941" s="29"/>
      <c r="E941" s="11"/>
    </row>
    <row r="942" spans="1:5" s="12" customFormat="1" ht="5.0999999999999996" customHeight="1">
      <c r="A942" s="9"/>
      <c r="B942" s="7"/>
      <c r="C942" s="30"/>
      <c r="D942" s="29"/>
      <c r="E942" s="11"/>
    </row>
    <row r="943" spans="1:5" s="12" customFormat="1" ht="18" customHeight="1">
      <c r="A943" s="9"/>
      <c r="B943" s="7" t="s">
        <v>20</v>
      </c>
      <c r="C943" s="728" t="s">
        <v>77</v>
      </c>
      <c r="D943" s="729"/>
      <c r="E943" s="11"/>
    </row>
    <row r="944" spans="1:5" s="12" customFormat="1" ht="15" customHeight="1">
      <c r="A944" s="9"/>
      <c r="B944" s="9"/>
      <c r="C944" s="9"/>
      <c r="D944" s="9"/>
      <c r="E944" s="11"/>
    </row>
    <row r="945" spans="1:6" s="12" customFormat="1" ht="15" customHeight="1">
      <c r="A945" s="9"/>
      <c r="B945" s="9"/>
      <c r="C945" s="9"/>
      <c r="D945" s="9"/>
      <c r="E945" s="11"/>
    </row>
    <row r="946" spans="1:6" s="12" customFormat="1" ht="15" customHeight="1">
      <c r="A946" s="9"/>
      <c r="B946" s="9"/>
      <c r="C946" s="9"/>
      <c r="D946" s="17" t="str">
        <f>+B906</f>
        <v>JG PARKS &amp; SON, INC.</v>
      </c>
      <c r="E946" s="11"/>
    </row>
    <row r="947" spans="1:6">
      <c r="A947" s="4"/>
      <c r="B947" s="4"/>
      <c r="C947" s="4"/>
      <c r="D947" s="4"/>
      <c r="E947" s="4"/>
    </row>
    <row r="948" spans="1:6" ht="14.25" customHeight="1">
      <c r="A948" s="721" t="s">
        <v>21</v>
      </c>
      <c r="B948" s="721"/>
      <c r="C948" s="721"/>
      <c r="D948" s="721"/>
      <c r="E948" s="18"/>
    </row>
    <row r="950" spans="1:6" ht="43.5" customHeight="1">
      <c r="A950" s="733" t="s">
        <v>22</v>
      </c>
      <c r="B950" s="734"/>
      <c r="C950" s="735"/>
      <c r="D950" s="38" t="s">
        <v>23</v>
      </c>
      <c r="E950" s="20" t="s">
        <v>24</v>
      </c>
      <c r="F950" s="21" t="s">
        <v>25</v>
      </c>
    </row>
    <row r="951" spans="1:6" ht="18" customHeight="1">
      <c r="A951" s="737" t="s">
        <v>209</v>
      </c>
      <c r="B951" s="738"/>
      <c r="C951" s="739"/>
      <c r="D951" s="39" t="s">
        <v>206</v>
      </c>
      <c r="E951" s="39" t="s">
        <v>66</v>
      </c>
      <c r="F951" s="39" t="s">
        <v>210</v>
      </c>
    </row>
    <row r="952" spans="1:6" ht="18" customHeight="1">
      <c r="A952" s="737"/>
      <c r="B952" s="738"/>
      <c r="C952" s="739"/>
      <c r="D952" s="39"/>
      <c r="E952" s="39"/>
      <c r="F952" s="39"/>
    </row>
    <row r="954" spans="1:6" ht="15" customHeight="1">
      <c r="A954" s="12" t="s">
        <v>26</v>
      </c>
      <c r="B954" s="12"/>
      <c r="C954" s="56" t="s">
        <v>211</v>
      </c>
      <c r="D954" s="12" t="s">
        <v>27</v>
      </c>
    </row>
    <row r="955" spans="1:6">
      <c r="A955" s="12"/>
      <c r="B955" s="12"/>
      <c r="C955" s="12"/>
      <c r="D955" s="12"/>
    </row>
    <row r="956" spans="1:6" ht="15" customHeight="1">
      <c r="A956" s="12" t="s">
        <v>28</v>
      </c>
      <c r="B956" s="12"/>
      <c r="C956" s="22" t="s">
        <v>212</v>
      </c>
      <c r="D956" s="12" t="s">
        <v>27</v>
      </c>
    </row>
    <row r="957" spans="1:6">
      <c r="A957" s="12"/>
      <c r="B957" s="12"/>
      <c r="C957" s="12"/>
      <c r="D957" s="12"/>
    </row>
    <row r="958" spans="1:6">
      <c r="A958" s="12" t="s">
        <v>29</v>
      </c>
      <c r="B958" s="12"/>
      <c r="C958" s="12"/>
      <c r="D958" s="12"/>
    </row>
    <row r="959" spans="1:6" ht="18" customHeight="1">
      <c r="A959" s="40" t="s">
        <v>511</v>
      </c>
      <c r="B959" s="40"/>
      <c r="C959" s="40"/>
      <c r="D959" s="40"/>
      <c r="E959" s="40"/>
      <c r="F959" s="40"/>
    </row>
    <row r="960" spans="1:6" ht="18" customHeight="1">
      <c r="A960" s="40"/>
      <c r="B960" s="40"/>
      <c r="C960" s="40"/>
      <c r="D960" s="40"/>
      <c r="E960" s="40"/>
      <c r="F960" s="40"/>
    </row>
    <row r="962" spans="1:31" s="59" customFormat="1" ht="18" customHeight="1">
      <c r="A962" s="730" t="s">
        <v>356</v>
      </c>
      <c r="B962" s="730"/>
      <c r="C962" s="730"/>
      <c r="D962" s="730"/>
      <c r="E962" s="432"/>
      <c r="F962" s="432"/>
    </row>
    <row r="963" spans="1:31" s="59" customFormat="1" ht="18" customHeight="1">
      <c r="A963"/>
      <c r="B963"/>
      <c r="C963"/>
      <c r="D963"/>
      <c r="E963"/>
      <c r="F963"/>
    </row>
    <row r="964" spans="1:31" s="59" customFormat="1" ht="18" customHeight="1">
      <c r="A964"/>
      <c r="B964"/>
      <c r="C964"/>
      <c r="D964"/>
      <c r="E964"/>
      <c r="F964"/>
    </row>
    <row r="965" spans="1:31" s="59" customFormat="1" ht="18" customHeight="1">
      <c r="A965" s="1" t="s">
        <v>0</v>
      </c>
      <c r="B965" s="711" t="s">
        <v>192</v>
      </c>
      <c r="C965" s="712"/>
      <c r="D965" s="713"/>
      <c r="E965" s="2"/>
      <c r="F965"/>
    </row>
    <row r="966" spans="1:31" s="432" customFormat="1" ht="24.95" customHeight="1">
      <c r="A966" s="1" t="s">
        <v>1</v>
      </c>
      <c r="B966" s="714" t="s">
        <v>193</v>
      </c>
      <c r="C966" s="715"/>
      <c r="D966" s="716"/>
      <c r="E966" s="2"/>
      <c r="F966" s="506"/>
      <c r="G966" s="506"/>
      <c r="H966" s="506"/>
      <c r="I966" s="506"/>
      <c r="J966" s="506"/>
      <c r="K966" s="506"/>
      <c r="L966" s="506"/>
      <c r="M966" s="506"/>
      <c r="N966" s="506"/>
      <c r="O966" s="506"/>
      <c r="P966" s="506"/>
      <c r="Q966" s="506"/>
      <c r="R966" s="506"/>
      <c r="S966" s="506"/>
      <c r="T966" s="506"/>
      <c r="U966" s="506"/>
      <c r="V966" s="506"/>
      <c r="W966" s="506"/>
      <c r="X966" s="506"/>
      <c r="Y966" s="506"/>
      <c r="Z966" s="506"/>
      <c r="AA966" s="506"/>
      <c r="AB966" s="506"/>
      <c r="AC966" s="506"/>
      <c r="AD966" s="506"/>
      <c r="AE966" s="506"/>
    </row>
    <row r="967" spans="1:31">
      <c r="A967" s="1" t="s">
        <v>2</v>
      </c>
      <c r="B967" s="714" t="s">
        <v>194</v>
      </c>
      <c r="C967" s="715"/>
      <c r="D967" s="716"/>
      <c r="E967" s="2"/>
    </row>
    <row r="968" spans="1:31">
      <c r="A968" s="1" t="s">
        <v>3</v>
      </c>
      <c r="B968" s="714"/>
      <c r="C968" s="715"/>
      <c r="D968" s="716"/>
      <c r="E968" s="2"/>
    </row>
    <row r="969" spans="1:31" ht="15" customHeight="1">
      <c r="A969" s="1" t="s">
        <v>4</v>
      </c>
      <c r="B969" s="714" t="s">
        <v>195</v>
      </c>
      <c r="C969" s="715"/>
      <c r="D969" s="716"/>
      <c r="E969" s="2"/>
    </row>
    <row r="970" spans="1:31" ht="15" customHeight="1">
      <c r="A970" s="1" t="s">
        <v>5</v>
      </c>
      <c r="B970" s="774" t="s">
        <v>196</v>
      </c>
      <c r="C970" s="718"/>
      <c r="D970" s="719"/>
      <c r="E970" s="3"/>
    </row>
    <row r="971" spans="1:31" ht="15" customHeight="1">
      <c r="A971" s="474"/>
      <c r="B971" s="474"/>
      <c r="C971" s="474"/>
      <c r="D971" s="474"/>
      <c r="E971" s="474"/>
    </row>
    <row r="972" spans="1:31" ht="15" customHeight="1">
      <c r="A972" s="4"/>
      <c r="B972" s="4"/>
      <c r="C972" s="4"/>
      <c r="D972" s="4"/>
      <c r="E972" s="4"/>
    </row>
    <row r="973" spans="1:31" ht="15" customHeight="1">
      <c r="A973" s="5" t="s">
        <v>6</v>
      </c>
      <c r="B973" s="6"/>
      <c r="C973" s="6"/>
      <c r="D973" s="25" t="s">
        <v>48</v>
      </c>
      <c r="E973" s="4"/>
    </row>
    <row r="974" spans="1:31" ht="15" customHeight="1">
      <c r="A974" s="5"/>
      <c r="B974" s="7"/>
      <c r="D974" s="6"/>
      <c r="E974" s="4"/>
    </row>
    <row r="975" spans="1:31">
      <c r="A975" s="4"/>
      <c r="B975" s="4"/>
      <c r="C975" s="4"/>
      <c r="D975" s="4"/>
      <c r="E975" s="4"/>
    </row>
    <row r="976" spans="1:31">
      <c r="A976" s="5" t="s">
        <v>7</v>
      </c>
      <c r="B976" s="6"/>
      <c r="C976" s="6"/>
      <c r="D976" s="6"/>
      <c r="E976" s="4"/>
    </row>
    <row r="977" spans="1:6" ht="18" customHeight="1">
      <c r="A977" s="5"/>
      <c r="B977" s="7" t="s">
        <v>8</v>
      </c>
      <c r="C977" s="25" t="s">
        <v>48</v>
      </c>
      <c r="D977" s="6"/>
      <c r="E977" s="4"/>
    </row>
    <row r="978" spans="1:6" ht="15" customHeight="1">
      <c r="A978" s="5"/>
      <c r="B978" s="7"/>
      <c r="C978" s="8"/>
      <c r="D978" s="6"/>
      <c r="E978" s="4"/>
    </row>
    <row r="979" spans="1:6">
      <c r="A979" s="5"/>
      <c r="B979" s="7" t="s">
        <v>9</v>
      </c>
      <c r="C979" s="26" t="s">
        <v>48</v>
      </c>
      <c r="D979" s="6"/>
      <c r="E979" s="4"/>
    </row>
    <row r="980" spans="1:6">
      <c r="A980" s="5"/>
      <c r="B980" s="7"/>
      <c r="C980" s="9"/>
      <c r="D980" s="6"/>
      <c r="E980" s="4"/>
    </row>
    <row r="981" spans="1:6" ht="18" customHeight="1">
      <c r="A981" s="5"/>
      <c r="B981" s="7" t="s">
        <v>10</v>
      </c>
      <c r="C981" s="26" t="s">
        <v>48</v>
      </c>
      <c r="D981" s="6"/>
      <c r="E981" s="4"/>
    </row>
    <row r="982" spans="1:6" ht="5.0999999999999996" customHeight="1">
      <c r="A982" s="6"/>
      <c r="B982" s="6"/>
      <c r="C982" s="6"/>
      <c r="D982" s="6"/>
      <c r="E982" s="4"/>
    </row>
    <row r="983" spans="1:6" ht="18" customHeight="1">
      <c r="A983" s="6"/>
      <c r="B983" s="6"/>
      <c r="C983" s="6"/>
      <c r="D983" s="6"/>
      <c r="E983" s="4"/>
    </row>
    <row r="984" spans="1:6">
      <c r="A984" s="10" t="s">
        <v>11</v>
      </c>
      <c r="B984" s="9"/>
      <c r="C984" s="25" t="s">
        <v>48</v>
      </c>
      <c r="D984" s="9"/>
      <c r="E984" s="11"/>
      <c r="F984" s="12"/>
    </row>
    <row r="985" spans="1:6" ht="18" customHeight="1">
      <c r="A985" s="13"/>
      <c r="B985" s="14"/>
      <c r="C985" s="8"/>
      <c r="D985" s="14"/>
      <c r="E985" s="15"/>
      <c r="F985" s="16"/>
    </row>
    <row r="986" spans="1:6">
      <c r="A986" s="10" t="s">
        <v>12</v>
      </c>
      <c r="B986" s="9"/>
      <c r="C986" s="27" t="s">
        <v>50</v>
      </c>
      <c r="D986" s="9"/>
      <c r="E986" s="11"/>
      <c r="F986" s="12"/>
    </row>
    <row r="987" spans="1:6">
      <c r="A987" s="9"/>
      <c r="B987" s="9"/>
      <c r="C987" s="28"/>
      <c r="D987" s="9"/>
      <c r="E987" s="11"/>
      <c r="F987" s="12"/>
    </row>
    <row r="988" spans="1:6" s="12" customFormat="1" ht="18" customHeight="1">
      <c r="A988" s="10" t="s">
        <v>13</v>
      </c>
      <c r="B988" s="9"/>
      <c r="C988" s="27" t="s">
        <v>50</v>
      </c>
      <c r="D988" s="9"/>
      <c r="E988" s="11"/>
    </row>
    <row r="989" spans="1:6" s="16" customFormat="1" ht="14.25">
      <c r="A989" s="12"/>
      <c r="B989" s="7" t="s">
        <v>14</v>
      </c>
      <c r="C989" s="9"/>
      <c r="D989" s="9"/>
      <c r="E989" s="11"/>
      <c r="F989" s="12"/>
    </row>
    <row r="990" spans="1:6" s="12" customFormat="1" ht="18" customHeight="1">
      <c r="A990" s="9"/>
      <c r="B990" s="9"/>
      <c r="C990" s="9"/>
      <c r="D990" s="9"/>
      <c r="E990" s="11"/>
    </row>
    <row r="991" spans="1:6" s="12" customFormat="1" ht="14.25">
      <c r="A991" s="10" t="s">
        <v>40</v>
      </c>
      <c r="B991" s="9"/>
      <c r="C991" s="9"/>
      <c r="D991" s="9"/>
      <c r="E991" s="11"/>
    </row>
    <row r="992" spans="1:6" s="12" customFormat="1" ht="18" customHeight="1">
      <c r="A992" s="9"/>
      <c r="B992" s="7" t="s">
        <v>15</v>
      </c>
      <c r="C992" s="25" t="s">
        <v>47</v>
      </c>
      <c r="D992" s="29"/>
      <c r="E992" s="11"/>
    </row>
    <row r="993" spans="1:6" s="12" customFormat="1" ht="15" customHeight="1">
      <c r="A993" s="9"/>
      <c r="B993" s="7"/>
      <c r="C993" s="30"/>
      <c r="D993" s="29"/>
      <c r="E993" s="11"/>
    </row>
    <row r="994" spans="1:6" s="12" customFormat="1" ht="15" customHeight="1">
      <c r="A994" s="9"/>
      <c r="B994" s="7" t="s">
        <v>16</v>
      </c>
      <c r="C994" s="26" t="s">
        <v>47</v>
      </c>
      <c r="D994" s="29"/>
      <c r="E994" s="11"/>
    </row>
    <row r="995" spans="1:6" s="12" customFormat="1" ht="15" customHeight="1">
      <c r="A995" s="9"/>
      <c r="B995" s="7"/>
      <c r="C995" s="29"/>
      <c r="D995" s="29"/>
      <c r="E995" s="11"/>
    </row>
    <row r="996" spans="1:6" s="12" customFormat="1" ht="18" customHeight="1">
      <c r="A996" s="9"/>
      <c r="B996" s="7" t="s">
        <v>17</v>
      </c>
      <c r="C996" s="26" t="s">
        <v>47</v>
      </c>
      <c r="D996" s="29"/>
      <c r="E996" s="11"/>
    </row>
    <row r="997" spans="1:6" s="12" customFormat="1" ht="5.0999999999999996" customHeight="1">
      <c r="A997" s="9"/>
      <c r="B997" s="7"/>
      <c r="C997" s="30"/>
      <c r="D997" s="29"/>
      <c r="E997" s="11"/>
    </row>
    <row r="998" spans="1:6" s="12" customFormat="1" ht="18" customHeight="1">
      <c r="A998" s="9"/>
      <c r="B998" s="7" t="s">
        <v>18</v>
      </c>
      <c r="C998" s="55" t="s">
        <v>196</v>
      </c>
      <c r="D998" s="48"/>
      <c r="E998" s="11"/>
    </row>
    <row r="999" spans="1:6" s="12" customFormat="1" ht="5.0999999999999996" customHeight="1">
      <c r="A999" s="9"/>
      <c r="B999" s="7"/>
      <c r="C999" s="30"/>
      <c r="D999" s="29"/>
      <c r="E999" s="11"/>
    </row>
    <row r="1000" spans="1:6" s="12" customFormat="1" ht="18" customHeight="1">
      <c r="A1000" s="9"/>
      <c r="B1000" s="7" t="s">
        <v>19</v>
      </c>
      <c r="C1000" s="26" t="s">
        <v>48</v>
      </c>
      <c r="D1000" s="29"/>
      <c r="E1000" s="11"/>
    </row>
    <row r="1001" spans="1:6" s="12" customFormat="1" ht="5.0999999999999996" customHeight="1">
      <c r="A1001" s="9"/>
      <c r="B1001" s="7"/>
      <c r="C1001" s="30"/>
      <c r="D1001" s="29"/>
      <c r="E1001" s="11"/>
    </row>
    <row r="1002" spans="1:6" s="12" customFormat="1" ht="18" customHeight="1">
      <c r="A1002" s="9"/>
      <c r="B1002" s="7" t="s">
        <v>20</v>
      </c>
      <c r="C1002" s="728"/>
      <c r="D1002" s="729"/>
      <c r="E1002" s="11"/>
    </row>
    <row r="1003" spans="1:6" s="12" customFormat="1" ht="5.0999999999999996" customHeight="1">
      <c r="A1003" s="9"/>
      <c r="B1003" s="9"/>
      <c r="C1003" s="9"/>
      <c r="D1003" s="9"/>
      <c r="E1003" s="11"/>
    </row>
    <row r="1004" spans="1:6" s="12" customFormat="1" ht="18" customHeight="1">
      <c r="A1004" s="9"/>
      <c r="B1004" s="9"/>
      <c r="C1004" s="9"/>
      <c r="D1004" s="9"/>
      <c r="E1004" s="11"/>
    </row>
    <row r="1005" spans="1:6" s="12" customFormat="1">
      <c r="A1005" s="9"/>
      <c r="B1005" s="9"/>
      <c r="C1005" s="9"/>
      <c r="D1005" s="17" t="str">
        <f>+B965</f>
        <v>Kruger Trailers, Inc.</v>
      </c>
      <c r="E1005" s="11"/>
    </row>
    <row r="1006" spans="1:6" s="12" customFormat="1" ht="18" customHeight="1">
      <c r="A1006" s="4"/>
      <c r="B1006" s="4"/>
      <c r="C1006" s="4"/>
      <c r="D1006" s="4"/>
      <c r="E1006" s="4"/>
      <c r="F1006"/>
    </row>
    <row r="1007" spans="1:6" s="12" customFormat="1" ht="15" customHeight="1">
      <c r="A1007" s="721" t="s">
        <v>21</v>
      </c>
      <c r="B1007" s="721"/>
      <c r="C1007" s="721"/>
      <c r="D1007" s="721"/>
      <c r="E1007" s="18"/>
      <c r="F1007"/>
    </row>
    <row r="1008" spans="1:6" s="12" customFormat="1" ht="15" customHeight="1">
      <c r="A1008"/>
      <c r="B1008"/>
      <c r="C1008"/>
      <c r="D1008"/>
      <c r="E1008"/>
      <c r="F1008"/>
    </row>
    <row r="1009" spans="1:6" s="12" customFormat="1" ht="15" customHeight="1">
      <c r="A1009" s="722" t="s">
        <v>22</v>
      </c>
      <c r="B1009" s="723"/>
      <c r="C1009" s="724"/>
      <c r="D1009" s="50" t="s">
        <v>23</v>
      </c>
      <c r="E1009" s="20" t="s">
        <v>24</v>
      </c>
      <c r="F1009" s="21" t="s">
        <v>25</v>
      </c>
    </row>
    <row r="1010" spans="1:6">
      <c r="A1010" s="725" t="s">
        <v>197</v>
      </c>
      <c r="B1010" s="726"/>
      <c r="C1010" s="727"/>
      <c r="D1010" s="23" t="s">
        <v>195</v>
      </c>
      <c r="E1010" s="23" t="s">
        <v>47</v>
      </c>
      <c r="F1010" s="23" t="s">
        <v>198</v>
      </c>
    </row>
    <row r="1011" spans="1:6" ht="14.25" customHeight="1">
      <c r="A1011" s="725"/>
      <c r="B1011" s="726"/>
      <c r="C1011" s="727"/>
      <c r="D1011" s="23"/>
      <c r="E1011" s="23"/>
      <c r="F1011" s="23"/>
    </row>
    <row r="1013" spans="1:6" ht="43.5" customHeight="1">
      <c r="A1013" s="12" t="s">
        <v>26</v>
      </c>
      <c r="B1013" s="12"/>
      <c r="C1013" s="22" t="s">
        <v>199</v>
      </c>
      <c r="D1013" s="12" t="s">
        <v>27</v>
      </c>
    </row>
    <row r="1014" spans="1:6" ht="18" customHeight="1">
      <c r="A1014" s="12"/>
      <c r="B1014" s="12"/>
      <c r="C1014" s="12"/>
      <c r="D1014" s="12"/>
    </row>
    <row r="1015" spans="1:6">
      <c r="A1015" s="12" t="s">
        <v>28</v>
      </c>
      <c r="B1015" s="12"/>
      <c r="C1015" s="22" t="s">
        <v>200</v>
      </c>
      <c r="D1015" s="12" t="s">
        <v>27</v>
      </c>
    </row>
    <row r="1016" spans="1:6" ht="15" customHeight="1">
      <c r="A1016" s="12"/>
      <c r="B1016" s="12"/>
      <c r="C1016" s="12"/>
      <c r="D1016" s="12"/>
    </row>
    <row r="1017" spans="1:6">
      <c r="A1017" s="12" t="s">
        <v>29</v>
      </c>
      <c r="B1017" s="12"/>
      <c r="C1017" s="12"/>
      <c r="D1017" s="12"/>
    </row>
    <row r="1018" spans="1:6" ht="15" customHeight="1">
      <c r="A1018" s="24" t="s">
        <v>201</v>
      </c>
      <c r="B1018" s="24"/>
      <c r="C1018" s="24"/>
      <c r="D1018" s="24"/>
      <c r="E1018" s="24"/>
      <c r="F1018" s="24"/>
    </row>
    <row r="1019" spans="1:6">
      <c r="A1019" s="24"/>
      <c r="B1019" s="24"/>
      <c r="C1019" s="24"/>
      <c r="D1019" s="24"/>
      <c r="E1019" s="24"/>
      <c r="F1019" s="24"/>
    </row>
    <row r="1021" spans="1:6" ht="18" customHeight="1">
      <c r="A1021" s="12" t="s">
        <v>353</v>
      </c>
      <c r="B1021" s="12"/>
      <c r="C1021" s="12"/>
      <c r="D1021" s="12"/>
      <c r="E1021" s="59"/>
      <c r="F1021" s="59"/>
    </row>
    <row r="1022" spans="1:6" ht="18" customHeight="1">
      <c r="A1022" s="24" t="s">
        <v>354</v>
      </c>
      <c r="B1022" s="24"/>
      <c r="C1022" s="24"/>
      <c r="D1022" s="24"/>
      <c r="E1022" s="24"/>
      <c r="F1022" s="24"/>
    </row>
    <row r="1023" spans="1:6" ht="18" customHeight="1">
      <c r="A1023" s="24" t="s">
        <v>355</v>
      </c>
      <c r="B1023" s="24"/>
      <c r="C1023" s="24"/>
      <c r="D1023" s="24"/>
      <c r="E1023" s="24"/>
      <c r="F1023" s="24"/>
    </row>
    <row r="1024" spans="1:6" ht="18" customHeight="1">
      <c r="A1024" s="12"/>
      <c r="B1024" s="12"/>
      <c r="C1024" s="12"/>
      <c r="D1024" s="12"/>
      <c r="E1024" s="59"/>
      <c r="F1024" s="59"/>
    </row>
    <row r="1025" spans="1:6" ht="18" customHeight="1">
      <c r="A1025" s="730" t="s">
        <v>356</v>
      </c>
      <c r="B1025" s="730"/>
      <c r="C1025" s="730"/>
      <c r="D1025" s="730"/>
      <c r="E1025" s="432"/>
      <c r="F1025" s="432"/>
    </row>
    <row r="1026" spans="1:6" s="582" customFormat="1" ht="18" customHeight="1">
      <c r="A1026" s="422"/>
      <c r="B1026" s="422"/>
      <c r="C1026" s="422"/>
      <c r="D1026" s="422"/>
      <c r="E1026" s="506"/>
      <c r="F1026" s="506"/>
    </row>
    <row r="1027" spans="1:6" ht="15.75">
      <c r="A1027" s="1" t="s">
        <v>0</v>
      </c>
      <c r="B1027" s="711" t="s">
        <v>251</v>
      </c>
      <c r="C1027" s="712"/>
      <c r="D1027" s="713"/>
      <c r="E1027" s="2"/>
    </row>
    <row r="1028" spans="1:6">
      <c r="A1028" s="1" t="s">
        <v>1</v>
      </c>
      <c r="B1028" s="714" t="s">
        <v>252</v>
      </c>
      <c r="C1028" s="715"/>
      <c r="D1028" s="716"/>
      <c r="E1028" s="2"/>
    </row>
    <row r="1029" spans="1:6" ht="15" customHeight="1">
      <c r="A1029" s="1" t="s">
        <v>2</v>
      </c>
      <c r="B1029" s="714" t="s">
        <v>253</v>
      </c>
      <c r="C1029" s="715"/>
      <c r="D1029" s="716"/>
      <c r="E1029" s="2"/>
    </row>
    <row r="1030" spans="1:6" ht="15" customHeight="1">
      <c r="A1030" s="1" t="s">
        <v>3</v>
      </c>
      <c r="B1030" s="714" t="s">
        <v>254</v>
      </c>
      <c r="C1030" s="715"/>
      <c r="D1030" s="716"/>
      <c r="E1030" s="2"/>
    </row>
    <row r="1031" spans="1:6" ht="15" customHeight="1">
      <c r="A1031" s="1" t="s">
        <v>4</v>
      </c>
      <c r="B1031" s="714" t="s">
        <v>255</v>
      </c>
      <c r="C1031" s="715"/>
      <c r="D1031" s="716"/>
      <c r="E1031" s="2"/>
    </row>
    <row r="1032" spans="1:6" ht="15" customHeight="1">
      <c r="A1032" s="1" t="s">
        <v>5</v>
      </c>
      <c r="B1032" s="740" t="s">
        <v>256</v>
      </c>
      <c r="C1032" s="718"/>
      <c r="D1032" s="719"/>
      <c r="E1032" s="3"/>
    </row>
    <row r="1033" spans="1:6" ht="15" customHeight="1">
      <c r="A1033" s="474"/>
      <c r="B1033" s="474"/>
      <c r="C1033" s="474"/>
      <c r="D1033" s="474"/>
      <c r="E1033" s="474"/>
    </row>
    <row r="1034" spans="1:6" ht="15" customHeight="1">
      <c r="A1034" s="4"/>
      <c r="B1034" s="4"/>
      <c r="C1034" s="4"/>
      <c r="D1034" s="4"/>
      <c r="E1034" s="4"/>
    </row>
    <row r="1035" spans="1:6">
      <c r="A1035" s="5" t="s">
        <v>6</v>
      </c>
      <c r="B1035" s="6"/>
      <c r="C1035" s="6"/>
      <c r="D1035" s="25" t="s">
        <v>47</v>
      </c>
      <c r="E1035" s="4"/>
    </row>
    <row r="1036" spans="1:6">
      <c r="A1036" s="5"/>
      <c r="B1036" s="7"/>
      <c r="D1036" s="6"/>
      <c r="E1036" s="4"/>
    </row>
    <row r="1037" spans="1:6" ht="18" customHeight="1">
      <c r="A1037" s="4"/>
      <c r="B1037" s="4"/>
      <c r="C1037" s="4"/>
      <c r="D1037" s="4"/>
      <c r="E1037" s="4"/>
    </row>
    <row r="1038" spans="1:6" ht="15" customHeight="1">
      <c r="A1038" s="5" t="s">
        <v>7</v>
      </c>
      <c r="B1038" s="6"/>
      <c r="C1038" s="6"/>
      <c r="D1038" s="6"/>
      <c r="E1038" s="4"/>
    </row>
    <row r="1039" spans="1:6">
      <c r="A1039" s="5"/>
      <c r="B1039" s="7" t="s">
        <v>8</v>
      </c>
      <c r="C1039" s="25" t="s">
        <v>47</v>
      </c>
      <c r="D1039" s="6"/>
      <c r="E1039" s="4"/>
    </row>
    <row r="1040" spans="1:6">
      <c r="A1040" s="5"/>
      <c r="B1040" s="7"/>
      <c r="C1040" s="8"/>
      <c r="D1040" s="6"/>
      <c r="E1040" s="4"/>
    </row>
    <row r="1041" spans="1:6" ht="18" customHeight="1">
      <c r="A1041" s="5"/>
      <c r="B1041" s="7" t="s">
        <v>9</v>
      </c>
      <c r="C1041" s="32" t="s">
        <v>47</v>
      </c>
      <c r="D1041" s="6"/>
      <c r="E1041" s="4"/>
    </row>
    <row r="1042" spans="1:6" ht="5.0999999999999996" customHeight="1">
      <c r="A1042" s="5"/>
      <c r="B1042" s="7"/>
      <c r="C1042" s="9"/>
      <c r="D1042" s="6"/>
      <c r="E1042" s="4"/>
    </row>
    <row r="1043" spans="1:6" ht="18" customHeight="1">
      <c r="A1043" s="5"/>
      <c r="B1043" s="7" t="s">
        <v>10</v>
      </c>
      <c r="C1043" s="26" t="s">
        <v>47</v>
      </c>
      <c r="D1043" s="6"/>
      <c r="E1043" s="4"/>
    </row>
    <row r="1044" spans="1:6" ht="5.0999999999999996" customHeight="1">
      <c r="A1044" s="6"/>
      <c r="B1044" s="6"/>
      <c r="C1044" s="6"/>
      <c r="D1044" s="6"/>
      <c r="E1044" s="4"/>
    </row>
    <row r="1045" spans="1:6" ht="18" customHeight="1">
      <c r="A1045" s="6"/>
      <c r="B1045" s="6"/>
      <c r="C1045" s="6"/>
      <c r="D1045" s="6"/>
      <c r="E1045" s="4"/>
    </row>
    <row r="1046" spans="1:6">
      <c r="A1046" s="10" t="s">
        <v>11</v>
      </c>
      <c r="B1046" s="9"/>
      <c r="C1046" s="25" t="s">
        <v>126</v>
      </c>
      <c r="D1046" s="9"/>
      <c r="E1046" s="11"/>
      <c r="F1046" s="12"/>
    </row>
    <row r="1047" spans="1:6">
      <c r="A1047" s="13"/>
      <c r="B1047" s="14"/>
      <c r="C1047" s="8"/>
      <c r="D1047" s="14"/>
      <c r="E1047" s="15"/>
      <c r="F1047" s="16"/>
    </row>
    <row r="1048" spans="1:6" s="12" customFormat="1" ht="18" customHeight="1">
      <c r="A1048" s="10" t="s">
        <v>12</v>
      </c>
      <c r="B1048" s="9"/>
      <c r="C1048" s="27">
        <v>1500</v>
      </c>
      <c r="D1048" s="9"/>
      <c r="E1048" s="11"/>
    </row>
    <row r="1049" spans="1:6" s="16" customFormat="1" ht="5.0999999999999996" customHeight="1">
      <c r="A1049" s="9"/>
      <c r="B1049" s="9"/>
      <c r="C1049" s="28"/>
      <c r="D1049" s="9"/>
      <c r="E1049" s="11"/>
      <c r="F1049" s="12"/>
    </row>
    <row r="1050" spans="1:6" s="12" customFormat="1" ht="18" customHeight="1">
      <c r="A1050" s="10" t="s">
        <v>13</v>
      </c>
      <c r="B1050" s="9"/>
      <c r="C1050" s="27" t="s">
        <v>257</v>
      </c>
      <c r="D1050" s="9"/>
      <c r="E1050" s="11"/>
    </row>
    <row r="1051" spans="1:6" s="12" customFormat="1" ht="14.25">
      <c r="B1051" s="7" t="s">
        <v>14</v>
      </c>
      <c r="C1051" s="9"/>
      <c r="D1051" s="9"/>
      <c r="E1051" s="11"/>
    </row>
    <row r="1052" spans="1:6" s="12" customFormat="1" ht="18" customHeight="1">
      <c r="A1052" s="9"/>
      <c r="B1052" s="9"/>
      <c r="C1052" s="9"/>
      <c r="D1052" s="9"/>
      <c r="E1052" s="11"/>
    </row>
    <row r="1053" spans="1:6" s="12" customFormat="1" ht="15" customHeight="1">
      <c r="A1053" s="10" t="s">
        <v>40</v>
      </c>
      <c r="B1053" s="9"/>
      <c r="C1053" s="9"/>
      <c r="D1053" s="9"/>
      <c r="E1053" s="11"/>
    </row>
    <row r="1054" spans="1:6" s="12" customFormat="1" ht="15" customHeight="1">
      <c r="A1054" s="9"/>
      <c r="B1054" s="7" t="s">
        <v>15</v>
      </c>
      <c r="C1054" s="25" t="s">
        <v>47</v>
      </c>
      <c r="D1054" s="29"/>
      <c r="E1054" s="11"/>
    </row>
    <row r="1055" spans="1:6" s="12" customFormat="1" ht="15" customHeight="1">
      <c r="A1055" s="9"/>
      <c r="B1055" s="7"/>
      <c r="C1055" s="30"/>
      <c r="D1055" s="29"/>
      <c r="E1055" s="11"/>
    </row>
    <row r="1056" spans="1:6" s="12" customFormat="1" ht="18" customHeight="1">
      <c r="A1056" s="9"/>
      <c r="B1056" s="7" t="s">
        <v>16</v>
      </c>
      <c r="C1056" s="26" t="s">
        <v>47</v>
      </c>
      <c r="D1056" s="29"/>
      <c r="E1056" s="11"/>
    </row>
    <row r="1057" spans="1:6" s="12" customFormat="1" ht="5.0999999999999996" customHeight="1">
      <c r="A1057" s="9"/>
      <c r="B1057" s="7"/>
      <c r="C1057" s="29"/>
      <c r="D1057" s="29"/>
      <c r="E1057" s="11"/>
    </row>
    <row r="1058" spans="1:6" s="12" customFormat="1" ht="18" customHeight="1">
      <c r="A1058" s="9"/>
      <c r="B1058" s="7" t="s">
        <v>17</v>
      </c>
      <c r="C1058" s="26" t="s">
        <v>47</v>
      </c>
      <c r="D1058" s="29"/>
      <c r="E1058" s="11"/>
    </row>
    <row r="1059" spans="1:6" s="12" customFormat="1" ht="5.0999999999999996" customHeight="1">
      <c r="A1059" s="9"/>
      <c r="B1059" s="7"/>
      <c r="C1059" s="30"/>
      <c r="D1059" s="29"/>
      <c r="E1059" s="11"/>
    </row>
    <row r="1060" spans="1:6" s="12" customFormat="1" ht="18" customHeight="1">
      <c r="A1060" s="9"/>
      <c r="B1060" s="7" t="s">
        <v>18</v>
      </c>
      <c r="C1060" s="121" t="s">
        <v>258</v>
      </c>
      <c r="D1060" s="37"/>
      <c r="E1060" s="11"/>
    </row>
    <row r="1061" spans="1:6" s="12" customFormat="1" ht="5.0999999999999996" customHeight="1">
      <c r="A1061" s="9"/>
      <c r="B1061" s="7"/>
      <c r="C1061" s="30"/>
      <c r="D1061" s="29"/>
      <c r="E1061" s="11"/>
    </row>
    <row r="1062" spans="1:6" s="12" customFormat="1" ht="18" customHeight="1">
      <c r="A1062" s="9"/>
      <c r="B1062" s="7" t="s">
        <v>19</v>
      </c>
      <c r="C1062" s="122" t="s">
        <v>259</v>
      </c>
      <c r="D1062" s="29"/>
      <c r="E1062" s="11"/>
    </row>
    <row r="1063" spans="1:6" s="12" customFormat="1" ht="5.0999999999999996" customHeight="1">
      <c r="A1063" s="9"/>
      <c r="B1063" s="7"/>
      <c r="C1063" s="30"/>
      <c r="D1063" s="29"/>
      <c r="E1063" s="11"/>
    </row>
    <row r="1064" spans="1:6" s="12" customFormat="1" ht="18" customHeight="1">
      <c r="A1064" s="9"/>
      <c r="B1064" s="7" t="s">
        <v>20</v>
      </c>
      <c r="C1064" s="728"/>
      <c r="D1064" s="729"/>
      <c r="E1064" s="11"/>
    </row>
    <row r="1065" spans="1:6" s="12" customFormat="1" ht="5.0999999999999996" customHeight="1">
      <c r="A1065" s="9"/>
      <c r="B1065" s="9"/>
      <c r="C1065" s="9"/>
      <c r="D1065" s="9"/>
      <c r="E1065" s="11"/>
    </row>
    <row r="1066" spans="1:6" s="12" customFormat="1" ht="18" customHeight="1">
      <c r="A1066" s="9"/>
      <c r="B1066" s="9"/>
      <c r="C1066" s="9"/>
      <c r="D1066" s="9"/>
      <c r="E1066" s="11"/>
    </row>
    <row r="1067" spans="1:6" s="12" customFormat="1" ht="15" customHeight="1">
      <c r="A1067" s="9"/>
      <c r="B1067" s="9"/>
      <c r="C1067" s="9"/>
      <c r="D1067" s="17" t="str">
        <f>+B1027</f>
        <v>Maryland Industrial Trucks</v>
      </c>
      <c r="E1067" s="11"/>
    </row>
    <row r="1068" spans="1:6" s="12" customFormat="1" ht="15" customHeight="1">
      <c r="A1068" s="4"/>
      <c r="B1068" s="4"/>
      <c r="C1068" s="4"/>
      <c r="D1068" s="4"/>
      <c r="E1068" s="4"/>
      <c r="F1068"/>
    </row>
    <row r="1069" spans="1:6" s="12" customFormat="1" ht="15" customHeight="1">
      <c r="A1069" s="721" t="s">
        <v>21</v>
      </c>
      <c r="B1069" s="721"/>
      <c r="C1069" s="721"/>
      <c r="D1069" s="721"/>
      <c r="E1069" s="18"/>
      <c r="F1069"/>
    </row>
    <row r="1071" spans="1:6" ht="14.25" customHeight="1">
      <c r="A1071" s="733" t="s">
        <v>22</v>
      </c>
      <c r="B1071" s="734"/>
      <c r="C1071" s="735"/>
      <c r="D1071" s="38" t="s">
        <v>23</v>
      </c>
      <c r="E1071" s="20" t="s">
        <v>24</v>
      </c>
      <c r="F1071" s="21" t="s">
        <v>25</v>
      </c>
    </row>
    <row r="1072" spans="1:6">
      <c r="A1072" s="737" t="s">
        <v>138</v>
      </c>
      <c r="B1072" s="738"/>
      <c r="C1072" s="739"/>
      <c r="D1072" s="39"/>
      <c r="E1072" s="39"/>
      <c r="F1072" s="39"/>
    </row>
    <row r="1073" spans="1:6" ht="43.5" customHeight="1"/>
    <row r="1074" spans="1:6" ht="18" customHeight="1">
      <c r="A1074" s="12" t="s">
        <v>26</v>
      </c>
      <c r="B1074" s="12"/>
      <c r="C1074" s="22">
        <v>15</v>
      </c>
      <c r="D1074" s="12" t="s">
        <v>27</v>
      </c>
    </row>
    <row r="1075" spans="1:6" ht="18" customHeight="1">
      <c r="A1075" s="12"/>
      <c r="B1075" s="12"/>
      <c r="C1075" s="12"/>
      <c r="D1075" s="12"/>
    </row>
    <row r="1076" spans="1:6">
      <c r="A1076" s="12" t="s">
        <v>28</v>
      </c>
      <c r="B1076" s="12"/>
      <c r="C1076" s="22">
        <v>10</v>
      </c>
      <c r="D1076" s="12" t="s">
        <v>27</v>
      </c>
    </row>
    <row r="1077" spans="1:6" ht="15" customHeight="1">
      <c r="A1077" s="12"/>
      <c r="B1077" s="12"/>
      <c r="C1077" s="12"/>
      <c r="D1077" s="12"/>
    </row>
    <row r="1078" spans="1:6">
      <c r="A1078" s="12" t="s">
        <v>29</v>
      </c>
      <c r="B1078" s="12"/>
      <c r="C1078" s="12"/>
      <c r="D1078" s="12"/>
    </row>
    <row r="1079" spans="1:6" ht="15" customHeight="1">
      <c r="A1079" s="40" t="s">
        <v>260</v>
      </c>
      <c r="B1079" s="40"/>
      <c r="C1079" s="40"/>
      <c r="D1079" s="40"/>
      <c r="E1079" s="40"/>
      <c r="F1079" s="40"/>
    </row>
    <row r="1080" spans="1:6">
      <c r="A1080" s="40" t="s">
        <v>131</v>
      </c>
      <c r="B1080" s="40"/>
      <c r="C1080" s="40"/>
      <c r="D1080" s="40"/>
      <c r="E1080" s="40"/>
      <c r="F1080" s="40"/>
    </row>
    <row r="1081" spans="1:6">
      <c r="A1081" s="40" t="s">
        <v>261</v>
      </c>
      <c r="B1081" s="40"/>
      <c r="C1081" s="40"/>
      <c r="D1081" s="40"/>
      <c r="E1081" s="40"/>
      <c r="F1081" s="40"/>
    </row>
    <row r="1082" spans="1:6" ht="18" customHeight="1">
      <c r="A1082" s="40" t="s">
        <v>262</v>
      </c>
      <c r="B1082" s="40"/>
      <c r="C1082" s="40"/>
      <c r="D1082" s="40"/>
      <c r="E1082" s="40"/>
      <c r="F1082" s="40"/>
    </row>
    <row r="1083" spans="1:6" ht="18" customHeight="1">
      <c r="A1083" s="40"/>
      <c r="B1083" s="40"/>
      <c r="C1083" s="40"/>
      <c r="D1083" s="40"/>
      <c r="E1083" s="40"/>
      <c r="F1083" s="40"/>
    </row>
    <row r="1084" spans="1:6">
      <c r="A1084" s="45"/>
      <c r="B1084" s="45"/>
      <c r="C1084" s="45"/>
      <c r="D1084" s="45"/>
      <c r="E1084" s="45"/>
      <c r="F1084" s="45"/>
    </row>
    <row r="1085" spans="1:6" s="582" customFormat="1" ht="18" customHeight="1">
      <c r="A1085" s="730" t="s">
        <v>356</v>
      </c>
      <c r="B1085" s="730"/>
      <c r="C1085" s="730"/>
      <c r="D1085" s="730"/>
      <c r="E1085" s="432"/>
      <c r="F1085" s="432"/>
    </row>
    <row r="1086" spans="1:6" s="582" customFormat="1" ht="18" customHeight="1">
      <c r="A1086" s="422"/>
      <c r="B1086" s="422"/>
      <c r="C1086" s="422"/>
      <c r="D1086" s="422"/>
      <c r="E1086" s="506"/>
      <c r="F1086" s="506"/>
    </row>
    <row r="1087" spans="1:6" s="582" customFormat="1" ht="15.75">
      <c r="A1087" s="588" t="s">
        <v>0</v>
      </c>
      <c r="B1087" s="711" t="s">
        <v>1040</v>
      </c>
      <c r="C1087" s="712"/>
      <c r="D1087" s="713"/>
      <c r="E1087" s="589"/>
    </row>
    <row r="1088" spans="1:6" s="582" customFormat="1">
      <c r="A1088" s="588" t="s">
        <v>1</v>
      </c>
      <c r="B1088" s="714" t="s">
        <v>954</v>
      </c>
      <c r="C1088" s="715"/>
      <c r="D1088" s="716"/>
      <c r="E1088" s="589"/>
    </row>
    <row r="1089" spans="1:5" s="582" customFormat="1" ht="15" customHeight="1">
      <c r="A1089" s="588" t="s">
        <v>2</v>
      </c>
      <c r="B1089" s="714" t="s">
        <v>955</v>
      </c>
      <c r="C1089" s="715"/>
      <c r="D1089" s="716"/>
      <c r="E1089" s="589"/>
    </row>
    <row r="1090" spans="1:5" s="582" customFormat="1" ht="15" customHeight="1">
      <c r="A1090" s="588" t="s">
        <v>3</v>
      </c>
      <c r="B1090" s="714" t="s">
        <v>956</v>
      </c>
      <c r="C1090" s="715"/>
      <c r="D1090" s="716"/>
      <c r="E1090" s="589"/>
    </row>
    <row r="1091" spans="1:5" s="582" customFormat="1" ht="15" customHeight="1">
      <c r="A1091" s="588" t="s">
        <v>4</v>
      </c>
      <c r="B1091" s="714" t="s">
        <v>1041</v>
      </c>
      <c r="C1091" s="715"/>
      <c r="D1091" s="716"/>
      <c r="E1091" s="589"/>
    </row>
    <row r="1092" spans="1:5" s="582" customFormat="1" ht="15" customHeight="1">
      <c r="A1092" s="588" t="s">
        <v>5</v>
      </c>
      <c r="B1092" s="741" t="s">
        <v>958</v>
      </c>
      <c r="C1092" s="718"/>
      <c r="D1092" s="719"/>
      <c r="E1092" s="590"/>
    </row>
    <row r="1093" spans="1:5" s="582" customFormat="1" ht="15" customHeight="1">
      <c r="A1093" s="720"/>
      <c r="B1093" s="720"/>
      <c r="C1093" s="720"/>
      <c r="D1093" s="720"/>
      <c r="E1093" s="720"/>
    </row>
    <row r="1094" spans="1:5" s="582" customFormat="1" ht="15" customHeight="1">
      <c r="A1094" s="591"/>
      <c r="B1094" s="591"/>
      <c r="C1094" s="591"/>
      <c r="D1094" s="591"/>
      <c r="E1094" s="591"/>
    </row>
    <row r="1095" spans="1:5" s="582" customFormat="1">
      <c r="A1095" s="592" t="s">
        <v>6</v>
      </c>
      <c r="B1095" s="593"/>
      <c r="C1095" s="593"/>
      <c r="D1095" s="610" t="s">
        <v>63</v>
      </c>
      <c r="E1095" s="591"/>
    </row>
    <row r="1096" spans="1:5" s="582" customFormat="1">
      <c r="A1096" s="592"/>
      <c r="B1096" s="594"/>
      <c r="C1096" s="587"/>
      <c r="D1096" s="593"/>
      <c r="E1096" s="591"/>
    </row>
    <row r="1097" spans="1:5" s="582" customFormat="1" ht="18" customHeight="1">
      <c r="A1097" s="591"/>
      <c r="B1097" s="591"/>
      <c r="C1097" s="591"/>
      <c r="D1097" s="591"/>
      <c r="E1097" s="591"/>
    </row>
    <row r="1098" spans="1:5" s="582" customFormat="1" ht="15" customHeight="1">
      <c r="A1098" s="592" t="s">
        <v>7</v>
      </c>
      <c r="B1098" s="593"/>
      <c r="C1098" s="593"/>
      <c r="D1098" s="593"/>
      <c r="E1098" s="591"/>
    </row>
    <row r="1099" spans="1:5" s="582" customFormat="1">
      <c r="A1099" s="592"/>
      <c r="B1099" s="594" t="s">
        <v>8</v>
      </c>
      <c r="C1099" s="610" t="s">
        <v>126</v>
      </c>
      <c r="D1099" s="593"/>
      <c r="E1099" s="591"/>
    </row>
    <row r="1100" spans="1:5" s="582" customFormat="1">
      <c r="A1100" s="592"/>
      <c r="B1100" s="594"/>
      <c r="C1100" s="595"/>
      <c r="D1100" s="593"/>
      <c r="E1100" s="591"/>
    </row>
    <row r="1101" spans="1:5" s="582" customFormat="1" ht="18" customHeight="1">
      <c r="A1101" s="592"/>
      <c r="B1101" s="594" t="s">
        <v>9</v>
      </c>
      <c r="C1101" s="596" t="s">
        <v>126</v>
      </c>
      <c r="D1101" s="593"/>
      <c r="E1101" s="591"/>
    </row>
    <row r="1102" spans="1:5" s="582" customFormat="1" ht="5.0999999999999996" customHeight="1">
      <c r="A1102" s="592"/>
      <c r="B1102" s="594"/>
      <c r="C1102" s="597"/>
      <c r="D1102" s="593"/>
      <c r="E1102" s="591"/>
    </row>
    <row r="1103" spans="1:5" s="582" customFormat="1" ht="18" customHeight="1">
      <c r="A1103" s="592"/>
      <c r="B1103" s="594" t="s">
        <v>10</v>
      </c>
      <c r="C1103" s="611" t="s">
        <v>126</v>
      </c>
      <c r="D1103" s="593"/>
      <c r="E1103" s="591"/>
    </row>
    <row r="1104" spans="1:5" s="582" customFormat="1" ht="5.0999999999999996" customHeight="1">
      <c r="A1104" s="593"/>
      <c r="B1104" s="593"/>
      <c r="C1104" s="593"/>
      <c r="D1104" s="593"/>
      <c r="E1104" s="591"/>
    </row>
    <row r="1105" spans="1:6" s="582" customFormat="1" ht="18" customHeight="1">
      <c r="A1105" s="593"/>
      <c r="B1105" s="593"/>
      <c r="C1105" s="593"/>
      <c r="D1105" s="593"/>
      <c r="E1105" s="591"/>
    </row>
    <row r="1106" spans="1:6" s="582" customFormat="1">
      <c r="A1106" s="598" t="s">
        <v>11</v>
      </c>
      <c r="B1106" s="597"/>
      <c r="C1106" s="610" t="s">
        <v>126</v>
      </c>
      <c r="D1106" s="597"/>
      <c r="E1106" s="599"/>
      <c r="F1106" s="583"/>
    </row>
    <row r="1107" spans="1:6" s="582" customFormat="1">
      <c r="A1107" s="601"/>
      <c r="B1107" s="602"/>
      <c r="C1107" s="595" t="s">
        <v>126</v>
      </c>
      <c r="D1107" s="602"/>
      <c r="E1107" s="603"/>
      <c r="F1107" s="584"/>
    </row>
    <row r="1108" spans="1:6" s="583" customFormat="1" ht="18" customHeight="1">
      <c r="A1108" s="598" t="s">
        <v>12</v>
      </c>
      <c r="B1108" s="597"/>
      <c r="C1108" s="612" t="s">
        <v>1042</v>
      </c>
      <c r="D1108" s="597"/>
      <c r="E1108" s="599"/>
    </row>
    <row r="1109" spans="1:6" s="584" customFormat="1" ht="14.25">
      <c r="A1109" s="597"/>
      <c r="B1109" s="597"/>
      <c r="C1109" s="613"/>
      <c r="D1109" s="597"/>
      <c r="E1109" s="599"/>
      <c r="F1109" s="583"/>
    </row>
    <row r="1110" spans="1:6" s="583" customFormat="1" ht="18" customHeight="1">
      <c r="A1110" s="598" t="s">
        <v>13</v>
      </c>
      <c r="B1110" s="597"/>
      <c r="C1110" s="612" t="s">
        <v>1042</v>
      </c>
      <c r="D1110" s="597"/>
      <c r="E1110" s="599"/>
    </row>
    <row r="1111" spans="1:6" s="583" customFormat="1" ht="14.25">
      <c r="A1111" s="600"/>
      <c r="B1111" s="594" t="s">
        <v>14</v>
      </c>
      <c r="C1111" s="597"/>
      <c r="D1111" s="597"/>
      <c r="E1111" s="599"/>
    </row>
    <row r="1112" spans="1:6" s="583" customFormat="1" ht="18" customHeight="1">
      <c r="A1112" s="597"/>
      <c r="B1112" s="597"/>
      <c r="C1112" s="597"/>
      <c r="D1112" s="597"/>
      <c r="E1112" s="599"/>
    </row>
    <row r="1113" spans="1:6" s="583" customFormat="1" ht="15" customHeight="1">
      <c r="A1113" s="598" t="s">
        <v>40</v>
      </c>
      <c r="B1113" s="597"/>
      <c r="C1113" s="597"/>
      <c r="D1113" s="597"/>
      <c r="E1113" s="599"/>
    </row>
    <row r="1114" spans="1:6" s="583" customFormat="1" ht="15" customHeight="1">
      <c r="A1114" s="597"/>
      <c r="B1114" s="594" t="s">
        <v>15</v>
      </c>
      <c r="C1114" s="610" t="s">
        <v>63</v>
      </c>
      <c r="D1114" s="614"/>
      <c r="E1114" s="599"/>
    </row>
    <row r="1115" spans="1:6" s="583" customFormat="1" ht="15" customHeight="1">
      <c r="A1115" s="597"/>
      <c r="B1115" s="594"/>
      <c r="C1115" s="615"/>
      <c r="D1115" s="614"/>
      <c r="E1115" s="599"/>
    </row>
    <row r="1116" spans="1:6" s="583" customFormat="1" ht="18" customHeight="1">
      <c r="A1116" s="597"/>
      <c r="B1116" s="594" t="s">
        <v>16</v>
      </c>
      <c r="C1116" s="611" t="s">
        <v>63</v>
      </c>
      <c r="D1116" s="614"/>
      <c r="E1116" s="599"/>
      <c r="F1116" s="600"/>
    </row>
    <row r="1117" spans="1:6" s="583" customFormat="1" ht="5.0999999999999996" customHeight="1">
      <c r="A1117" s="597"/>
      <c r="B1117" s="594"/>
      <c r="C1117" s="614"/>
      <c r="D1117" s="614"/>
      <c r="E1117" s="599"/>
      <c r="F1117" s="600"/>
    </row>
    <row r="1118" spans="1:6" s="583" customFormat="1" ht="18" customHeight="1">
      <c r="A1118" s="597"/>
      <c r="B1118" s="594" t="s">
        <v>17</v>
      </c>
      <c r="C1118" s="611" t="s">
        <v>63</v>
      </c>
      <c r="D1118" s="614"/>
      <c r="E1118" s="599"/>
      <c r="F1118" s="600"/>
    </row>
    <row r="1119" spans="1:6" s="583" customFormat="1" ht="5.0999999999999996" customHeight="1">
      <c r="A1119" s="597"/>
      <c r="B1119" s="594"/>
      <c r="C1119" s="615"/>
      <c r="D1119" s="614"/>
      <c r="E1119" s="599"/>
      <c r="F1119" s="600"/>
    </row>
    <row r="1120" spans="1:6" s="583" customFormat="1" ht="30">
      <c r="A1120" s="597"/>
      <c r="B1120" s="594" t="s">
        <v>18</v>
      </c>
      <c r="C1120" s="618" t="s">
        <v>958</v>
      </c>
      <c r="D1120" s="616"/>
      <c r="E1120" s="599"/>
      <c r="F1120" s="600"/>
    </row>
    <row r="1121" spans="1:6" s="583" customFormat="1">
      <c r="A1121" s="597"/>
      <c r="B1121" s="594"/>
      <c r="C1121" s="615"/>
      <c r="D1121" s="614"/>
      <c r="E1121" s="599"/>
      <c r="F1121" s="600"/>
    </row>
    <row r="1122" spans="1:6" s="583" customFormat="1" ht="18" customHeight="1">
      <c r="A1122" s="597"/>
      <c r="B1122" s="594" t="s">
        <v>19</v>
      </c>
      <c r="C1122" s="617" t="s">
        <v>63</v>
      </c>
      <c r="D1122" s="614"/>
      <c r="E1122" s="599"/>
      <c r="F1122" s="600"/>
    </row>
    <row r="1123" spans="1:6" s="583" customFormat="1" ht="5.0999999999999996" customHeight="1">
      <c r="A1123" s="597"/>
      <c r="B1123" s="594"/>
      <c r="C1123" s="615"/>
      <c r="D1123" s="614"/>
      <c r="E1123" s="599"/>
      <c r="F1123" s="600"/>
    </row>
    <row r="1124" spans="1:6" s="583" customFormat="1" ht="18" customHeight="1">
      <c r="A1124" s="597"/>
      <c r="B1124" s="594" t="s">
        <v>20</v>
      </c>
      <c r="C1124" s="736" t="s">
        <v>1043</v>
      </c>
      <c r="D1124" s="729"/>
      <c r="E1124" s="599"/>
      <c r="F1124" s="600"/>
    </row>
    <row r="1125" spans="1:6" s="583" customFormat="1" ht="5.0999999999999996" customHeight="1">
      <c r="A1125" s="597"/>
      <c r="B1125" s="597"/>
      <c r="C1125" s="597"/>
      <c r="D1125" s="597"/>
      <c r="E1125" s="599"/>
      <c r="F1125" s="600"/>
    </row>
    <row r="1126" spans="1:6" s="583" customFormat="1" ht="18" customHeight="1">
      <c r="A1126" s="597"/>
      <c r="B1126" s="597"/>
      <c r="C1126" s="597"/>
      <c r="D1126" s="597"/>
      <c r="E1126" s="599"/>
      <c r="F1126" s="600"/>
    </row>
    <row r="1127" spans="1:6" s="583" customFormat="1" ht="15" customHeight="1">
      <c r="A1127" s="597"/>
      <c r="B1127" s="597"/>
      <c r="C1127" s="597"/>
      <c r="D1127" s="604" t="s">
        <v>1040</v>
      </c>
      <c r="E1127" s="599"/>
      <c r="F1127" s="600"/>
    </row>
    <row r="1128" spans="1:6" s="583" customFormat="1" ht="15" customHeight="1">
      <c r="A1128" s="591"/>
      <c r="B1128" s="591"/>
      <c r="C1128" s="591"/>
      <c r="D1128" s="591"/>
      <c r="E1128" s="591"/>
      <c r="F1128" s="587"/>
    </row>
    <row r="1129" spans="1:6" s="583" customFormat="1" ht="15" customHeight="1">
      <c r="A1129" s="721" t="s">
        <v>21</v>
      </c>
      <c r="B1129" s="721"/>
      <c r="C1129" s="721"/>
      <c r="D1129" s="721"/>
      <c r="E1129" s="605"/>
      <c r="F1129" s="587"/>
    </row>
    <row r="1130" spans="1:6" s="582" customFormat="1"/>
    <row r="1131" spans="1:6" s="582" customFormat="1" ht="14.25" customHeight="1">
      <c r="A1131" s="722" t="s">
        <v>22</v>
      </c>
      <c r="B1131" s="723"/>
      <c r="C1131" s="724"/>
      <c r="D1131" s="606" t="s">
        <v>23</v>
      </c>
      <c r="E1131" s="607" t="s">
        <v>24</v>
      </c>
      <c r="F1131" s="608" t="s">
        <v>25</v>
      </c>
    </row>
    <row r="1132" spans="1:6" s="582" customFormat="1">
      <c r="A1132" s="725" t="s">
        <v>1044</v>
      </c>
      <c r="B1132" s="726"/>
      <c r="C1132" s="727"/>
      <c r="D1132" s="609" t="s">
        <v>1041</v>
      </c>
      <c r="E1132" s="609" t="s">
        <v>63</v>
      </c>
      <c r="F1132" s="609" t="s">
        <v>1045</v>
      </c>
    </row>
    <row r="1133" spans="1:6" s="582" customFormat="1" ht="43.5" customHeight="1">
      <c r="A1133" s="725" t="s">
        <v>1046</v>
      </c>
      <c r="B1133" s="726"/>
      <c r="C1133" s="727"/>
      <c r="D1133" s="609" t="s">
        <v>1047</v>
      </c>
      <c r="E1133" s="609" t="s">
        <v>63</v>
      </c>
      <c r="F1133" s="609" t="s">
        <v>1048</v>
      </c>
    </row>
    <row r="1134" spans="1:6" s="582" customFormat="1" ht="18" customHeight="1">
      <c r="A1134" s="725" t="s">
        <v>1049</v>
      </c>
      <c r="B1134" s="726"/>
      <c r="C1134" s="727"/>
      <c r="D1134" s="609" t="s">
        <v>1050</v>
      </c>
      <c r="E1134" s="609" t="s">
        <v>63</v>
      </c>
      <c r="F1134" s="609" t="s">
        <v>1048</v>
      </c>
    </row>
    <row r="1135" spans="1:6" s="582" customFormat="1" ht="18" customHeight="1">
      <c r="A1135" s="725" t="s">
        <v>1051</v>
      </c>
      <c r="B1135" s="726"/>
      <c r="C1135" s="727"/>
      <c r="D1135" s="609" t="s">
        <v>1052</v>
      </c>
      <c r="E1135" s="609" t="s">
        <v>63</v>
      </c>
      <c r="F1135" s="609" t="s">
        <v>1045</v>
      </c>
    </row>
    <row r="1136" spans="1:6" s="582" customFormat="1">
      <c r="A1136" s="725" t="s">
        <v>1053</v>
      </c>
      <c r="B1136" s="726"/>
      <c r="C1136" s="727"/>
      <c r="D1136" s="609" t="s">
        <v>1054</v>
      </c>
      <c r="E1136" s="609" t="s">
        <v>63</v>
      </c>
      <c r="F1136" s="609" t="s">
        <v>1048</v>
      </c>
    </row>
    <row r="1137" spans="1:6" s="582" customFormat="1" ht="15" customHeight="1">
      <c r="A1137" s="725" t="s">
        <v>1055</v>
      </c>
      <c r="B1137" s="726"/>
      <c r="C1137" s="727"/>
      <c r="D1137" s="609" t="s">
        <v>1056</v>
      </c>
      <c r="E1137" s="609" t="s">
        <v>63</v>
      </c>
      <c r="F1137" s="609" t="s">
        <v>1048</v>
      </c>
    </row>
    <row r="1138" spans="1:6" s="582" customFormat="1">
      <c r="A1138" s="725" t="s">
        <v>1057</v>
      </c>
      <c r="B1138" s="726"/>
      <c r="C1138" s="727"/>
      <c r="D1138" s="609" t="s">
        <v>1058</v>
      </c>
      <c r="E1138" s="609" t="s">
        <v>63</v>
      </c>
      <c r="F1138" s="619" t="s">
        <v>1048</v>
      </c>
    </row>
    <row r="1139" spans="1:6" s="582" customFormat="1" ht="15" customHeight="1">
      <c r="A1139" s="725" t="s">
        <v>1059</v>
      </c>
      <c r="B1139" s="726"/>
      <c r="C1139" s="727"/>
      <c r="D1139" s="609" t="s">
        <v>1060</v>
      </c>
      <c r="E1139" s="609" t="s">
        <v>63</v>
      </c>
      <c r="F1139" s="609" t="s">
        <v>1048</v>
      </c>
    </row>
    <row r="1140" spans="1:6" s="587" customFormat="1" ht="15" customHeight="1">
      <c r="A1140" s="549"/>
      <c r="B1140" s="549"/>
      <c r="C1140" s="549"/>
      <c r="D1140" s="548"/>
      <c r="E1140" s="548"/>
      <c r="F1140" s="548"/>
    </row>
    <row r="1141" spans="1:6" s="587" customFormat="1" ht="15" customHeight="1">
      <c r="A1141" s="622" t="s">
        <v>26</v>
      </c>
      <c r="B1141" s="622"/>
      <c r="C1141" s="626" t="s">
        <v>1061</v>
      </c>
      <c r="D1141" s="622" t="s">
        <v>27</v>
      </c>
      <c r="E1141" s="508"/>
      <c r="F1141" s="508"/>
    </row>
    <row r="1142" spans="1:6" s="587" customFormat="1" ht="15" customHeight="1">
      <c r="A1142" s="622"/>
      <c r="B1142" s="622"/>
      <c r="C1142" s="622"/>
      <c r="D1142" s="622"/>
      <c r="E1142" s="508"/>
      <c r="F1142" s="508"/>
    </row>
    <row r="1143" spans="1:6" s="587" customFormat="1" ht="15" customHeight="1">
      <c r="A1143" s="622" t="s">
        <v>28</v>
      </c>
      <c r="B1143" s="622"/>
      <c r="C1143" s="624" t="s">
        <v>1062</v>
      </c>
      <c r="D1143" s="622" t="s">
        <v>27</v>
      </c>
      <c r="E1143" s="508"/>
      <c r="F1143" s="508"/>
    </row>
    <row r="1144" spans="1:6" s="587" customFormat="1" ht="15" customHeight="1">
      <c r="A1144" s="622"/>
      <c r="B1144" s="622"/>
      <c r="C1144" s="622"/>
      <c r="D1144" s="622"/>
      <c r="E1144" s="508"/>
      <c r="F1144" s="508"/>
    </row>
    <row r="1145" spans="1:6" s="582" customFormat="1">
      <c r="A1145" s="622" t="s">
        <v>29</v>
      </c>
      <c r="B1145" s="622"/>
      <c r="C1145" s="622"/>
      <c r="D1145" s="622"/>
      <c r="E1145" s="505"/>
      <c r="F1145" s="505"/>
    </row>
    <row r="1146" spans="1:6" s="582" customFormat="1">
      <c r="A1146" s="625" t="s">
        <v>1063</v>
      </c>
      <c r="B1146" s="625"/>
      <c r="C1146" s="625"/>
      <c r="D1146" s="625"/>
      <c r="E1146" s="505"/>
      <c r="F1146" s="505"/>
    </row>
    <row r="1147" spans="1:6" s="582" customFormat="1">
      <c r="A1147" s="505"/>
      <c r="B1147" s="505"/>
      <c r="C1147" s="505"/>
      <c r="D1147" s="505"/>
      <c r="E1147" s="505"/>
      <c r="F1147" s="505"/>
    </row>
    <row r="1148" spans="1:6" s="432" customFormat="1" ht="24.95" customHeight="1">
      <c r="A1148" s="730" t="s">
        <v>356</v>
      </c>
      <c r="B1148" s="730"/>
      <c r="C1148" s="730"/>
      <c r="D1148" s="730"/>
    </row>
    <row r="1151" spans="1:6" ht="15" customHeight="1">
      <c r="A1151" s="1" t="s">
        <v>0</v>
      </c>
      <c r="B1151" s="711" t="s">
        <v>157</v>
      </c>
      <c r="C1151" s="712"/>
      <c r="D1151" s="713"/>
      <c r="E1151" s="2"/>
    </row>
    <row r="1152" spans="1:6" ht="15" customHeight="1">
      <c r="A1152" s="1" t="s">
        <v>1</v>
      </c>
      <c r="B1152" s="714" t="s">
        <v>158</v>
      </c>
      <c r="C1152" s="715"/>
      <c r="D1152" s="716"/>
      <c r="E1152" s="2"/>
    </row>
    <row r="1153" spans="1:5" ht="15" customHeight="1">
      <c r="A1153" s="1" t="s">
        <v>2</v>
      </c>
      <c r="B1153" s="714" t="s">
        <v>159</v>
      </c>
      <c r="C1153" s="715"/>
      <c r="D1153" s="716"/>
      <c r="E1153" s="2"/>
    </row>
    <row r="1154" spans="1:5" ht="15" customHeight="1">
      <c r="A1154" s="1" t="s">
        <v>3</v>
      </c>
      <c r="B1154" s="714" t="s">
        <v>160</v>
      </c>
      <c r="C1154" s="715"/>
      <c r="D1154" s="716"/>
      <c r="E1154" s="2"/>
    </row>
    <row r="1155" spans="1:5" ht="15" customHeight="1">
      <c r="A1155" s="1" t="s">
        <v>4</v>
      </c>
      <c r="B1155" s="714" t="s">
        <v>161</v>
      </c>
      <c r="C1155" s="715"/>
      <c r="D1155" s="716"/>
      <c r="E1155" s="2"/>
    </row>
    <row r="1156" spans="1:5" ht="15" customHeight="1">
      <c r="A1156" s="1" t="s">
        <v>5</v>
      </c>
      <c r="B1156" s="717" t="s">
        <v>162</v>
      </c>
      <c r="C1156" s="718"/>
      <c r="D1156" s="719"/>
      <c r="E1156" s="3"/>
    </row>
    <row r="1157" spans="1:5">
      <c r="A1157" s="474"/>
      <c r="B1157" s="474"/>
      <c r="C1157" s="474"/>
      <c r="D1157" s="474"/>
      <c r="E1157" s="474"/>
    </row>
    <row r="1158" spans="1:5">
      <c r="A1158" s="4"/>
      <c r="B1158" s="4"/>
      <c r="C1158" s="4"/>
      <c r="D1158" s="4"/>
      <c r="E1158" s="4"/>
    </row>
    <row r="1159" spans="1:5" ht="18" customHeight="1">
      <c r="A1159" s="5" t="s">
        <v>6</v>
      </c>
      <c r="B1159" s="6"/>
      <c r="C1159" s="6"/>
      <c r="D1159" s="25" t="s">
        <v>63</v>
      </c>
      <c r="E1159" s="4"/>
    </row>
    <row r="1160" spans="1:5" ht="15" customHeight="1">
      <c r="A1160" s="5"/>
      <c r="B1160" s="7"/>
      <c r="D1160" s="6"/>
      <c r="E1160" s="4"/>
    </row>
    <row r="1161" spans="1:5">
      <c r="A1161" s="4"/>
      <c r="B1161" s="4"/>
      <c r="C1161" s="4"/>
      <c r="D1161" s="4"/>
      <c r="E1161" s="4"/>
    </row>
    <row r="1162" spans="1:5">
      <c r="A1162" s="5" t="s">
        <v>7</v>
      </c>
      <c r="B1162" s="6"/>
      <c r="C1162" s="6"/>
      <c r="D1162" s="6"/>
      <c r="E1162" s="4"/>
    </row>
    <row r="1163" spans="1:5" ht="18" customHeight="1">
      <c r="A1163" s="5"/>
      <c r="B1163" s="7" t="s">
        <v>8</v>
      </c>
      <c r="C1163" s="25" t="s">
        <v>126</v>
      </c>
      <c r="D1163" s="6"/>
      <c r="E1163" s="4"/>
    </row>
    <row r="1164" spans="1:5" ht="5.0999999999999996" customHeight="1">
      <c r="A1164" s="5"/>
      <c r="B1164" s="7"/>
      <c r="C1164" s="8"/>
      <c r="D1164" s="6"/>
      <c r="E1164" s="4"/>
    </row>
    <row r="1165" spans="1:5" ht="18" customHeight="1">
      <c r="A1165" s="5"/>
      <c r="B1165" s="7" t="s">
        <v>9</v>
      </c>
      <c r="C1165" s="32" t="s">
        <v>126</v>
      </c>
      <c r="D1165" s="6"/>
      <c r="E1165" s="4"/>
    </row>
    <row r="1166" spans="1:5" ht="5.0999999999999996" customHeight="1">
      <c r="A1166" s="5"/>
      <c r="B1166" s="7"/>
      <c r="C1166" s="9"/>
      <c r="D1166" s="6"/>
      <c r="E1166" s="4"/>
    </row>
    <row r="1167" spans="1:5" ht="18" customHeight="1">
      <c r="A1167" s="5"/>
      <c r="B1167" s="7" t="s">
        <v>10</v>
      </c>
      <c r="C1167" s="26" t="s">
        <v>126</v>
      </c>
      <c r="D1167" s="6"/>
      <c r="E1167" s="4"/>
    </row>
    <row r="1168" spans="1:5">
      <c r="A1168" s="6"/>
      <c r="B1168" s="6"/>
      <c r="C1168" s="6"/>
      <c r="D1168" s="6"/>
      <c r="E1168" s="4"/>
    </row>
    <row r="1169" spans="1:5">
      <c r="A1169" s="6"/>
      <c r="B1169" s="6"/>
      <c r="C1169" s="6"/>
      <c r="D1169" s="6"/>
      <c r="E1169" s="4"/>
    </row>
    <row r="1170" spans="1:5" s="12" customFormat="1" ht="18" customHeight="1">
      <c r="A1170" s="10" t="s">
        <v>11</v>
      </c>
      <c r="B1170" s="9"/>
      <c r="C1170" s="25" t="s">
        <v>50</v>
      </c>
      <c r="D1170" s="9"/>
      <c r="E1170" s="11"/>
    </row>
    <row r="1171" spans="1:5" s="16" customFormat="1" ht="5.0999999999999996" customHeight="1">
      <c r="A1171" s="13"/>
      <c r="B1171" s="14"/>
      <c r="C1171" s="8"/>
      <c r="D1171" s="14"/>
      <c r="E1171" s="15"/>
    </row>
    <row r="1172" spans="1:5" s="12" customFormat="1" ht="18" customHeight="1">
      <c r="A1172" s="10" t="s">
        <v>12</v>
      </c>
      <c r="B1172" s="9"/>
      <c r="C1172" s="27"/>
      <c r="D1172" s="9"/>
      <c r="E1172" s="11"/>
    </row>
    <row r="1173" spans="1:5" s="12" customFormat="1" ht="5.0999999999999996" customHeight="1">
      <c r="A1173" s="9"/>
      <c r="B1173" s="9"/>
      <c r="C1173" s="28"/>
      <c r="D1173" s="9"/>
      <c r="E1173" s="11"/>
    </row>
    <row r="1174" spans="1:5" s="12" customFormat="1" ht="18" customHeight="1">
      <c r="A1174" s="10" t="s">
        <v>13</v>
      </c>
      <c r="B1174" s="9"/>
      <c r="C1174" s="27"/>
      <c r="D1174" s="9"/>
      <c r="E1174" s="11"/>
    </row>
    <row r="1175" spans="1:5" s="12" customFormat="1" ht="15" customHeight="1">
      <c r="B1175" s="7" t="s">
        <v>14</v>
      </c>
      <c r="C1175" s="9"/>
      <c r="D1175" s="9"/>
      <c r="E1175" s="11"/>
    </row>
    <row r="1176" spans="1:5" s="12" customFormat="1" ht="15" customHeight="1">
      <c r="A1176" s="9"/>
      <c r="B1176" s="9"/>
      <c r="C1176" s="9"/>
      <c r="D1176" s="9"/>
      <c r="E1176" s="11"/>
    </row>
    <row r="1177" spans="1:5" s="12" customFormat="1" ht="15" customHeight="1">
      <c r="A1177" s="10" t="s">
        <v>40</v>
      </c>
      <c r="B1177" s="9"/>
      <c r="C1177" s="9"/>
      <c r="D1177" s="9"/>
      <c r="E1177" s="11"/>
    </row>
    <row r="1178" spans="1:5" s="12" customFormat="1" ht="18" customHeight="1">
      <c r="A1178" s="9"/>
      <c r="B1178" s="7" t="s">
        <v>15</v>
      </c>
      <c r="C1178" s="25" t="s">
        <v>63</v>
      </c>
      <c r="D1178" s="29"/>
      <c r="E1178" s="11"/>
    </row>
    <row r="1179" spans="1:5" s="12" customFormat="1" ht="5.0999999999999996" customHeight="1">
      <c r="A1179" s="9"/>
      <c r="B1179" s="7"/>
      <c r="C1179" s="30"/>
      <c r="D1179" s="29"/>
      <c r="E1179" s="11"/>
    </row>
    <row r="1180" spans="1:5" s="12" customFormat="1" ht="18" customHeight="1">
      <c r="A1180" s="9"/>
      <c r="B1180" s="7" t="s">
        <v>16</v>
      </c>
      <c r="C1180" s="26" t="s">
        <v>63</v>
      </c>
      <c r="D1180" s="29"/>
      <c r="E1180" s="11"/>
    </row>
    <row r="1181" spans="1:5" s="12" customFormat="1" ht="5.0999999999999996" customHeight="1">
      <c r="A1181" s="9"/>
      <c r="B1181" s="7"/>
      <c r="C1181" s="29"/>
      <c r="D1181" s="29"/>
      <c r="E1181" s="11"/>
    </row>
    <row r="1182" spans="1:5" s="12" customFormat="1" ht="18" customHeight="1">
      <c r="A1182" s="9"/>
      <c r="B1182" s="7" t="s">
        <v>17</v>
      </c>
      <c r="C1182" s="26" t="s">
        <v>63</v>
      </c>
      <c r="D1182" s="29"/>
      <c r="E1182" s="11"/>
    </row>
    <row r="1183" spans="1:5" s="12" customFormat="1" ht="5.0999999999999996" customHeight="1">
      <c r="A1183" s="9"/>
      <c r="B1183" s="7"/>
      <c r="C1183" s="30"/>
      <c r="D1183" s="29"/>
      <c r="E1183" s="11"/>
    </row>
    <row r="1184" spans="1:5" s="12" customFormat="1" ht="18" customHeight="1">
      <c r="A1184" s="9"/>
      <c r="B1184" s="7" t="s">
        <v>18</v>
      </c>
      <c r="C1184" s="123" t="s">
        <v>162</v>
      </c>
      <c r="D1184" s="48"/>
      <c r="E1184" s="11"/>
    </row>
    <row r="1185" spans="1:6" s="12" customFormat="1" ht="5.0999999999999996" customHeight="1">
      <c r="A1185" s="9"/>
      <c r="B1185" s="7"/>
      <c r="C1185" s="30"/>
      <c r="D1185" s="29"/>
      <c r="E1185" s="11"/>
    </row>
    <row r="1186" spans="1:6" s="12" customFormat="1" ht="18" customHeight="1">
      <c r="A1186" s="9"/>
      <c r="B1186" s="7" t="s">
        <v>19</v>
      </c>
      <c r="C1186" s="35" t="s">
        <v>63</v>
      </c>
      <c r="D1186" s="29"/>
      <c r="E1186" s="11"/>
    </row>
    <row r="1187" spans="1:6" s="12" customFormat="1" ht="5.0999999999999996" customHeight="1">
      <c r="A1187" s="9"/>
      <c r="B1187" s="7"/>
      <c r="C1187" s="30"/>
      <c r="D1187" s="29"/>
      <c r="E1187" s="11"/>
    </row>
    <row r="1188" spans="1:6" s="12" customFormat="1" ht="18" customHeight="1">
      <c r="A1188" s="9"/>
      <c r="B1188" s="7" t="s">
        <v>20</v>
      </c>
      <c r="C1188" s="749" t="s">
        <v>163</v>
      </c>
      <c r="D1188" s="729"/>
      <c r="E1188" s="11"/>
    </row>
    <row r="1189" spans="1:6" s="12" customFormat="1" ht="15" customHeight="1">
      <c r="A1189" s="9"/>
      <c r="B1189" s="9"/>
      <c r="C1189" s="9"/>
      <c r="D1189" s="9"/>
      <c r="E1189" s="11"/>
    </row>
    <row r="1190" spans="1:6" s="12" customFormat="1" ht="15" customHeight="1">
      <c r="A1190" s="9"/>
      <c r="B1190" s="9"/>
      <c r="C1190" s="9"/>
      <c r="D1190" s="9"/>
      <c r="E1190" s="11"/>
    </row>
    <row r="1191" spans="1:6" s="12" customFormat="1" ht="15" customHeight="1">
      <c r="A1191" s="9"/>
      <c r="B1191" s="9"/>
      <c r="C1191" s="9"/>
      <c r="D1191" s="17" t="str">
        <f>+B1151</f>
        <v>Montage Enterprises, Inc</v>
      </c>
      <c r="E1191" s="11"/>
    </row>
    <row r="1192" spans="1:6">
      <c r="A1192" s="4"/>
      <c r="B1192" s="4"/>
      <c r="C1192" s="4"/>
      <c r="D1192" s="4"/>
      <c r="E1192" s="4"/>
    </row>
    <row r="1193" spans="1:6" ht="14.25" customHeight="1">
      <c r="A1193" s="721" t="s">
        <v>21</v>
      </c>
      <c r="B1193" s="721"/>
      <c r="C1193" s="721"/>
      <c r="D1193" s="721"/>
      <c r="E1193" s="18"/>
    </row>
    <row r="1195" spans="1:6" ht="43.5" customHeight="1">
      <c r="A1195" s="722" t="s">
        <v>22</v>
      </c>
      <c r="B1195" s="723"/>
      <c r="C1195" s="724"/>
      <c r="D1195" s="42" t="s">
        <v>23</v>
      </c>
      <c r="E1195" s="20" t="s">
        <v>24</v>
      </c>
      <c r="F1195" s="21" t="s">
        <v>25</v>
      </c>
    </row>
    <row r="1196" spans="1:6" ht="18" customHeight="1">
      <c r="A1196" s="725" t="s">
        <v>164</v>
      </c>
      <c r="B1196" s="726"/>
      <c r="C1196" s="727"/>
      <c r="D1196" s="23" t="s">
        <v>161</v>
      </c>
      <c r="E1196" s="23" t="s">
        <v>63</v>
      </c>
      <c r="F1196" s="49">
        <v>41126</v>
      </c>
    </row>
    <row r="1197" spans="1:6" ht="18" customHeight="1">
      <c r="A1197" s="725"/>
      <c r="B1197" s="726"/>
      <c r="C1197" s="727"/>
      <c r="D1197" s="23"/>
      <c r="E1197" s="23"/>
      <c r="F1197" s="23"/>
    </row>
    <row r="1199" spans="1:6" ht="15" customHeight="1">
      <c r="A1199" s="12" t="s">
        <v>26</v>
      </c>
      <c r="B1199" s="12"/>
      <c r="C1199" s="22">
        <v>1</v>
      </c>
      <c r="D1199" s="12" t="s">
        <v>27</v>
      </c>
    </row>
    <row r="1200" spans="1:6">
      <c r="A1200" s="12"/>
      <c r="B1200" s="12"/>
      <c r="C1200" s="12"/>
      <c r="D1200" s="12"/>
    </row>
    <row r="1201" spans="1:6" ht="15" customHeight="1">
      <c r="A1201" s="12" t="s">
        <v>28</v>
      </c>
      <c r="B1201" s="12"/>
      <c r="C1201" s="22">
        <v>5</v>
      </c>
      <c r="D1201" s="12" t="s">
        <v>27</v>
      </c>
    </row>
    <row r="1202" spans="1:6">
      <c r="A1202" s="12"/>
      <c r="B1202" s="12"/>
      <c r="C1202" s="12"/>
      <c r="D1202" s="12"/>
    </row>
    <row r="1203" spans="1:6">
      <c r="A1203" s="12" t="s">
        <v>29</v>
      </c>
      <c r="B1203" s="12"/>
      <c r="C1203" s="12"/>
      <c r="D1203" s="12"/>
    </row>
    <row r="1204" spans="1:6" ht="18" customHeight="1">
      <c r="A1204" s="24" t="s">
        <v>165</v>
      </c>
      <c r="B1204" s="24"/>
      <c r="C1204" s="24"/>
      <c r="D1204" s="24"/>
      <c r="E1204" s="24"/>
      <c r="F1204" s="24"/>
    </row>
    <row r="1205" spans="1:6" ht="18" customHeight="1">
      <c r="A1205" s="24"/>
      <c r="B1205" s="24"/>
      <c r="C1205" s="24"/>
      <c r="D1205" s="24"/>
      <c r="E1205" s="24"/>
      <c r="F1205" s="24"/>
    </row>
    <row r="1206" spans="1:6" ht="18" customHeight="1"/>
    <row r="1207" spans="1:6" s="432" customFormat="1" ht="24.95" customHeight="1">
      <c r="A1207" s="730" t="s">
        <v>356</v>
      </c>
      <c r="B1207" s="730"/>
      <c r="C1207" s="730"/>
      <c r="D1207" s="730"/>
    </row>
    <row r="1208" spans="1:6" s="506" customFormat="1" ht="24.95" customHeight="1">
      <c r="A1208" s="422"/>
      <c r="B1208" s="422"/>
      <c r="C1208" s="422"/>
      <c r="D1208" s="422"/>
    </row>
    <row r="1209" spans="1:6" s="620" customFormat="1" ht="15.75">
      <c r="A1209" s="628" t="s">
        <v>0</v>
      </c>
      <c r="B1209" s="711" t="s">
        <v>1064</v>
      </c>
      <c r="C1209" s="712"/>
      <c r="D1209" s="713"/>
      <c r="E1209" s="629"/>
    </row>
    <row r="1210" spans="1:6" s="620" customFormat="1">
      <c r="A1210" s="628" t="s">
        <v>1</v>
      </c>
      <c r="B1210" s="714" t="s">
        <v>1065</v>
      </c>
      <c r="C1210" s="715"/>
      <c r="D1210" s="716"/>
      <c r="E1210" s="629"/>
    </row>
    <row r="1211" spans="1:6" s="620" customFormat="1" ht="15" customHeight="1">
      <c r="A1211" s="628" t="s">
        <v>2</v>
      </c>
      <c r="B1211" s="714" t="s">
        <v>1066</v>
      </c>
      <c r="C1211" s="715"/>
      <c r="D1211" s="716"/>
      <c r="E1211" s="629"/>
    </row>
    <row r="1212" spans="1:6" s="620" customFormat="1" ht="15" customHeight="1">
      <c r="A1212" s="628" t="s">
        <v>3</v>
      </c>
      <c r="B1212" s="714" t="s">
        <v>1067</v>
      </c>
      <c r="C1212" s="715"/>
      <c r="D1212" s="716"/>
      <c r="E1212" s="629"/>
    </row>
    <row r="1213" spans="1:6" s="620" customFormat="1" ht="15" customHeight="1">
      <c r="A1213" s="628" t="s">
        <v>4</v>
      </c>
      <c r="B1213" s="714" t="s">
        <v>1068</v>
      </c>
      <c r="C1213" s="715"/>
      <c r="D1213" s="716"/>
      <c r="E1213" s="629"/>
    </row>
    <row r="1214" spans="1:6" s="620" customFormat="1" ht="15" customHeight="1">
      <c r="A1214" s="628" t="s">
        <v>5</v>
      </c>
      <c r="B1214" s="717" t="s">
        <v>970</v>
      </c>
      <c r="C1214" s="718"/>
      <c r="D1214" s="719"/>
      <c r="E1214" s="630"/>
    </row>
    <row r="1215" spans="1:6" s="620" customFormat="1" ht="15" customHeight="1">
      <c r="A1215" s="720"/>
      <c r="B1215" s="720"/>
      <c r="C1215" s="720"/>
      <c r="D1215" s="720"/>
      <c r="E1215" s="720"/>
    </row>
    <row r="1216" spans="1:6" s="620" customFormat="1" ht="15" customHeight="1">
      <c r="A1216" s="631"/>
      <c r="B1216" s="631"/>
      <c r="C1216" s="631"/>
      <c r="D1216" s="631"/>
      <c r="E1216" s="631"/>
    </row>
    <row r="1217" spans="1:5" s="620" customFormat="1">
      <c r="A1217" s="632" t="s">
        <v>6</v>
      </c>
      <c r="B1217" s="633"/>
      <c r="C1217" s="633"/>
      <c r="D1217" s="650" t="s">
        <v>48</v>
      </c>
      <c r="E1217" s="631"/>
    </row>
    <row r="1218" spans="1:5" s="620" customFormat="1">
      <c r="A1218" s="632"/>
      <c r="B1218" s="634"/>
      <c r="C1218" s="627"/>
      <c r="D1218" s="633"/>
      <c r="E1218" s="631"/>
    </row>
    <row r="1219" spans="1:5" s="620" customFormat="1" ht="18" customHeight="1">
      <c r="A1219" s="631"/>
      <c r="B1219" s="631"/>
      <c r="C1219" s="631"/>
      <c r="D1219" s="631"/>
      <c r="E1219" s="631"/>
    </row>
    <row r="1220" spans="1:5" s="620" customFormat="1" ht="15" customHeight="1">
      <c r="A1220" s="632" t="s">
        <v>7</v>
      </c>
      <c r="B1220" s="633"/>
      <c r="C1220" s="633"/>
      <c r="D1220" s="633"/>
      <c r="E1220" s="631"/>
    </row>
    <row r="1221" spans="1:5" s="620" customFormat="1">
      <c r="A1221" s="632"/>
      <c r="B1221" s="634" t="s">
        <v>8</v>
      </c>
      <c r="C1221" s="650" t="s">
        <v>47</v>
      </c>
      <c r="D1221" s="633"/>
      <c r="E1221" s="631"/>
    </row>
    <row r="1222" spans="1:5" s="620" customFormat="1">
      <c r="A1222" s="632"/>
      <c r="B1222" s="634"/>
      <c r="C1222" s="635" t="s">
        <v>47</v>
      </c>
      <c r="D1222" s="633"/>
      <c r="E1222" s="631"/>
    </row>
    <row r="1223" spans="1:5" s="620" customFormat="1" ht="18" customHeight="1">
      <c r="A1223" s="632"/>
      <c r="B1223" s="634" t="s">
        <v>9</v>
      </c>
      <c r="C1223" s="636" t="s">
        <v>47</v>
      </c>
      <c r="D1223" s="633"/>
      <c r="E1223" s="631"/>
    </row>
    <row r="1224" spans="1:5" s="620" customFormat="1" ht="5.0999999999999996" customHeight="1">
      <c r="A1224" s="632"/>
      <c r="B1224" s="634"/>
      <c r="C1224" s="637"/>
      <c r="D1224" s="633"/>
      <c r="E1224" s="631"/>
    </row>
    <row r="1225" spans="1:5" s="620" customFormat="1" ht="18" customHeight="1">
      <c r="A1225" s="632"/>
      <c r="B1225" s="634" t="s">
        <v>10</v>
      </c>
      <c r="C1225" s="651" t="s">
        <v>48</v>
      </c>
      <c r="D1225" s="633"/>
      <c r="E1225" s="631"/>
    </row>
    <row r="1226" spans="1:5" s="620" customFormat="1" ht="5.0999999999999996" customHeight="1">
      <c r="A1226" s="633"/>
      <c r="B1226" s="633"/>
      <c r="C1226" s="633"/>
      <c r="D1226" s="633"/>
      <c r="E1226" s="631"/>
    </row>
    <row r="1227" spans="1:5" s="620" customFormat="1" ht="18" customHeight="1">
      <c r="A1227" s="633"/>
      <c r="B1227" s="633"/>
      <c r="C1227" s="633"/>
      <c r="D1227" s="633"/>
      <c r="E1227" s="631"/>
    </row>
    <row r="1228" spans="1:5" s="620" customFormat="1">
      <c r="A1228" s="638" t="s">
        <v>11</v>
      </c>
      <c r="B1228" s="637"/>
      <c r="C1228" s="650" t="s">
        <v>47</v>
      </c>
      <c r="D1228" s="637"/>
      <c r="E1228" s="639"/>
    </row>
    <row r="1229" spans="1:5" s="620" customFormat="1">
      <c r="A1229" s="641"/>
      <c r="B1229" s="642"/>
      <c r="C1229" s="635"/>
      <c r="D1229" s="642"/>
      <c r="E1229" s="643"/>
    </row>
    <row r="1230" spans="1:5" s="622" customFormat="1" ht="18" customHeight="1">
      <c r="A1230" s="638" t="s">
        <v>12</v>
      </c>
      <c r="B1230" s="637"/>
      <c r="C1230" s="652">
        <v>5000</v>
      </c>
      <c r="D1230" s="637"/>
      <c r="E1230" s="639"/>
    </row>
    <row r="1231" spans="1:5" s="623" customFormat="1" ht="14.25">
      <c r="A1231" s="637"/>
      <c r="B1231" s="637"/>
      <c r="C1231" s="653" t="s">
        <v>47</v>
      </c>
      <c r="D1231" s="637"/>
      <c r="E1231" s="639"/>
    </row>
    <row r="1232" spans="1:5" s="622" customFormat="1" ht="18" customHeight="1">
      <c r="A1232" s="638" t="s">
        <v>13</v>
      </c>
      <c r="B1232" s="637"/>
      <c r="C1232" s="652" t="s">
        <v>47</v>
      </c>
      <c r="D1232" s="637"/>
      <c r="E1232" s="639"/>
    </row>
    <row r="1233" spans="1:6" s="622" customFormat="1" ht="14.25">
      <c r="A1233" s="640"/>
      <c r="B1233" s="634" t="s">
        <v>14</v>
      </c>
      <c r="C1233" s="657">
        <v>80</v>
      </c>
      <c r="D1233" s="637"/>
      <c r="E1233" s="639"/>
    </row>
    <row r="1234" spans="1:6" s="622" customFormat="1" ht="18" customHeight="1">
      <c r="A1234" s="637"/>
      <c r="B1234" s="637"/>
      <c r="C1234" s="637"/>
      <c r="D1234" s="637"/>
      <c r="E1234" s="639"/>
    </row>
    <row r="1235" spans="1:6" s="622" customFormat="1" ht="15" customHeight="1">
      <c r="A1235" s="638" t="s">
        <v>40</v>
      </c>
      <c r="B1235" s="637"/>
      <c r="C1235" s="637"/>
      <c r="D1235" s="637"/>
      <c r="E1235" s="639"/>
    </row>
    <row r="1236" spans="1:6" s="622" customFormat="1" ht="15" customHeight="1">
      <c r="A1236" s="637"/>
      <c r="B1236" s="634" t="s">
        <v>15</v>
      </c>
      <c r="C1236" s="650" t="s">
        <v>47</v>
      </c>
      <c r="D1236" s="654"/>
      <c r="E1236" s="639"/>
    </row>
    <row r="1237" spans="1:6" s="622" customFormat="1" ht="15" customHeight="1">
      <c r="A1237" s="637"/>
      <c r="B1237" s="634"/>
      <c r="C1237" s="655"/>
      <c r="D1237" s="654"/>
      <c r="E1237" s="639"/>
    </row>
    <row r="1238" spans="1:6" s="622" customFormat="1" ht="18" customHeight="1">
      <c r="A1238" s="637"/>
      <c r="B1238" s="634" t="s">
        <v>16</v>
      </c>
      <c r="C1238" s="651" t="s">
        <v>47</v>
      </c>
      <c r="D1238" s="654"/>
      <c r="E1238" s="639"/>
      <c r="F1238" s="640"/>
    </row>
    <row r="1239" spans="1:6" s="622" customFormat="1" ht="5.0999999999999996" customHeight="1">
      <c r="A1239" s="637"/>
      <c r="B1239" s="634"/>
      <c r="C1239" s="654"/>
      <c r="D1239" s="654"/>
      <c r="E1239" s="639"/>
      <c r="F1239" s="640"/>
    </row>
    <row r="1240" spans="1:6" s="622" customFormat="1" ht="18" customHeight="1">
      <c r="A1240" s="637"/>
      <c r="B1240" s="634" t="s">
        <v>17</v>
      </c>
      <c r="C1240" s="651" t="s">
        <v>47</v>
      </c>
      <c r="D1240" s="654"/>
      <c r="E1240" s="639"/>
      <c r="F1240" s="640"/>
    </row>
    <row r="1241" spans="1:6" s="622" customFormat="1" ht="5.0999999999999996" customHeight="1">
      <c r="A1241" s="637"/>
      <c r="B1241" s="634"/>
      <c r="C1241" s="655"/>
      <c r="D1241" s="654"/>
      <c r="E1241" s="639"/>
      <c r="F1241" s="640"/>
    </row>
    <row r="1242" spans="1:6" s="622" customFormat="1">
      <c r="A1242" s="637"/>
      <c r="B1242" s="634" t="s">
        <v>18</v>
      </c>
      <c r="C1242" s="731" t="s">
        <v>970</v>
      </c>
      <c r="D1242" s="732"/>
      <c r="E1242" s="639"/>
      <c r="F1242" s="640"/>
    </row>
    <row r="1243" spans="1:6" s="622" customFormat="1">
      <c r="A1243" s="637"/>
      <c r="B1243" s="634"/>
      <c r="C1243" s="655"/>
      <c r="D1243" s="654"/>
      <c r="E1243" s="639"/>
      <c r="F1243" s="640"/>
    </row>
    <row r="1244" spans="1:6" s="622" customFormat="1" ht="18" customHeight="1">
      <c r="A1244" s="637"/>
      <c r="B1244" s="634" t="s">
        <v>19</v>
      </c>
      <c r="C1244" s="656" t="s">
        <v>48</v>
      </c>
      <c r="D1244" s="654"/>
      <c r="E1244" s="639"/>
      <c r="F1244" s="640"/>
    </row>
    <row r="1245" spans="1:6" s="622" customFormat="1" ht="5.0999999999999996" customHeight="1">
      <c r="A1245" s="637"/>
      <c r="B1245" s="634"/>
      <c r="C1245" s="655"/>
      <c r="D1245" s="654"/>
      <c r="E1245" s="639"/>
      <c r="F1245" s="640"/>
    </row>
    <row r="1246" spans="1:6" s="622" customFormat="1" ht="18" customHeight="1">
      <c r="A1246" s="637"/>
      <c r="B1246" s="634" t="s">
        <v>20</v>
      </c>
      <c r="C1246" s="728"/>
      <c r="D1246" s="729"/>
      <c r="E1246" s="639"/>
      <c r="F1246" s="640"/>
    </row>
    <row r="1247" spans="1:6" s="622" customFormat="1" ht="5.0999999999999996" customHeight="1">
      <c r="A1247" s="637"/>
      <c r="B1247" s="637"/>
      <c r="C1247" s="637"/>
      <c r="D1247" s="637"/>
      <c r="E1247" s="639"/>
      <c r="F1247" s="640"/>
    </row>
    <row r="1248" spans="1:6" s="622" customFormat="1" ht="18" customHeight="1">
      <c r="A1248" s="637"/>
      <c r="B1248" s="637"/>
      <c r="C1248" s="637"/>
      <c r="D1248" s="637"/>
      <c r="E1248" s="639"/>
      <c r="F1248" s="640"/>
    </row>
    <row r="1249" spans="1:6" s="622" customFormat="1" ht="15" customHeight="1">
      <c r="A1249" s="637"/>
      <c r="B1249" s="637"/>
      <c r="C1249" s="637"/>
      <c r="D1249" s="644" t="s">
        <v>1064</v>
      </c>
      <c r="E1249" s="639"/>
      <c r="F1249" s="640"/>
    </row>
    <row r="1250" spans="1:6" s="622" customFormat="1" ht="15" customHeight="1">
      <c r="A1250" s="631"/>
      <c r="B1250" s="631"/>
      <c r="C1250" s="631"/>
      <c r="D1250" s="631"/>
      <c r="E1250" s="631"/>
      <c r="F1250" s="627"/>
    </row>
    <row r="1251" spans="1:6" s="622" customFormat="1" ht="15" customHeight="1">
      <c r="A1251" s="721" t="s">
        <v>21</v>
      </c>
      <c r="B1251" s="721"/>
      <c r="C1251" s="721"/>
      <c r="D1251" s="721"/>
      <c r="E1251" s="645"/>
      <c r="F1251" s="627"/>
    </row>
    <row r="1252" spans="1:6" s="620" customFormat="1">
      <c r="A1252" s="621"/>
      <c r="B1252" s="621"/>
      <c r="C1252" s="621"/>
      <c r="D1252" s="621"/>
      <c r="E1252" s="621"/>
    </row>
    <row r="1253" spans="1:6" s="620" customFormat="1" ht="14.25" customHeight="1">
      <c r="A1253" s="722" t="s">
        <v>22</v>
      </c>
      <c r="B1253" s="723"/>
      <c r="C1253" s="724"/>
      <c r="D1253" s="646" t="s">
        <v>23</v>
      </c>
      <c r="E1253" s="647" t="s">
        <v>24</v>
      </c>
      <c r="F1253" s="648" t="s">
        <v>25</v>
      </c>
    </row>
    <row r="1254" spans="1:6" s="620" customFormat="1">
      <c r="A1254" s="725" t="s">
        <v>1069</v>
      </c>
      <c r="B1254" s="726"/>
      <c r="C1254" s="727"/>
      <c r="D1254" s="649" t="s">
        <v>1068</v>
      </c>
      <c r="E1254" s="649" t="s">
        <v>47</v>
      </c>
      <c r="F1254" s="649" t="s">
        <v>1070</v>
      </c>
    </row>
    <row r="1255" spans="1:6" s="620" customFormat="1" ht="43.5" customHeight="1">
      <c r="A1255" s="725" t="s">
        <v>1071</v>
      </c>
      <c r="B1255" s="726"/>
      <c r="C1255" s="727"/>
      <c r="D1255" s="649" t="s">
        <v>1072</v>
      </c>
      <c r="E1255" s="649" t="s">
        <v>47</v>
      </c>
      <c r="F1255" s="649" t="s">
        <v>1070</v>
      </c>
    </row>
    <row r="1256" spans="1:6" s="620" customFormat="1" ht="18" customHeight="1">
      <c r="A1256" s="725" t="s">
        <v>1073</v>
      </c>
      <c r="B1256" s="726"/>
      <c r="C1256" s="727"/>
      <c r="D1256" s="649" t="s">
        <v>1074</v>
      </c>
      <c r="E1256" s="649" t="s">
        <v>47</v>
      </c>
      <c r="F1256" s="649" t="s">
        <v>1070</v>
      </c>
    </row>
    <row r="1257" spans="1:6" s="620" customFormat="1"/>
    <row r="1258" spans="1:6" s="620" customFormat="1" ht="15" customHeight="1">
      <c r="A1258" s="659" t="s">
        <v>26</v>
      </c>
      <c r="B1258" s="659"/>
      <c r="C1258" s="662">
        <v>3</v>
      </c>
      <c r="D1258" s="659" t="s">
        <v>27</v>
      </c>
      <c r="E1258" s="658"/>
      <c r="F1258" s="658"/>
    </row>
    <row r="1259" spans="1:6" s="620" customFormat="1">
      <c r="A1259" s="659"/>
      <c r="B1259" s="659"/>
      <c r="C1259" s="659"/>
      <c r="D1259" s="659"/>
      <c r="E1259" s="658"/>
      <c r="F1259" s="658"/>
    </row>
    <row r="1260" spans="1:6" s="620" customFormat="1" ht="15" customHeight="1">
      <c r="A1260" s="659" t="s">
        <v>28</v>
      </c>
      <c r="B1260" s="659"/>
      <c r="C1260" s="662">
        <v>10</v>
      </c>
      <c r="D1260" s="659" t="s">
        <v>27</v>
      </c>
      <c r="E1260" s="658"/>
      <c r="F1260" s="658"/>
    </row>
    <row r="1261" spans="1:6" s="620" customFormat="1">
      <c r="A1261" s="659"/>
      <c r="B1261" s="659"/>
      <c r="C1261" s="659"/>
      <c r="D1261" s="659"/>
      <c r="E1261" s="658"/>
      <c r="F1261" s="658"/>
    </row>
    <row r="1262" spans="1:6" s="620" customFormat="1">
      <c r="A1262" s="659" t="s">
        <v>29</v>
      </c>
      <c r="B1262" s="659"/>
      <c r="C1262" s="659"/>
      <c r="D1262" s="659"/>
      <c r="E1262" s="658"/>
      <c r="F1262" s="658"/>
    </row>
    <row r="1263" spans="1:6" s="620" customFormat="1" ht="18" customHeight="1">
      <c r="A1263" s="663" t="s">
        <v>131</v>
      </c>
      <c r="B1263" s="663" t="s">
        <v>1075</v>
      </c>
      <c r="C1263" s="663" t="s">
        <v>1076</v>
      </c>
      <c r="D1263" s="663" t="s">
        <v>1077</v>
      </c>
      <c r="E1263" s="663"/>
      <c r="F1263" s="663"/>
    </row>
    <row r="1264" spans="1:6" s="620" customFormat="1" ht="18" customHeight="1">
      <c r="A1264" s="663" t="s">
        <v>1078</v>
      </c>
      <c r="B1264" s="663"/>
      <c r="C1264" s="663"/>
      <c r="D1264" s="663"/>
      <c r="E1264" s="663"/>
      <c r="F1264" s="663"/>
    </row>
    <row r="1265" spans="1:6" s="620" customFormat="1" ht="18" customHeight="1"/>
    <row r="1266" spans="1:6" ht="18">
      <c r="A1266" s="730" t="s">
        <v>356</v>
      </c>
      <c r="B1266" s="730"/>
      <c r="C1266" s="730"/>
      <c r="D1266" s="730"/>
      <c r="E1266" s="432"/>
      <c r="F1266" s="432"/>
    </row>
    <row r="1268" spans="1:6" ht="15.75">
      <c r="A1268" s="1" t="s">
        <v>0</v>
      </c>
      <c r="B1268" s="711" t="s">
        <v>166</v>
      </c>
      <c r="C1268" s="712"/>
      <c r="D1268" s="713"/>
      <c r="E1268" s="2"/>
    </row>
    <row r="1269" spans="1:6">
      <c r="A1269" s="1" t="s">
        <v>1</v>
      </c>
      <c r="B1269" s="714" t="s">
        <v>167</v>
      </c>
      <c r="C1269" s="715"/>
      <c r="D1269" s="716"/>
      <c r="E1269" s="2"/>
    </row>
    <row r="1270" spans="1:6">
      <c r="A1270" s="1" t="s">
        <v>2</v>
      </c>
      <c r="B1270" s="714" t="s">
        <v>168</v>
      </c>
      <c r="C1270" s="715"/>
      <c r="D1270" s="716"/>
      <c r="E1270" s="2"/>
    </row>
    <row r="1271" spans="1:6">
      <c r="A1271" s="1" t="s">
        <v>3</v>
      </c>
      <c r="B1271" s="714" t="s">
        <v>169</v>
      </c>
      <c r="C1271" s="715"/>
      <c r="D1271" s="716"/>
      <c r="E1271" s="2"/>
    </row>
    <row r="1272" spans="1:6">
      <c r="A1272" s="1" t="s">
        <v>4</v>
      </c>
      <c r="B1272" s="714" t="s">
        <v>170</v>
      </c>
      <c r="C1272" s="715"/>
      <c r="D1272" s="716"/>
      <c r="E1272" s="2"/>
    </row>
    <row r="1273" spans="1:6">
      <c r="A1273" s="1" t="s">
        <v>5</v>
      </c>
      <c r="B1273" s="740" t="s">
        <v>171</v>
      </c>
      <c r="C1273" s="718"/>
      <c r="D1273" s="719"/>
      <c r="E1273" s="3"/>
    </row>
    <row r="1274" spans="1:6">
      <c r="A1274" s="474"/>
      <c r="B1274" s="474"/>
      <c r="C1274" s="474"/>
      <c r="D1274" s="474"/>
      <c r="E1274" s="474"/>
    </row>
    <row r="1275" spans="1:6">
      <c r="A1275" s="4"/>
      <c r="B1275" s="4"/>
      <c r="C1275" s="4"/>
      <c r="D1275" s="4"/>
      <c r="E1275" s="4"/>
    </row>
    <row r="1276" spans="1:6">
      <c r="A1276" s="5" t="s">
        <v>6</v>
      </c>
      <c r="B1276" s="6"/>
      <c r="C1276" s="6"/>
      <c r="D1276" s="25" t="s">
        <v>63</v>
      </c>
      <c r="E1276" s="4"/>
    </row>
    <row r="1277" spans="1:6">
      <c r="A1277" s="5"/>
      <c r="B1277" s="7"/>
      <c r="D1277" s="6"/>
      <c r="E1277" s="4"/>
    </row>
    <row r="1278" spans="1:6">
      <c r="A1278" s="4"/>
      <c r="B1278" s="4"/>
      <c r="C1278" s="4"/>
      <c r="D1278" s="4"/>
      <c r="E1278" s="4"/>
    </row>
    <row r="1279" spans="1:6">
      <c r="A1279" s="5" t="s">
        <v>7</v>
      </c>
      <c r="B1279" s="6"/>
      <c r="C1279" s="6"/>
      <c r="D1279" s="6"/>
      <c r="E1279" s="4"/>
    </row>
    <row r="1280" spans="1:6">
      <c r="A1280" s="5"/>
      <c r="B1280" s="7" t="s">
        <v>8</v>
      </c>
      <c r="C1280" s="25" t="s">
        <v>63</v>
      </c>
      <c r="D1280" s="6"/>
      <c r="E1280" s="4"/>
    </row>
    <row r="1281" spans="1:6">
      <c r="A1281" s="5"/>
      <c r="B1281" s="7"/>
      <c r="C1281" s="8"/>
      <c r="D1281" s="6"/>
      <c r="E1281" s="4"/>
    </row>
    <row r="1282" spans="1:6">
      <c r="A1282" s="5"/>
      <c r="B1282" s="7" t="s">
        <v>9</v>
      </c>
      <c r="C1282" s="32" t="s">
        <v>63</v>
      </c>
      <c r="D1282" s="6"/>
      <c r="E1282" s="4"/>
    </row>
    <row r="1283" spans="1:6">
      <c r="A1283" s="5"/>
      <c r="B1283" s="7"/>
      <c r="C1283" s="9"/>
      <c r="D1283" s="6"/>
      <c r="E1283" s="4"/>
    </row>
    <row r="1284" spans="1:6">
      <c r="A1284" s="5"/>
      <c r="B1284" s="7" t="s">
        <v>10</v>
      </c>
      <c r="C1284" s="26" t="s">
        <v>63</v>
      </c>
      <c r="D1284" s="6"/>
      <c r="E1284" s="4"/>
    </row>
    <row r="1285" spans="1:6">
      <c r="A1285" s="6"/>
      <c r="B1285" s="6"/>
      <c r="C1285" s="6"/>
      <c r="D1285" s="6"/>
      <c r="E1285" s="4"/>
    </row>
    <row r="1286" spans="1:6">
      <c r="A1286" s="6"/>
      <c r="B1286" s="6"/>
      <c r="C1286" s="6"/>
      <c r="D1286" s="6"/>
      <c r="E1286" s="4"/>
    </row>
    <row r="1287" spans="1:6">
      <c r="A1287" s="10" t="s">
        <v>11</v>
      </c>
      <c r="B1287" s="9"/>
      <c r="C1287" s="25" t="s">
        <v>63</v>
      </c>
      <c r="D1287" s="9" t="s">
        <v>172</v>
      </c>
      <c r="E1287" s="11"/>
      <c r="F1287" s="12"/>
    </row>
    <row r="1288" spans="1:6">
      <c r="A1288" s="13"/>
      <c r="B1288" s="14"/>
      <c r="C1288" s="8"/>
      <c r="D1288" s="14"/>
      <c r="E1288" s="15"/>
      <c r="F1288" s="16"/>
    </row>
    <row r="1289" spans="1:6">
      <c r="A1289" s="10" t="s">
        <v>12</v>
      </c>
      <c r="B1289" s="9"/>
      <c r="C1289" s="27">
        <v>100</v>
      </c>
      <c r="D1289" s="9"/>
      <c r="E1289" s="11"/>
      <c r="F1289" s="12"/>
    </row>
    <row r="1290" spans="1:6">
      <c r="A1290" s="9"/>
      <c r="B1290" s="9"/>
      <c r="C1290" s="28"/>
      <c r="D1290" s="9"/>
      <c r="E1290" s="11"/>
      <c r="F1290" s="12"/>
    </row>
    <row r="1291" spans="1:6">
      <c r="A1291" s="10" t="s">
        <v>13</v>
      </c>
      <c r="B1291" s="9"/>
      <c r="C1291" s="27">
        <v>5</v>
      </c>
      <c r="D1291" s="9"/>
      <c r="E1291" s="11"/>
      <c r="F1291" s="12"/>
    </row>
    <row r="1292" spans="1:6">
      <c r="A1292" s="12"/>
      <c r="B1292" s="7" t="s">
        <v>14</v>
      </c>
      <c r="C1292" s="9"/>
      <c r="D1292" s="9"/>
      <c r="E1292" s="11"/>
      <c r="F1292" s="12"/>
    </row>
    <row r="1293" spans="1:6">
      <c r="A1293" s="9"/>
      <c r="B1293" s="9"/>
      <c r="C1293" s="9"/>
      <c r="D1293" s="9"/>
      <c r="E1293" s="11"/>
      <c r="F1293" s="12"/>
    </row>
    <row r="1294" spans="1:6">
      <c r="A1294" s="10" t="s">
        <v>40</v>
      </c>
      <c r="B1294" s="9"/>
      <c r="C1294" s="9"/>
      <c r="D1294" s="9"/>
      <c r="E1294" s="11"/>
      <c r="F1294" s="12"/>
    </row>
    <row r="1295" spans="1:6">
      <c r="A1295" s="9"/>
      <c r="B1295" s="7" t="s">
        <v>15</v>
      </c>
      <c r="C1295" s="25" t="s">
        <v>63</v>
      </c>
      <c r="D1295" s="29"/>
      <c r="E1295" s="11"/>
      <c r="F1295" s="12"/>
    </row>
    <row r="1296" spans="1:6">
      <c r="A1296" s="9"/>
      <c r="B1296" s="7"/>
      <c r="C1296" s="30"/>
      <c r="D1296" s="29"/>
      <c r="E1296" s="11"/>
      <c r="F1296" s="12"/>
    </row>
    <row r="1297" spans="1:6">
      <c r="A1297" s="9"/>
      <c r="B1297" s="7" t="s">
        <v>16</v>
      </c>
      <c r="C1297" s="26" t="s">
        <v>63</v>
      </c>
      <c r="D1297" s="29"/>
      <c r="E1297" s="11"/>
      <c r="F1297" s="12"/>
    </row>
    <row r="1298" spans="1:6">
      <c r="A1298" s="9"/>
      <c r="B1298" s="7"/>
      <c r="C1298" s="29"/>
      <c r="D1298" s="29"/>
      <c r="E1298" s="11"/>
      <c r="F1298" s="12"/>
    </row>
    <row r="1299" spans="1:6">
      <c r="A1299" s="9"/>
      <c r="B1299" s="7" t="s">
        <v>17</v>
      </c>
      <c r="C1299" s="26" t="s">
        <v>63</v>
      </c>
      <c r="D1299" s="29"/>
      <c r="E1299" s="11"/>
      <c r="F1299" s="12"/>
    </row>
    <row r="1300" spans="1:6">
      <c r="A1300" s="9"/>
      <c r="B1300" s="7"/>
      <c r="C1300" s="30"/>
      <c r="D1300" s="29"/>
      <c r="E1300" s="11"/>
      <c r="F1300" s="12"/>
    </row>
    <row r="1301" spans="1:6">
      <c r="A1301" s="9"/>
      <c r="B1301" s="7" t="s">
        <v>18</v>
      </c>
      <c r="C1301" s="121" t="s">
        <v>171</v>
      </c>
      <c r="D1301" s="37"/>
      <c r="E1301" s="11"/>
      <c r="F1301" s="12"/>
    </row>
    <row r="1302" spans="1:6">
      <c r="A1302" s="9"/>
      <c r="B1302" s="7"/>
      <c r="C1302" s="30"/>
      <c r="D1302" s="29"/>
      <c r="E1302" s="11"/>
      <c r="F1302" s="12"/>
    </row>
    <row r="1303" spans="1:6">
      <c r="A1303" s="9"/>
      <c r="B1303" s="7" t="s">
        <v>19</v>
      </c>
      <c r="C1303" s="35"/>
      <c r="D1303" s="29"/>
      <c r="E1303" s="11"/>
      <c r="F1303" s="12"/>
    </row>
    <row r="1304" spans="1:6">
      <c r="A1304" s="9"/>
      <c r="B1304" s="7"/>
      <c r="C1304" s="30"/>
      <c r="D1304" s="29"/>
      <c r="E1304" s="11"/>
      <c r="F1304" s="12"/>
    </row>
    <row r="1305" spans="1:6">
      <c r="A1305" s="9"/>
      <c r="B1305" s="7" t="s">
        <v>20</v>
      </c>
      <c r="C1305" s="728"/>
      <c r="D1305" s="729"/>
      <c r="E1305" s="11"/>
      <c r="F1305" s="12"/>
    </row>
    <row r="1306" spans="1:6">
      <c r="A1306" s="9"/>
      <c r="B1306" s="9"/>
      <c r="C1306" s="9"/>
      <c r="D1306" s="9"/>
      <c r="E1306" s="11"/>
      <c r="F1306" s="12"/>
    </row>
    <row r="1307" spans="1:6">
      <c r="A1307" s="9"/>
      <c r="B1307" s="9"/>
      <c r="C1307" s="9"/>
      <c r="D1307" s="9"/>
      <c r="E1307" s="11"/>
      <c r="F1307" s="12"/>
    </row>
    <row r="1308" spans="1:6" ht="30.75">
      <c r="A1308" s="9"/>
      <c r="B1308" s="9"/>
      <c r="C1308" s="9"/>
      <c r="D1308" s="17" t="s">
        <v>166</v>
      </c>
      <c r="E1308" s="11"/>
      <c r="F1308" s="12"/>
    </row>
    <row r="1309" spans="1:6">
      <c r="A1309" s="4"/>
      <c r="B1309" s="4"/>
      <c r="C1309" s="4"/>
      <c r="D1309" s="4"/>
      <c r="E1309" s="4"/>
    </row>
    <row r="1310" spans="1:6">
      <c r="A1310" s="721" t="s">
        <v>21</v>
      </c>
      <c r="B1310" s="721"/>
      <c r="C1310" s="721"/>
      <c r="D1310" s="721"/>
      <c r="E1310" s="18"/>
    </row>
    <row r="1312" spans="1:6" ht="45">
      <c r="A1312" s="733" t="s">
        <v>22</v>
      </c>
      <c r="B1312" s="734"/>
      <c r="C1312" s="735"/>
      <c r="D1312" s="38" t="s">
        <v>23</v>
      </c>
      <c r="E1312" s="20" t="s">
        <v>24</v>
      </c>
      <c r="F1312" s="21" t="s">
        <v>25</v>
      </c>
    </row>
    <row r="1313" spans="1:6">
      <c r="A1313" s="737" t="s">
        <v>173</v>
      </c>
      <c r="B1313" s="738"/>
      <c r="C1313" s="739"/>
      <c r="D1313" s="39" t="s">
        <v>174</v>
      </c>
      <c r="E1313" s="39" t="s">
        <v>63</v>
      </c>
      <c r="F1313" s="39" t="s">
        <v>175</v>
      </c>
    </row>
    <row r="1314" spans="1:6">
      <c r="A1314" s="737"/>
      <c r="B1314" s="738"/>
      <c r="C1314" s="739"/>
      <c r="D1314" s="39"/>
      <c r="E1314" s="39"/>
      <c r="F1314" s="39"/>
    </row>
    <row r="1316" spans="1:6">
      <c r="A1316" s="12" t="s">
        <v>26</v>
      </c>
      <c r="B1316" s="12"/>
      <c r="C1316" s="22">
        <v>2</v>
      </c>
      <c r="D1316" s="12" t="s">
        <v>27</v>
      </c>
    </row>
    <row r="1317" spans="1:6">
      <c r="A1317" s="12"/>
      <c r="B1317" s="12"/>
      <c r="C1317" s="12"/>
      <c r="D1317" s="12"/>
    </row>
    <row r="1318" spans="1:6">
      <c r="A1318" s="12" t="s">
        <v>28</v>
      </c>
      <c r="B1318" s="12"/>
      <c r="C1318" s="22">
        <v>5</v>
      </c>
      <c r="D1318" s="12" t="s">
        <v>27</v>
      </c>
    </row>
    <row r="1319" spans="1:6">
      <c r="A1319" s="12"/>
      <c r="B1319" s="12"/>
      <c r="C1319" s="12"/>
      <c r="D1319" s="12"/>
    </row>
    <row r="1320" spans="1:6">
      <c r="A1320" s="12" t="s">
        <v>29</v>
      </c>
      <c r="B1320" s="12"/>
      <c r="C1320" s="12"/>
      <c r="D1320" s="12"/>
    </row>
    <row r="1321" spans="1:6">
      <c r="A1321" s="40" t="s">
        <v>176</v>
      </c>
      <c r="B1321" s="40"/>
      <c r="C1321" s="40"/>
      <c r="D1321" s="40"/>
      <c r="E1321" s="40"/>
      <c r="F1321" s="40"/>
    </row>
    <row r="1322" spans="1:6">
      <c r="A1322" s="40" t="s">
        <v>177</v>
      </c>
      <c r="B1322" s="40"/>
      <c r="C1322" s="40"/>
      <c r="D1322" s="40"/>
      <c r="E1322" s="40"/>
      <c r="F1322" s="40"/>
    </row>
    <row r="1323" spans="1:6">
      <c r="A1323" s="40"/>
      <c r="B1323" s="40"/>
      <c r="C1323" s="40"/>
      <c r="D1323" s="40"/>
      <c r="E1323" s="40"/>
      <c r="F1323" s="40"/>
    </row>
    <row r="1325" spans="1:6" ht="18">
      <c r="A1325" s="730" t="s">
        <v>356</v>
      </c>
      <c r="B1325" s="730"/>
      <c r="C1325" s="730"/>
      <c r="D1325" s="730"/>
      <c r="E1325" s="432"/>
      <c r="F1325" s="432"/>
    </row>
    <row r="1327" spans="1:6" ht="15.75">
      <c r="A1327" s="1" t="s">
        <v>0</v>
      </c>
      <c r="B1327" s="711" t="s">
        <v>263</v>
      </c>
      <c r="C1327" s="712"/>
      <c r="D1327" s="713"/>
      <c r="E1327" s="2"/>
    </row>
    <row r="1328" spans="1:6" ht="15" customHeight="1">
      <c r="A1328" s="1" t="s">
        <v>1</v>
      </c>
      <c r="B1328" s="714" t="s">
        <v>264</v>
      </c>
      <c r="C1328" s="715"/>
      <c r="D1328" s="716"/>
      <c r="E1328" s="2"/>
    </row>
    <row r="1329" spans="1:5" ht="15" customHeight="1">
      <c r="A1329" s="1" t="s">
        <v>2</v>
      </c>
      <c r="B1329" s="714" t="s">
        <v>265</v>
      </c>
      <c r="C1329" s="715"/>
      <c r="D1329" s="716"/>
      <c r="E1329" s="2"/>
    </row>
    <row r="1330" spans="1:5" ht="15" customHeight="1">
      <c r="A1330" s="1" t="s">
        <v>3</v>
      </c>
      <c r="B1330" s="714" t="s">
        <v>266</v>
      </c>
      <c r="C1330" s="715"/>
      <c r="D1330" s="716"/>
      <c r="E1330" s="2"/>
    </row>
    <row r="1331" spans="1:5" ht="15" customHeight="1">
      <c r="A1331" s="1" t="s">
        <v>4</v>
      </c>
      <c r="B1331" s="714" t="s">
        <v>267</v>
      </c>
      <c r="C1331" s="715"/>
      <c r="D1331" s="716"/>
      <c r="E1331" s="2"/>
    </row>
    <row r="1332" spans="1:5" ht="15" customHeight="1">
      <c r="A1332" s="1" t="s">
        <v>5</v>
      </c>
      <c r="B1332" s="717" t="s">
        <v>268</v>
      </c>
      <c r="C1332" s="718"/>
      <c r="D1332" s="719"/>
      <c r="E1332" s="3"/>
    </row>
    <row r="1333" spans="1:5" ht="15" customHeight="1">
      <c r="A1333" s="474"/>
      <c r="B1333" s="474"/>
      <c r="C1333" s="474"/>
      <c r="D1333" s="474"/>
      <c r="E1333" s="474"/>
    </row>
    <row r="1334" spans="1:5">
      <c r="A1334" s="4"/>
      <c r="B1334" s="4"/>
      <c r="C1334" s="4"/>
      <c r="D1334" s="4"/>
      <c r="E1334" s="4"/>
    </row>
    <row r="1335" spans="1:5">
      <c r="A1335" s="5" t="s">
        <v>6</v>
      </c>
      <c r="B1335" s="6"/>
      <c r="C1335" s="6"/>
      <c r="D1335" s="25" t="s">
        <v>63</v>
      </c>
      <c r="E1335" s="4"/>
    </row>
    <row r="1336" spans="1:5" ht="18" customHeight="1">
      <c r="A1336" s="5"/>
      <c r="B1336" s="7"/>
      <c r="D1336" s="6"/>
      <c r="E1336" s="4"/>
    </row>
    <row r="1337" spans="1:5" ht="15" customHeight="1">
      <c r="A1337" s="4"/>
      <c r="B1337" s="4"/>
      <c r="C1337" s="4"/>
      <c r="D1337" s="4"/>
      <c r="E1337" s="4"/>
    </row>
    <row r="1338" spans="1:5">
      <c r="A1338" s="5" t="s">
        <v>7</v>
      </c>
      <c r="B1338" s="6"/>
      <c r="C1338" s="6"/>
      <c r="D1338" s="6"/>
      <c r="E1338" s="4"/>
    </row>
    <row r="1339" spans="1:5">
      <c r="A1339" s="5"/>
      <c r="B1339" s="7" t="s">
        <v>8</v>
      </c>
      <c r="C1339" s="25" t="s">
        <v>63</v>
      </c>
      <c r="D1339" s="6"/>
      <c r="E1339" s="4"/>
    </row>
    <row r="1340" spans="1:5" ht="18" customHeight="1">
      <c r="A1340" s="5"/>
      <c r="B1340" s="7"/>
      <c r="C1340" s="8"/>
      <c r="D1340" s="6"/>
      <c r="E1340" s="4"/>
    </row>
    <row r="1341" spans="1:5">
      <c r="A1341" s="5"/>
      <c r="B1341" s="7" t="s">
        <v>9</v>
      </c>
      <c r="C1341" s="32" t="s">
        <v>63</v>
      </c>
      <c r="D1341" s="6"/>
      <c r="E1341" s="4"/>
    </row>
    <row r="1342" spans="1:5" ht="18" customHeight="1">
      <c r="A1342" s="5"/>
      <c r="B1342" s="7"/>
      <c r="C1342" s="9"/>
      <c r="D1342" s="6"/>
      <c r="E1342" s="4"/>
    </row>
    <row r="1343" spans="1:5">
      <c r="A1343" s="5"/>
      <c r="B1343" s="7" t="s">
        <v>10</v>
      </c>
      <c r="C1343" s="26" t="s">
        <v>63</v>
      </c>
      <c r="D1343" s="6"/>
      <c r="E1343" s="4"/>
    </row>
    <row r="1344" spans="1:5" ht="18" customHeight="1">
      <c r="A1344" s="6"/>
      <c r="B1344" s="6"/>
      <c r="C1344" s="6"/>
      <c r="D1344" s="6"/>
      <c r="E1344" s="4"/>
    </row>
    <row r="1345" spans="1:6">
      <c r="A1345" s="6"/>
      <c r="B1345" s="6"/>
      <c r="C1345" s="6"/>
      <c r="D1345" s="6"/>
      <c r="E1345" s="4"/>
    </row>
    <row r="1346" spans="1:6">
      <c r="A1346" s="10" t="s">
        <v>11</v>
      </c>
      <c r="B1346" s="9"/>
      <c r="C1346" s="25" t="s">
        <v>63</v>
      </c>
      <c r="D1346" s="9"/>
      <c r="E1346" s="11"/>
      <c r="F1346" s="12"/>
    </row>
    <row r="1347" spans="1:6" s="12" customFormat="1" ht="18" customHeight="1">
      <c r="A1347" s="13"/>
      <c r="B1347" s="14"/>
      <c r="C1347" s="8"/>
      <c r="D1347" s="14"/>
      <c r="E1347" s="15"/>
      <c r="F1347" s="16"/>
    </row>
    <row r="1348" spans="1:6" s="16" customFormat="1">
      <c r="A1348" s="10" t="s">
        <v>12</v>
      </c>
      <c r="B1348" s="9"/>
      <c r="C1348" s="27" t="s">
        <v>138</v>
      </c>
      <c r="D1348" s="9" t="s">
        <v>269</v>
      </c>
      <c r="E1348" s="11"/>
      <c r="F1348" s="12"/>
    </row>
    <row r="1349" spans="1:6" s="12" customFormat="1" ht="18" customHeight="1">
      <c r="A1349" s="9"/>
      <c r="B1349" s="9"/>
      <c r="C1349" s="28"/>
      <c r="D1349" s="9"/>
      <c r="E1349" s="11"/>
    </row>
    <row r="1350" spans="1:6" s="12" customFormat="1">
      <c r="A1350" s="10" t="s">
        <v>13</v>
      </c>
      <c r="B1350" s="9"/>
      <c r="C1350" s="27">
        <v>300</v>
      </c>
      <c r="D1350" s="9" t="s">
        <v>270</v>
      </c>
      <c r="E1350" s="11"/>
    </row>
    <row r="1351" spans="1:6" s="12" customFormat="1" ht="18" customHeight="1">
      <c r="B1351" s="7" t="s">
        <v>14</v>
      </c>
      <c r="C1351" s="57">
        <v>20</v>
      </c>
      <c r="D1351" s="9"/>
      <c r="E1351" s="11"/>
    </row>
    <row r="1352" spans="1:6" s="12" customFormat="1" ht="15" customHeight="1">
      <c r="A1352" s="9"/>
      <c r="B1352" s="9"/>
      <c r="C1352" s="9"/>
      <c r="D1352" s="9"/>
      <c r="E1352" s="11"/>
    </row>
    <row r="1353" spans="1:6" s="12" customFormat="1" ht="15" customHeight="1">
      <c r="A1353" s="10" t="s">
        <v>40</v>
      </c>
      <c r="B1353" s="9"/>
      <c r="C1353" s="9"/>
      <c r="D1353" s="9"/>
      <c r="E1353" s="11"/>
    </row>
    <row r="1354" spans="1:6" s="12" customFormat="1" ht="15" customHeight="1">
      <c r="A1354" s="9"/>
      <c r="B1354" s="7" t="s">
        <v>15</v>
      </c>
      <c r="C1354" s="25" t="s">
        <v>271</v>
      </c>
      <c r="D1354" s="29"/>
      <c r="E1354" s="11"/>
    </row>
    <row r="1355" spans="1:6" s="12" customFormat="1" ht="18" customHeight="1">
      <c r="A1355" s="9"/>
      <c r="B1355" s="7"/>
      <c r="C1355" s="30"/>
      <c r="D1355" s="29"/>
      <c r="E1355" s="11"/>
    </row>
    <row r="1356" spans="1:6" s="12" customFormat="1">
      <c r="A1356" s="9"/>
      <c r="B1356" s="7" t="s">
        <v>16</v>
      </c>
      <c r="C1356" s="26" t="s">
        <v>272</v>
      </c>
      <c r="D1356" s="29"/>
      <c r="E1356" s="11"/>
    </row>
    <row r="1357" spans="1:6" s="12" customFormat="1" ht="18" customHeight="1">
      <c r="A1357" s="9"/>
      <c r="B1357" s="7"/>
      <c r="C1357" s="29"/>
      <c r="D1357" s="29"/>
      <c r="E1357" s="11"/>
    </row>
    <row r="1358" spans="1:6" s="12" customFormat="1">
      <c r="A1358" s="9"/>
      <c r="B1358" s="7" t="s">
        <v>17</v>
      </c>
      <c r="C1358" s="26" t="s">
        <v>63</v>
      </c>
      <c r="D1358" s="29"/>
      <c r="E1358" s="11"/>
    </row>
    <row r="1359" spans="1:6" s="12" customFormat="1" ht="18" customHeight="1">
      <c r="A1359" s="9"/>
      <c r="B1359" s="7"/>
      <c r="C1359" s="30"/>
      <c r="D1359" s="29"/>
      <c r="E1359" s="11"/>
    </row>
    <row r="1360" spans="1:6" s="12" customFormat="1">
      <c r="A1360" s="9"/>
      <c r="B1360" s="7" t="s">
        <v>18</v>
      </c>
      <c r="C1360" s="123" t="s">
        <v>273</v>
      </c>
      <c r="D1360" s="48"/>
      <c r="E1360" s="11"/>
    </row>
    <row r="1361" spans="1:6" s="12" customFormat="1" ht="18" customHeight="1">
      <c r="A1361" s="9"/>
      <c r="B1361" s="7"/>
      <c r="C1361" s="30"/>
      <c r="D1361" s="29"/>
      <c r="E1361" s="11"/>
    </row>
    <row r="1362" spans="1:6" s="12" customFormat="1">
      <c r="A1362" s="9"/>
      <c r="B1362" s="7" t="s">
        <v>19</v>
      </c>
      <c r="C1362" s="35"/>
      <c r="D1362" s="29"/>
      <c r="E1362" s="11"/>
    </row>
    <row r="1363" spans="1:6" s="12" customFormat="1" ht="18" customHeight="1">
      <c r="A1363" s="9"/>
      <c r="B1363" s="7"/>
      <c r="C1363" s="30"/>
      <c r="D1363" s="29"/>
      <c r="E1363" s="11"/>
    </row>
    <row r="1364" spans="1:6" s="12" customFormat="1">
      <c r="A1364" s="9"/>
      <c r="B1364" s="7" t="s">
        <v>20</v>
      </c>
      <c r="C1364" s="749" t="s">
        <v>178</v>
      </c>
      <c r="D1364" s="729"/>
      <c r="E1364" s="11"/>
    </row>
    <row r="1365" spans="1:6" s="12" customFormat="1" ht="18" customHeight="1">
      <c r="A1365" s="9"/>
      <c r="B1365" s="9"/>
      <c r="C1365" s="9"/>
      <c r="D1365" s="9"/>
      <c r="E1365" s="11"/>
    </row>
    <row r="1366" spans="1:6" s="12" customFormat="1" ht="15" customHeight="1">
      <c r="A1366" s="9"/>
      <c r="B1366" s="9"/>
      <c r="C1366" s="9"/>
      <c r="D1366" s="9"/>
      <c r="E1366" s="11"/>
    </row>
    <row r="1367" spans="1:6" s="12" customFormat="1" ht="15" customHeight="1">
      <c r="A1367" s="9"/>
      <c r="B1367" s="9"/>
      <c r="C1367" s="9"/>
      <c r="D1367" s="17" t="str">
        <f>+B1327</f>
        <v>Ransome International, LLC</v>
      </c>
      <c r="E1367" s="11"/>
    </row>
    <row r="1368" spans="1:6" s="12" customFormat="1" ht="15" customHeight="1">
      <c r="A1368" s="4"/>
      <c r="B1368" s="4"/>
      <c r="C1368" s="4"/>
      <c r="D1368" s="4"/>
      <c r="E1368" s="4"/>
      <c r="F1368"/>
    </row>
    <row r="1369" spans="1:6">
      <c r="A1369" s="721" t="s">
        <v>21</v>
      </c>
      <c r="B1369" s="721"/>
      <c r="C1369" s="721"/>
      <c r="D1369" s="721"/>
      <c r="E1369" s="18"/>
    </row>
    <row r="1370" spans="1:6" ht="14.25" customHeight="1"/>
    <row r="1371" spans="1:6" ht="45">
      <c r="A1371" s="722" t="s">
        <v>22</v>
      </c>
      <c r="B1371" s="723"/>
      <c r="C1371" s="724"/>
      <c r="D1371" s="51" t="s">
        <v>23</v>
      </c>
      <c r="E1371" s="20" t="s">
        <v>24</v>
      </c>
      <c r="F1371" s="21" t="s">
        <v>25</v>
      </c>
    </row>
    <row r="1372" spans="1:6" ht="43.5" customHeight="1">
      <c r="A1372" s="725" t="s">
        <v>274</v>
      </c>
      <c r="B1372" s="726"/>
      <c r="C1372" s="727"/>
      <c r="D1372" s="23" t="s">
        <v>275</v>
      </c>
      <c r="E1372" s="23" t="s">
        <v>63</v>
      </c>
      <c r="F1372" s="23" t="s">
        <v>276</v>
      </c>
    </row>
    <row r="1373" spans="1:6" ht="18" customHeight="1">
      <c r="A1373" s="725" t="s">
        <v>277</v>
      </c>
      <c r="B1373" s="726"/>
      <c r="C1373" s="727"/>
      <c r="D1373" s="23" t="s">
        <v>275</v>
      </c>
      <c r="E1373" s="23" t="s">
        <v>63</v>
      </c>
      <c r="F1373" s="23" t="s">
        <v>278</v>
      </c>
    </row>
    <row r="1374" spans="1:6" ht="18" customHeight="1">
      <c r="A1374" s="725"/>
      <c r="B1374" s="726"/>
      <c r="C1374" s="727"/>
      <c r="D1374" s="23"/>
      <c r="E1374" s="23"/>
      <c r="F1374" s="23"/>
    </row>
    <row r="1376" spans="1:6" ht="15" customHeight="1">
      <c r="A1376" s="12" t="s">
        <v>26</v>
      </c>
      <c r="B1376" s="12"/>
      <c r="C1376" s="22" t="s">
        <v>81</v>
      </c>
      <c r="D1376" s="12" t="s">
        <v>27</v>
      </c>
    </row>
    <row r="1377" spans="1:6">
      <c r="A1377" s="12"/>
      <c r="B1377" s="12"/>
      <c r="C1377" s="12"/>
      <c r="D1377" s="12"/>
    </row>
    <row r="1378" spans="1:6" ht="15" customHeight="1">
      <c r="A1378" s="12" t="s">
        <v>28</v>
      </c>
      <c r="B1378" s="12"/>
      <c r="C1378" s="22" t="s">
        <v>279</v>
      </c>
      <c r="D1378" s="12" t="s">
        <v>27</v>
      </c>
    </row>
    <row r="1379" spans="1:6">
      <c r="A1379" s="12"/>
      <c r="B1379" s="12"/>
      <c r="C1379" s="12"/>
      <c r="D1379" s="12"/>
    </row>
    <row r="1380" spans="1:6">
      <c r="A1380" s="12" t="s">
        <v>29</v>
      </c>
      <c r="B1380" s="12"/>
      <c r="C1380" s="12"/>
      <c r="D1380" s="12"/>
    </row>
    <row r="1381" spans="1:6" ht="18" customHeight="1">
      <c r="A1381" s="24" t="s">
        <v>280</v>
      </c>
      <c r="B1381" s="24"/>
      <c r="C1381" s="24"/>
      <c r="D1381" s="24"/>
      <c r="E1381" s="24"/>
      <c r="F1381" s="24"/>
    </row>
    <row r="1382" spans="1:6" ht="18" customHeight="1">
      <c r="A1382" s="24"/>
      <c r="B1382" s="24"/>
      <c r="C1382" s="24"/>
      <c r="D1382" s="24"/>
      <c r="E1382" s="24"/>
      <c r="F1382" s="24"/>
    </row>
    <row r="1384" spans="1:6" s="432" customFormat="1" ht="24.95" customHeight="1">
      <c r="A1384" s="730" t="s">
        <v>356</v>
      </c>
      <c r="B1384" s="730"/>
      <c r="C1384" s="730"/>
      <c r="D1384" s="730"/>
    </row>
    <row r="1387" spans="1:6" ht="15" customHeight="1">
      <c r="A1387" s="1" t="s">
        <v>0</v>
      </c>
      <c r="B1387" s="711" t="s">
        <v>179</v>
      </c>
      <c r="C1387" s="712"/>
      <c r="D1387" s="713"/>
      <c r="E1387" s="2"/>
    </row>
    <row r="1388" spans="1:6" ht="15" customHeight="1">
      <c r="A1388" s="1" t="s">
        <v>1</v>
      </c>
      <c r="B1388" s="714" t="s">
        <v>180</v>
      </c>
      <c r="C1388" s="715"/>
      <c r="D1388" s="716"/>
      <c r="E1388" s="2"/>
    </row>
    <row r="1389" spans="1:6" ht="15" customHeight="1">
      <c r="A1389" s="1" t="s">
        <v>181</v>
      </c>
      <c r="B1389" s="714" t="s">
        <v>182</v>
      </c>
      <c r="C1389" s="715"/>
      <c r="D1389" s="716"/>
      <c r="E1389" s="2"/>
    </row>
    <row r="1390" spans="1:6" ht="15" customHeight="1">
      <c r="A1390" s="1" t="s">
        <v>3</v>
      </c>
      <c r="B1390" s="714" t="s">
        <v>183</v>
      </c>
      <c r="C1390" s="715"/>
      <c r="D1390" s="716"/>
      <c r="E1390" s="2"/>
    </row>
    <row r="1391" spans="1:6" ht="15" customHeight="1">
      <c r="A1391" s="1" t="s">
        <v>4</v>
      </c>
      <c r="B1391" s="714" t="s">
        <v>184</v>
      </c>
      <c r="C1391" s="715"/>
      <c r="D1391" s="716"/>
      <c r="E1391" s="2"/>
    </row>
    <row r="1392" spans="1:6" ht="15" customHeight="1">
      <c r="A1392" s="1" t="s">
        <v>5</v>
      </c>
      <c r="B1392" s="740" t="s">
        <v>185</v>
      </c>
      <c r="C1392" s="718"/>
      <c r="D1392" s="719"/>
      <c r="E1392" s="3"/>
    </row>
    <row r="1393" spans="1:5">
      <c r="A1393" s="474"/>
      <c r="B1393" s="474"/>
      <c r="C1393" s="474"/>
      <c r="D1393" s="474"/>
      <c r="E1393" s="474"/>
    </row>
    <row r="1394" spans="1:5">
      <c r="A1394" s="4"/>
      <c r="B1394" s="4"/>
      <c r="C1394" s="4"/>
      <c r="D1394" s="4"/>
      <c r="E1394" s="4"/>
    </row>
    <row r="1395" spans="1:5" ht="18" customHeight="1">
      <c r="A1395" s="5" t="s">
        <v>6</v>
      </c>
      <c r="B1395" s="6"/>
      <c r="C1395" s="6"/>
      <c r="D1395" s="25" t="s">
        <v>66</v>
      </c>
      <c r="E1395" s="4"/>
    </row>
    <row r="1396" spans="1:5" ht="15" customHeight="1">
      <c r="A1396" s="5"/>
      <c r="B1396" s="7"/>
      <c r="D1396" s="6"/>
      <c r="E1396" s="4"/>
    </row>
    <row r="1397" spans="1:5">
      <c r="A1397" s="4"/>
      <c r="B1397" s="4"/>
      <c r="C1397" s="4"/>
      <c r="D1397" s="4"/>
      <c r="E1397" s="4"/>
    </row>
    <row r="1398" spans="1:5">
      <c r="A1398" s="5" t="s">
        <v>7</v>
      </c>
      <c r="B1398" s="6"/>
      <c r="C1398" s="6"/>
      <c r="D1398" s="6"/>
      <c r="E1398" s="4"/>
    </row>
    <row r="1399" spans="1:5" ht="18" customHeight="1">
      <c r="A1399" s="5"/>
      <c r="B1399" s="7" t="s">
        <v>8</v>
      </c>
      <c r="C1399" s="25" t="s">
        <v>66</v>
      </c>
      <c r="D1399" s="6"/>
      <c r="E1399" s="4"/>
    </row>
    <row r="1400" spans="1:5" ht="5.0999999999999996" customHeight="1">
      <c r="A1400" s="5"/>
      <c r="B1400" s="7"/>
      <c r="C1400" s="8"/>
      <c r="D1400" s="6"/>
      <c r="E1400" s="4"/>
    </row>
    <row r="1401" spans="1:5" ht="18" customHeight="1">
      <c r="A1401" s="5"/>
      <c r="B1401" s="7" t="s">
        <v>9</v>
      </c>
      <c r="C1401" s="32" t="s">
        <v>66</v>
      </c>
      <c r="D1401" s="6"/>
      <c r="E1401" s="4"/>
    </row>
    <row r="1402" spans="1:5" ht="5.0999999999999996" customHeight="1">
      <c r="A1402" s="5"/>
      <c r="B1402" s="7"/>
      <c r="C1402" s="9"/>
      <c r="D1402" s="6"/>
      <c r="E1402" s="4"/>
    </row>
    <row r="1403" spans="1:5" ht="18" customHeight="1">
      <c r="A1403" s="5"/>
      <c r="B1403" s="7" t="s">
        <v>10</v>
      </c>
      <c r="C1403" s="26" t="s">
        <v>66</v>
      </c>
      <c r="D1403" s="6"/>
      <c r="E1403" s="4"/>
    </row>
    <row r="1404" spans="1:5">
      <c r="A1404" s="6"/>
      <c r="B1404" s="6"/>
      <c r="C1404" s="6"/>
      <c r="D1404" s="6"/>
      <c r="E1404" s="4"/>
    </row>
    <row r="1405" spans="1:5">
      <c r="A1405" s="6"/>
      <c r="B1405" s="6"/>
      <c r="C1405" s="6"/>
      <c r="D1405" s="6"/>
      <c r="E1405" s="4"/>
    </row>
    <row r="1406" spans="1:5" s="12" customFormat="1" ht="18" customHeight="1">
      <c r="A1406" s="10" t="s">
        <v>11</v>
      </c>
      <c r="B1406" s="9"/>
      <c r="C1406" s="25" t="s">
        <v>77</v>
      </c>
      <c r="D1406" s="9"/>
      <c r="E1406" s="11"/>
    </row>
    <row r="1407" spans="1:5" s="16" customFormat="1" ht="5.0999999999999996" customHeight="1">
      <c r="A1407" s="13"/>
      <c r="B1407" s="14"/>
      <c r="C1407" s="8"/>
      <c r="D1407" s="14"/>
      <c r="E1407" s="15"/>
    </row>
    <row r="1408" spans="1:5" s="12" customFormat="1" ht="18" customHeight="1">
      <c r="A1408" s="10" t="s">
        <v>12</v>
      </c>
      <c r="B1408" s="9"/>
      <c r="C1408" s="27" t="s">
        <v>78</v>
      </c>
      <c r="D1408" s="9"/>
      <c r="E1408" s="11"/>
    </row>
    <row r="1409" spans="1:5" s="12" customFormat="1" ht="5.0999999999999996" customHeight="1">
      <c r="A1409" s="9"/>
      <c r="B1409" s="9"/>
      <c r="C1409" s="28"/>
      <c r="D1409" s="9"/>
      <c r="E1409" s="11"/>
    </row>
    <row r="1410" spans="1:5" s="12" customFormat="1" ht="18" customHeight="1">
      <c r="A1410" s="10" t="s">
        <v>13</v>
      </c>
      <c r="B1410" s="9"/>
      <c r="C1410" s="27">
        <v>7</v>
      </c>
      <c r="D1410" s="9"/>
      <c r="E1410" s="11"/>
    </row>
    <row r="1411" spans="1:5" s="12" customFormat="1" ht="15" customHeight="1">
      <c r="B1411" s="7" t="s">
        <v>14</v>
      </c>
      <c r="C1411" s="9"/>
      <c r="D1411" s="9"/>
      <c r="E1411" s="11"/>
    </row>
    <row r="1412" spans="1:5" s="12" customFormat="1" ht="15" customHeight="1">
      <c r="A1412" s="9"/>
      <c r="B1412" s="9"/>
      <c r="C1412" s="9"/>
      <c r="D1412" s="9"/>
      <c r="E1412" s="11"/>
    </row>
    <row r="1413" spans="1:5" s="12" customFormat="1" ht="15" customHeight="1">
      <c r="A1413" s="10" t="s">
        <v>40</v>
      </c>
      <c r="B1413" s="9"/>
      <c r="C1413" s="9"/>
      <c r="D1413" s="9"/>
      <c r="E1413" s="11"/>
    </row>
    <row r="1414" spans="1:5" s="12" customFormat="1" ht="18" customHeight="1">
      <c r="A1414" s="9"/>
      <c r="B1414" s="7" t="s">
        <v>15</v>
      </c>
      <c r="C1414" s="25" t="s">
        <v>66</v>
      </c>
      <c r="D1414" s="29"/>
      <c r="E1414" s="11"/>
    </row>
    <row r="1415" spans="1:5" s="12" customFormat="1" ht="5.0999999999999996" customHeight="1">
      <c r="A1415" s="9"/>
      <c r="B1415" s="7"/>
      <c r="C1415" s="30"/>
      <c r="D1415" s="29"/>
      <c r="E1415" s="11"/>
    </row>
    <row r="1416" spans="1:5" s="12" customFormat="1" ht="18" customHeight="1">
      <c r="A1416" s="9"/>
      <c r="B1416" s="7" t="s">
        <v>16</v>
      </c>
      <c r="C1416" s="26" t="s">
        <v>66</v>
      </c>
      <c r="D1416" s="29"/>
      <c r="E1416" s="11"/>
    </row>
    <row r="1417" spans="1:5" s="12" customFormat="1" ht="5.0999999999999996" customHeight="1">
      <c r="A1417" s="9"/>
      <c r="B1417" s="7"/>
      <c r="C1417" s="29"/>
      <c r="D1417" s="29"/>
      <c r="E1417" s="11"/>
    </row>
    <row r="1418" spans="1:5" s="12" customFormat="1" ht="18" customHeight="1">
      <c r="A1418" s="9"/>
      <c r="B1418" s="7" t="s">
        <v>17</v>
      </c>
      <c r="C1418" s="26" t="s">
        <v>66</v>
      </c>
      <c r="D1418" s="29"/>
      <c r="E1418" s="11"/>
    </row>
    <row r="1419" spans="1:5" s="12" customFormat="1" ht="5.0999999999999996" customHeight="1">
      <c r="A1419" s="9"/>
      <c r="B1419" s="7"/>
      <c r="C1419" s="30"/>
      <c r="D1419" s="29"/>
      <c r="E1419" s="11"/>
    </row>
    <row r="1420" spans="1:5" s="12" customFormat="1" ht="18" customHeight="1">
      <c r="A1420" s="9"/>
      <c r="B1420" s="7" t="s">
        <v>18</v>
      </c>
      <c r="C1420" s="121" t="s">
        <v>186</v>
      </c>
      <c r="D1420" s="44" t="s">
        <v>187</v>
      </c>
      <c r="E1420" s="11"/>
    </row>
    <row r="1421" spans="1:5" s="12" customFormat="1" ht="5.0999999999999996" customHeight="1">
      <c r="A1421" s="9"/>
      <c r="B1421" s="7"/>
      <c r="C1421" s="30"/>
      <c r="D1421" s="29"/>
      <c r="E1421" s="11"/>
    </row>
    <row r="1422" spans="1:5" s="12" customFormat="1" ht="18" customHeight="1">
      <c r="A1422" s="9"/>
      <c r="B1422" s="7" t="s">
        <v>19</v>
      </c>
      <c r="C1422" s="35" t="s">
        <v>77</v>
      </c>
      <c r="D1422" s="29"/>
      <c r="E1422" s="11"/>
    </row>
    <row r="1423" spans="1:5" s="12" customFormat="1" ht="5.0999999999999996" customHeight="1">
      <c r="A1423" s="9"/>
      <c r="B1423" s="7"/>
      <c r="C1423" s="30"/>
      <c r="D1423" s="29"/>
      <c r="E1423" s="11"/>
    </row>
    <row r="1424" spans="1:5" s="12" customFormat="1" ht="18" customHeight="1">
      <c r="A1424" s="9"/>
      <c r="B1424" s="7" t="s">
        <v>20</v>
      </c>
      <c r="C1424" s="728" t="s">
        <v>78</v>
      </c>
      <c r="D1424" s="729"/>
      <c r="E1424" s="11"/>
    </row>
    <row r="1425" spans="1:6" s="12" customFormat="1" ht="15" customHeight="1">
      <c r="A1425" s="9"/>
      <c r="B1425" s="9"/>
      <c r="C1425" s="9"/>
      <c r="D1425" s="9"/>
      <c r="E1425" s="11"/>
    </row>
    <row r="1426" spans="1:6" s="12" customFormat="1" ht="15" customHeight="1">
      <c r="A1426" s="9"/>
      <c r="B1426" s="9"/>
      <c r="C1426" s="9"/>
      <c r="D1426" s="9"/>
      <c r="E1426" s="11"/>
    </row>
    <row r="1427" spans="1:6" s="12" customFormat="1" ht="15" customHeight="1">
      <c r="A1427" s="9"/>
      <c r="B1427" s="9"/>
      <c r="C1427" s="9"/>
      <c r="D1427" s="17" t="str">
        <f>+B1387</f>
        <v>RATHELL FARM EQUIP</v>
      </c>
      <c r="E1427" s="11"/>
    </row>
    <row r="1428" spans="1:6">
      <c r="A1428" s="4"/>
      <c r="B1428" s="4"/>
      <c r="C1428" s="4"/>
      <c r="D1428" s="4"/>
      <c r="E1428" s="4"/>
    </row>
    <row r="1429" spans="1:6" ht="14.25" customHeight="1">
      <c r="A1429" s="721" t="s">
        <v>21</v>
      </c>
      <c r="B1429" s="721"/>
      <c r="C1429" s="721"/>
      <c r="D1429" s="721"/>
      <c r="E1429" s="18"/>
    </row>
    <row r="1431" spans="1:6" ht="43.5" customHeight="1">
      <c r="A1431" s="733" t="s">
        <v>22</v>
      </c>
      <c r="B1431" s="734"/>
      <c r="C1431" s="735"/>
      <c r="D1431" s="38" t="s">
        <v>23</v>
      </c>
      <c r="E1431" s="20" t="s">
        <v>24</v>
      </c>
      <c r="F1431" s="21" t="s">
        <v>25</v>
      </c>
    </row>
    <row r="1432" spans="1:6" ht="18" customHeight="1">
      <c r="A1432" s="737" t="s">
        <v>188</v>
      </c>
      <c r="B1432" s="738"/>
      <c r="C1432" s="739"/>
      <c r="D1432" s="39" t="s">
        <v>189</v>
      </c>
      <c r="E1432" s="39" t="s">
        <v>66</v>
      </c>
      <c r="F1432" s="39" t="s">
        <v>190</v>
      </c>
    </row>
    <row r="1433" spans="1:6" ht="18" customHeight="1">
      <c r="A1433" s="737"/>
      <c r="B1433" s="738"/>
      <c r="C1433" s="739"/>
      <c r="D1433" s="39"/>
      <c r="E1433" s="39"/>
      <c r="F1433" s="39"/>
    </row>
    <row r="1435" spans="1:6" ht="15" customHeight="1">
      <c r="A1435" s="12" t="s">
        <v>26</v>
      </c>
      <c r="B1435" s="12"/>
      <c r="C1435" s="22">
        <v>7</v>
      </c>
      <c r="D1435" s="12" t="s">
        <v>27</v>
      </c>
    </row>
    <row r="1436" spans="1:6">
      <c r="A1436" s="12"/>
      <c r="B1436" s="12"/>
      <c r="C1436" s="12"/>
      <c r="D1436" s="12"/>
    </row>
    <row r="1437" spans="1:6" ht="15" customHeight="1">
      <c r="A1437" s="12" t="s">
        <v>28</v>
      </c>
      <c r="B1437" s="12"/>
      <c r="C1437" s="22">
        <v>7</v>
      </c>
      <c r="D1437" s="12" t="s">
        <v>27</v>
      </c>
    </row>
    <row r="1438" spans="1:6">
      <c r="A1438" s="12"/>
      <c r="B1438" s="12"/>
      <c r="C1438" s="12"/>
      <c r="D1438" s="12"/>
    </row>
    <row r="1439" spans="1:6">
      <c r="A1439" s="12" t="s">
        <v>29</v>
      </c>
      <c r="B1439" s="12"/>
      <c r="C1439" s="12"/>
      <c r="D1439" s="12"/>
    </row>
    <row r="1440" spans="1:6" ht="18" customHeight="1">
      <c r="A1440" s="40" t="s">
        <v>191</v>
      </c>
      <c r="B1440" s="40"/>
      <c r="C1440" s="40"/>
      <c r="D1440" s="40"/>
      <c r="E1440" s="40"/>
      <c r="F1440" s="40"/>
    </row>
    <row r="1441" spans="1:6" ht="18" customHeight="1">
      <c r="A1441" s="40"/>
      <c r="B1441" s="40"/>
      <c r="C1441" s="40"/>
      <c r="D1441" s="40"/>
      <c r="E1441" s="40"/>
      <c r="F1441" s="40"/>
    </row>
    <row r="1443" spans="1:6" s="432" customFormat="1" ht="24.95" customHeight="1">
      <c r="A1443" s="730" t="s">
        <v>356</v>
      </c>
      <c r="B1443" s="730"/>
      <c r="C1443" s="730"/>
      <c r="D1443" s="730"/>
    </row>
    <row r="1444" spans="1:6" s="658" customFormat="1"/>
    <row r="1445" spans="1:6" s="658" customFormat="1" ht="15.75">
      <c r="A1445" s="666" t="s">
        <v>0</v>
      </c>
      <c r="B1445" s="711" t="s">
        <v>914</v>
      </c>
      <c r="C1445" s="712"/>
      <c r="D1445" s="713"/>
      <c r="E1445" s="667"/>
    </row>
    <row r="1446" spans="1:6" s="658" customFormat="1" ht="15" customHeight="1">
      <c r="A1446" s="666" t="s">
        <v>1</v>
      </c>
      <c r="B1446" s="714" t="s">
        <v>1079</v>
      </c>
      <c r="C1446" s="715"/>
      <c r="D1446" s="716"/>
      <c r="E1446" s="667"/>
    </row>
    <row r="1447" spans="1:6" s="658" customFormat="1" ht="15" customHeight="1">
      <c r="A1447" s="666" t="s">
        <v>2</v>
      </c>
      <c r="B1447" s="714" t="s">
        <v>1080</v>
      </c>
      <c r="C1447" s="715"/>
      <c r="D1447" s="716"/>
      <c r="E1447" s="667"/>
    </row>
    <row r="1448" spans="1:6" s="658" customFormat="1" ht="15" customHeight="1">
      <c r="A1448" s="666" t="s">
        <v>3</v>
      </c>
      <c r="B1448" s="714" t="s">
        <v>1081</v>
      </c>
      <c r="C1448" s="715"/>
      <c r="D1448" s="716"/>
      <c r="E1448" s="667"/>
    </row>
    <row r="1449" spans="1:6" s="658" customFormat="1" ht="15" customHeight="1">
      <c r="A1449" s="666" t="s">
        <v>4</v>
      </c>
      <c r="B1449" s="714" t="s">
        <v>1082</v>
      </c>
      <c r="C1449" s="715"/>
      <c r="D1449" s="716"/>
      <c r="E1449" s="667"/>
    </row>
    <row r="1450" spans="1:6" s="658" customFormat="1" ht="15" customHeight="1">
      <c r="A1450" s="666" t="s">
        <v>5</v>
      </c>
      <c r="B1450" s="717" t="s">
        <v>963</v>
      </c>
      <c r="C1450" s="718"/>
      <c r="D1450" s="719"/>
      <c r="E1450" s="668"/>
    </row>
    <row r="1451" spans="1:6" s="658" customFormat="1" ht="15" customHeight="1">
      <c r="A1451" s="720"/>
      <c r="B1451" s="720"/>
      <c r="C1451" s="720"/>
      <c r="D1451" s="720"/>
      <c r="E1451" s="720"/>
    </row>
    <row r="1452" spans="1:6" s="658" customFormat="1">
      <c r="A1452" s="669"/>
      <c r="B1452" s="669"/>
      <c r="C1452" s="669"/>
      <c r="D1452" s="669"/>
      <c r="E1452" s="669"/>
    </row>
    <row r="1453" spans="1:6" s="658" customFormat="1">
      <c r="A1453" s="670" t="s">
        <v>6</v>
      </c>
      <c r="B1453" s="671"/>
      <c r="C1453" s="671"/>
      <c r="D1453" s="688" t="s">
        <v>47</v>
      </c>
      <c r="E1453" s="669"/>
    </row>
    <row r="1454" spans="1:6" s="658" customFormat="1" ht="18" customHeight="1">
      <c r="A1454" s="670"/>
      <c r="B1454" s="672"/>
      <c r="C1454" s="665"/>
      <c r="D1454" s="671"/>
      <c r="E1454" s="669"/>
    </row>
    <row r="1455" spans="1:6" s="658" customFormat="1" ht="15" customHeight="1">
      <c r="A1455" s="669"/>
      <c r="B1455" s="669"/>
      <c r="C1455" s="669"/>
      <c r="D1455" s="669"/>
      <c r="E1455" s="669"/>
    </row>
    <row r="1456" spans="1:6" s="658" customFormat="1">
      <c r="A1456" s="670" t="s">
        <v>7</v>
      </c>
      <c r="B1456" s="671"/>
      <c r="C1456" s="671"/>
      <c r="D1456" s="671"/>
      <c r="E1456" s="669"/>
    </row>
    <row r="1457" spans="1:5" s="658" customFormat="1">
      <c r="A1457" s="670"/>
      <c r="B1457" s="672" t="s">
        <v>8</v>
      </c>
      <c r="C1457" s="688" t="s">
        <v>47</v>
      </c>
      <c r="D1457" s="671"/>
      <c r="E1457" s="669"/>
    </row>
    <row r="1458" spans="1:5" s="658" customFormat="1" ht="18" customHeight="1">
      <c r="A1458" s="670"/>
      <c r="B1458" s="672"/>
      <c r="C1458" s="673"/>
      <c r="D1458" s="671"/>
      <c r="E1458" s="669"/>
    </row>
    <row r="1459" spans="1:5" s="658" customFormat="1">
      <c r="A1459" s="670"/>
      <c r="B1459" s="672" t="s">
        <v>9</v>
      </c>
      <c r="C1459" s="674" t="s">
        <v>47</v>
      </c>
      <c r="D1459" s="671"/>
      <c r="E1459" s="669"/>
    </row>
    <row r="1460" spans="1:5" s="658" customFormat="1" ht="18" customHeight="1">
      <c r="A1460" s="670"/>
      <c r="B1460" s="672"/>
      <c r="C1460" s="675"/>
      <c r="D1460" s="671"/>
      <c r="E1460" s="669"/>
    </row>
    <row r="1461" spans="1:5" s="658" customFormat="1">
      <c r="A1461" s="670"/>
      <c r="B1461" s="672" t="s">
        <v>10</v>
      </c>
      <c r="C1461" s="689" t="s">
        <v>47</v>
      </c>
      <c r="D1461" s="671"/>
      <c r="E1461" s="669"/>
    </row>
    <row r="1462" spans="1:5" s="658" customFormat="1" ht="18" customHeight="1">
      <c r="A1462" s="671"/>
      <c r="B1462" s="671"/>
      <c r="C1462" s="671"/>
      <c r="D1462" s="671"/>
      <c r="E1462" s="669"/>
    </row>
    <row r="1463" spans="1:5" s="658" customFormat="1">
      <c r="A1463" s="671"/>
      <c r="B1463" s="671"/>
      <c r="C1463" s="671"/>
      <c r="D1463" s="671"/>
      <c r="E1463" s="669"/>
    </row>
    <row r="1464" spans="1:5" s="658" customFormat="1">
      <c r="A1464" s="676" t="s">
        <v>11</v>
      </c>
      <c r="B1464" s="675"/>
      <c r="C1464" s="688" t="s">
        <v>47</v>
      </c>
      <c r="D1464" s="675"/>
      <c r="E1464" s="677"/>
    </row>
    <row r="1465" spans="1:5" s="659" customFormat="1" ht="18" customHeight="1">
      <c r="A1465" s="679"/>
      <c r="B1465" s="680"/>
      <c r="C1465" s="673"/>
      <c r="D1465" s="680"/>
      <c r="E1465" s="681"/>
    </row>
    <row r="1466" spans="1:5" s="660" customFormat="1">
      <c r="A1466" s="676" t="s">
        <v>12</v>
      </c>
      <c r="B1466" s="675"/>
      <c r="C1466" s="690"/>
      <c r="D1466" s="675"/>
      <c r="E1466" s="677"/>
    </row>
    <row r="1467" spans="1:5" s="659" customFormat="1" ht="18" customHeight="1">
      <c r="A1467" s="675"/>
      <c r="B1467" s="675"/>
      <c r="C1467" s="691"/>
      <c r="D1467" s="675"/>
      <c r="E1467" s="677"/>
    </row>
    <row r="1468" spans="1:5" s="659" customFormat="1">
      <c r="A1468" s="676" t="s">
        <v>13</v>
      </c>
      <c r="B1468" s="675"/>
      <c r="C1468" s="690"/>
      <c r="D1468" s="675"/>
      <c r="E1468" s="677"/>
    </row>
    <row r="1469" spans="1:5" s="659" customFormat="1" ht="18" customHeight="1">
      <c r="A1469" s="678"/>
      <c r="B1469" s="672" t="s">
        <v>14</v>
      </c>
      <c r="C1469" s="675"/>
      <c r="D1469" s="675"/>
      <c r="E1469" s="677"/>
    </row>
    <row r="1470" spans="1:5" s="659" customFormat="1" ht="15" customHeight="1">
      <c r="A1470" s="675"/>
      <c r="B1470" s="675"/>
      <c r="C1470" s="675"/>
      <c r="D1470" s="675"/>
      <c r="E1470" s="677"/>
    </row>
    <row r="1471" spans="1:5" s="659" customFormat="1" ht="15" customHeight="1">
      <c r="A1471" s="676" t="s">
        <v>40</v>
      </c>
      <c r="B1471" s="675"/>
      <c r="C1471" s="675"/>
      <c r="D1471" s="675"/>
      <c r="E1471" s="677"/>
    </row>
    <row r="1472" spans="1:5" s="659" customFormat="1" ht="15" customHeight="1">
      <c r="A1472" s="675"/>
      <c r="B1472" s="672" t="s">
        <v>15</v>
      </c>
      <c r="C1472" s="688" t="s">
        <v>47</v>
      </c>
      <c r="D1472" s="692"/>
      <c r="E1472" s="677"/>
    </row>
    <row r="1473" spans="1:6" s="659" customFormat="1" ht="18" customHeight="1">
      <c r="A1473" s="675"/>
      <c r="B1473" s="672"/>
      <c r="C1473" s="693"/>
      <c r="D1473" s="692"/>
      <c r="E1473" s="677"/>
    </row>
    <row r="1474" spans="1:6" s="659" customFormat="1">
      <c r="A1474" s="675"/>
      <c r="B1474" s="672" t="s">
        <v>16</v>
      </c>
      <c r="C1474" s="689" t="s">
        <v>47</v>
      </c>
      <c r="D1474" s="692"/>
      <c r="E1474" s="677"/>
      <c r="F1474" s="678"/>
    </row>
    <row r="1475" spans="1:6" s="659" customFormat="1" ht="18" customHeight="1">
      <c r="A1475" s="675"/>
      <c r="B1475" s="672"/>
      <c r="C1475" s="692"/>
      <c r="D1475" s="692"/>
      <c r="E1475" s="677"/>
      <c r="F1475" s="678"/>
    </row>
    <row r="1476" spans="1:6" s="659" customFormat="1">
      <c r="A1476" s="675"/>
      <c r="B1476" s="672" t="s">
        <v>17</v>
      </c>
      <c r="C1476" s="689" t="s">
        <v>47</v>
      </c>
      <c r="D1476" s="692"/>
      <c r="E1476" s="677"/>
      <c r="F1476" s="678"/>
    </row>
    <row r="1477" spans="1:6" s="659" customFormat="1" ht="18" customHeight="1">
      <c r="A1477" s="675"/>
      <c r="B1477" s="672"/>
      <c r="C1477" s="693"/>
      <c r="D1477" s="692"/>
      <c r="E1477" s="677"/>
      <c r="F1477" s="678"/>
    </row>
    <row r="1478" spans="1:6" s="659" customFormat="1" ht="30">
      <c r="A1478" s="675"/>
      <c r="B1478" s="672" t="s">
        <v>18</v>
      </c>
      <c r="C1478" s="696" t="s">
        <v>963</v>
      </c>
      <c r="D1478" s="694"/>
      <c r="E1478" s="677"/>
      <c r="F1478" s="678"/>
    </row>
    <row r="1479" spans="1:6" s="659" customFormat="1" ht="18" customHeight="1">
      <c r="A1479" s="675"/>
      <c r="B1479" s="672"/>
      <c r="C1479" s="693"/>
      <c r="D1479" s="692"/>
      <c r="E1479" s="677"/>
      <c r="F1479" s="678"/>
    </row>
    <row r="1480" spans="1:6" s="659" customFormat="1">
      <c r="A1480" s="675"/>
      <c r="B1480" s="672" t="s">
        <v>19</v>
      </c>
      <c r="C1480" s="695" t="s">
        <v>48</v>
      </c>
      <c r="D1480" s="692"/>
      <c r="E1480" s="677"/>
      <c r="F1480" s="678"/>
    </row>
    <row r="1481" spans="1:6" s="659" customFormat="1" ht="18" customHeight="1">
      <c r="A1481" s="675"/>
      <c r="B1481" s="672"/>
      <c r="C1481" s="693"/>
      <c r="D1481" s="692"/>
      <c r="E1481" s="677"/>
      <c r="F1481" s="678"/>
    </row>
    <row r="1482" spans="1:6" s="659" customFormat="1">
      <c r="A1482" s="675"/>
      <c r="B1482" s="672" t="s">
        <v>20</v>
      </c>
      <c r="C1482" s="728"/>
      <c r="D1482" s="729"/>
      <c r="E1482" s="677"/>
      <c r="F1482" s="678"/>
    </row>
    <row r="1483" spans="1:6" s="659" customFormat="1" ht="18" customHeight="1">
      <c r="A1483" s="675"/>
      <c r="B1483" s="675"/>
      <c r="C1483" s="675"/>
      <c r="D1483" s="675"/>
      <c r="E1483" s="677"/>
      <c r="F1483" s="678"/>
    </row>
    <row r="1484" spans="1:6" s="659" customFormat="1" ht="15" customHeight="1">
      <c r="A1484" s="675"/>
      <c r="B1484" s="675"/>
      <c r="C1484" s="675"/>
      <c r="D1484" s="675"/>
      <c r="E1484" s="677"/>
      <c r="F1484" s="678"/>
    </row>
    <row r="1485" spans="1:6" s="659" customFormat="1" ht="15" customHeight="1">
      <c r="A1485" s="675"/>
      <c r="B1485" s="675"/>
      <c r="C1485" s="675"/>
      <c r="D1485" s="682" t="s">
        <v>914</v>
      </c>
      <c r="E1485" s="677"/>
      <c r="F1485" s="678"/>
    </row>
    <row r="1486" spans="1:6" s="659" customFormat="1" ht="15" customHeight="1">
      <c r="A1486" s="669"/>
      <c r="B1486" s="669"/>
      <c r="C1486" s="669"/>
      <c r="D1486" s="669"/>
      <c r="E1486" s="669"/>
      <c r="F1486" s="665"/>
    </row>
    <row r="1487" spans="1:6" s="658" customFormat="1">
      <c r="A1487" s="721" t="s">
        <v>21</v>
      </c>
      <c r="B1487" s="721"/>
      <c r="C1487" s="721"/>
      <c r="D1487" s="721"/>
      <c r="E1487" s="683"/>
      <c r="F1487" s="665"/>
    </row>
    <row r="1488" spans="1:6" s="658" customFormat="1" ht="14.25" customHeight="1">
      <c r="A1488" s="664"/>
      <c r="B1488" s="664"/>
      <c r="C1488" s="664"/>
      <c r="D1488" s="664"/>
      <c r="E1488" s="661"/>
    </row>
    <row r="1489" spans="1:6" s="658" customFormat="1" ht="45">
      <c r="A1489" s="722" t="s">
        <v>22</v>
      </c>
      <c r="B1489" s="723"/>
      <c r="C1489" s="724"/>
      <c r="D1489" s="684" t="s">
        <v>23</v>
      </c>
      <c r="E1489" s="685" t="s">
        <v>24</v>
      </c>
      <c r="F1489" s="686" t="s">
        <v>25</v>
      </c>
    </row>
    <row r="1490" spans="1:6" s="658" customFormat="1" ht="43.5" customHeight="1">
      <c r="A1490" s="725" t="s">
        <v>1083</v>
      </c>
      <c r="B1490" s="726"/>
      <c r="C1490" s="727"/>
      <c r="D1490" s="687" t="s">
        <v>1084</v>
      </c>
      <c r="E1490" s="687" t="s">
        <v>47</v>
      </c>
      <c r="F1490" s="687" t="s">
        <v>1085</v>
      </c>
    </row>
    <row r="1491" spans="1:6" s="658" customFormat="1"/>
    <row r="1492" spans="1:6" s="658" customFormat="1" ht="15" customHeight="1">
      <c r="A1492" s="698" t="s">
        <v>26</v>
      </c>
      <c r="B1492" s="698"/>
      <c r="C1492" s="699">
        <v>2</v>
      </c>
      <c r="D1492" s="698" t="s">
        <v>27</v>
      </c>
      <c r="E1492" s="697"/>
      <c r="F1492" s="697"/>
    </row>
    <row r="1493" spans="1:6" s="658" customFormat="1">
      <c r="A1493" s="698"/>
      <c r="B1493" s="698"/>
      <c r="C1493" s="698"/>
      <c r="D1493" s="698"/>
      <c r="E1493" s="697"/>
      <c r="F1493" s="697"/>
    </row>
    <row r="1494" spans="1:6" s="658" customFormat="1" ht="15" customHeight="1">
      <c r="A1494" s="698" t="s">
        <v>28</v>
      </c>
      <c r="B1494" s="698"/>
      <c r="C1494" s="699">
        <v>2</v>
      </c>
      <c r="D1494" s="698" t="s">
        <v>27</v>
      </c>
      <c r="E1494" s="697"/>
      <c r="F1494" s="697"/>
    </row>
    <row r="1495" spans="1:6" s="658" customFormat="1">
      <c r="A1495" s="698"/>
      <c r="B1495" s="698"/>
      <c r="C1495" s="698"/>
      <c r="D1495" s="698"/>
      <c r="E1495" s="697"/>
      <c r="F1495" s="697"/>
    </row>
    <row r="1496" spans="1:6" s="658" customFormat="1">
      <c r="A1496" s="698" t="s">
        <v>29</v>
      </c>
      <c r="B1496" s="698"/>
      <c r="C1496" s="698"/>
      <c r="D1496" s="698"/>
      <c r="E1496" s="697"/>
      <c r="F1496" s="697"/>
    </row>
    <row r="1497" spans="1:6" s="658" customFormat="1" ht="18" customHeight="1">
      <c r="A1497" s="700" t="s">
        <v>1086</v>
      </c>
      <c r="B1497" s="700" t="s">
        <v>1087</v>
      </c>
      <c r="C1497" s="700"/>
      <c r="D1497" s="700"/>
      <c r="E1497" s="700"/>
      <c r="F1497" s="700"/>
    </row>
    <row r="1498" spans="1:6" s="658" customFormat="1"/>
    <row r="1499" spans="1:6" ht="18">
      <c r="A1499" s="730" t="s">
        <v>356</v>
      </c>
      <c r="B1499" s="730"/>
      <c r="C1499" s="730"/>
      <c r="D1499" s="730"/>
      <c r="E1499" s="432"/>
      <c r="F1499" s="432"/>
    </row>
    <row r="1502" spans="1:6" ht="15.75">
      <c r="A1502" s="1" t="s">
        <v>0</v>
      </c>
      <c r="B1502" s="711" t="s">
        <v>69</v>
      </c>
      <c r="C1502" s="712"/>
      <c r="D1502" s="713"/>
      <c r="E1502" s="2"/>
    </row>
    <row r="1503" spans="1:6">
      <c r="A1503" s="1" t="s">
        <v>1</v>
      </c>
      <c r="B1503" s="714" t="s">
        <v>70</v>
      </c>
      <c r="C1503" s="715"/>
      <c r="D1503" s="716"/>
      <c r="E1503" s="2"/>
    </row>
    <row r="1504" spans="1:6">
      <c r="A1504" s="1" t="s">
        <v>2</v>
      </c>
      <c r="B1504" s="714" t="s">
        <v>71</v>
      </c>
      <c r="C1504" s="715"/>
      <c r="D1504" s="716"/>
      <c r="E1504" s="2"/>
    </row>
    <row r="1505" spans="1:5">
      <c r="A1505" s="1" t="s">
        <v>3</v>
      </c>
      <c r="B1505" s="714" t="s">
        <v>72</v>
      </c>
      <c r="C1505" s="715"/>
      <c r="D1505" s="716"/>
      <c r="E1505" s="2"/>
    </row>
    <row r="1506" spans="1:5">
      <c r="A1506" s="1" t="s">
        <v>4</v>
      </c>
      <c r="B1506" s="714" t="s">
        <v>73</v>
      </c>
      <c r="C1506" s="715"/>
      <c r="D1506" s="716"/>
      <c r="E1506" s="2"/>
    </row>
    <row r="1507" spans="1:5">
      <c r="A1507" s="1" t="s">
        <v>5</v>
      </c>
      <c r="B1507" s="773" t="s">
        <v>74</v>
      </c>
      <c r="C1507" s="718"/>
      <c r="D1507" s="719"/>
      <c r="E1507" s="3"/>
    </row>
    <row r="1508" spans="1:5">
      <c r="A1508" s="474"/>
      <c r="B1508" s="474"/>
      <c r="C1508" s="474"/>
      <c r="D1508" s="474"/>
      <c r="E1508" s="474"/>
    </row>
    <row r="1509" spans="1:5">
      <c r="A1509" s="4"/>
      <c r="B1509" s="4"/>
      <c r="C1509" s="4"/>
      <c r="D1509" s="4"/>
      <c r="E1509" s="4"/>
    </row>
    <row r="1510" spans="1:5">
      <c r="A1510" s="5" t="s">
        <v>6</v>
      </c>
      <c r="B1510" s="6"/>
      <c r="C1510" s="6"/>
      <c r="D1510" s="25" t="s">
        <v>66</v>
      </c>
      <c r="E1510" s="4"/>
    </row>
    <row r="1511" spans="1:5">
      <c r="A1511" s="5"/>
      <c r="B1511" s="7"/>
      <c r="D1511" s="6"/>
      <c r="E1511" s="4"/>
    </row>
    <row r="1512" spans="1:5">
      <c r="A1512" s="4"/>
      <c r="B1512" s="4"/>
      <c r="C1512" s="4"/>
      <c r="D1512" s="4"/>
      <c r="E1512" s="4"/>
    </row>
    <row r="1513" spans="1:5">
      <c r="A1513" s="5" t="s">
        <v>7</v>
      </c>
      <c r="B1513" s="6"/>
      <c r="C1513" s="6"/>
      <c r="D1513" s="6"/>
      <c r="E1513" s="4"/>
    </row>
    <row r="1514" spans="1:5">
      <c r="A1514" s="5"/>
      <c r="B1514" s="7" t="s">
        <v>8</v>
      </c>
      <c r="C1514" s="25" t="s">
        <v>66</v>
      </c>
      <c r="D1514" s="6"/>
      <c r="E1514" s="4"/>
    </row>
    <row r="1515" spans="1:5">
      <c r="A1515" s="5"/>
      <c r="B1515" s="7"/>
      <c r="C1515" s="8"/>
      <c r="D1515" s="6"/>
      <c r="E1515" s="4"/>
    </row>
    <row r="1516" spans="1:5">
      <c r="A1516" s="5"/>
      <c r="B1516" s="7" t="s">
        <v>9</v>
      </c>
      <c r="C1516" s="32" t="s">
        <v>66</v>
      </c>
      <c r="D1516" s="6"/>
      <c r="E1516" s="4"/>
    </row>
    <row r="1517" spans="1:5">
      <c r="A1517" s="5"/>
      <c r="B1517" s="7"/>
      <c r="C1517" s="9"/>
      <c r="D1517" s="6"/>
      <c r="E1517" s="4"/>
    </row>
    <row r="1518" spans="1:5">
      <c r="A1518" s="5"/>
      <c r="B1518" s="7" t="s">
        <v>10</v>
      </c>
      <c r="C1518" s="26" t="s">
        <v>66</v>
      </c>
      <c r="D1518" s="6"/>
      <c r="E1518" s="4"/>
    </row>
    <row r="1519" spans="1:5">
      <c r="A1519" s="6"/>
      <c r="B1519" s="6"/>
      <c r="C1519" s="6"/>
      <c r="D1519" s="6"/>
      <c r="E1519" s="4"/>
    </row>
    <row r="1520" spans="1:5">
      <c r="A1520" s="6"/>
      <c r="B1520" s="6"/>
      <c r="C1520" s="6"/>
      <c r="D1520" s="6"/>
      <c r="E1520" s="4"/>
    </row>
    <row r="1521" spans="1:6">
      <c r="A1521" s="10" t="s">
        <v>11</v>
      </c>
      <c r="B1521" s="9"/>
      <c r="C1521" s="25" t="s">
        <v>66</v>
      </c>
      <c r="D1521" s="9"/>
      <c r="E1521" s="11"/>
      <c r="F1521" s="12"/>
    </row>
    <row r="1522" spans="1:6">
      <c r="A1522" s="13"/>
      <c r="B1522" s="14"/>
      <c r="C1522" s="8"/>
      <c r="D1522" s="14"/>
      <c r="E1522" s="15"/>
      <c r="F1522" s="16"/>
    </row>
    <row r="1523" spans="1:6">
      <c r="A1523" s="10" t="s">
        <v>12</v>
      </c>
      <c r="B1523" s="9"/>
      <c r="C1523" s="27" t="s">
        <v>75</v>
      </c>
      <c r="D1523" s="9"/>
      <c r="E1523" s="11"/>
      <c r="F1523" s="12"/>
    </row>
    <row r="1524" spans="1:6">
      <c r="A1524" s="9"/>
      <c r="B1524" s="9"/>
      <c r="C1524" s="28"/>
      <c r="D1524" s="9"/>
      <c r="E1524" s="11"/>
      <c r="F1524" s="12"/>
    </row>
    <row r="1525" spans="1:6">
      <c r="A1525" s="10" t="s">
        <v>13</v>
      </c>
      <c r="B1525" s="9"/>
      <c r="C1525" s="27" t="s">
        <v>75</v>
      </c>
      <c r="D1525" s="9"/>
      <c r="E1525" s="11"/>
      <c r="F1525" s="12"/>
    </row>
    <row r="1526" spans="1:6">
      <c r="A1526" s="12"/>
      <c r="B1526" s="7" t="s">
        <v>14</v>
      </c>
      <c r="C1526" s="9"/>
      <c r="D1526" s="9"/>
      <c r="E1526" s="11"/>
      <c r="F1526" s="12"/>
    </row>
    <row r="1527" spans="1:6">
      <c r="A1527" s="9"/>
      <c r="B1527" s="9"/>
      <c r="C1527" s="9"/>
      <c r="D1527" s="9"/>
      <c r="E1527" s="11"/>
      <c r="F1527" s="12"/>
    </row>
    <row r="1528" spans="1:6">
      <c r="A1528" s="10" t="s">
        <v>40</v>
      </c>
      <c r="B1528" s="9"/>
      <c r="C1528" s="9"/>
      <c r="D1528" s="9"/>
      <c r="E1528" s="11"/>
      <c r="F1528" s="12"/>
    </row>
    <row r="1529" spans="1:6">
      <c r="A1529" s="9"/>
      <c r="B1529" s="7" t="s">
        <v>15</v>
      </c>
      <c r="C1529" s="25" t="s">
        <v>66</v>
      </c>
      <c r="D1529" s="29"/>
      <c r="E1529" s="11"/>
      <c r="F1529" s="12"/>
    </row>
    <row r="1530" spans="1:6">
      <c r="A1530" s="9"/>
      <c r="B1530" s="7"/>
      <c r="C1530" s="30"/>
      <c r="D1530" s="29"/>
      <c r="E1530" s="11"/>
      <c r="F1530" s="12"/>
    </row>
    <row r="1531" spans="1:6">
      <c r="A1531" s="9"/>
      <c r="B1531" s="7" t="s">
        <v>16</v>
      </c>
      <c r="C1531" s="26" t="s">
        <v>66</v>
      </c>
      <c r="D1531" s="29"/>
      <c r="E1531" s="11"/>
      <c r="F1531" s="12"/>
    </row>
    <row r="1532" spans="1:6">
      <c r="A1532" s="9"/>
      <c r="B1532" s="7"/>
      <c r="C1532" s="29"/>
      <c r="D1532" s="29"/>
      <c r="E1532" s="11"/>
      <c r="F1532" s="12"/>
    </row>
    <row r="1533" spans="1:6">
      <c r="A1533" s="9"/>
      <c r="B1533" s="7" t="s">
        <v>17</v>
      </c>
      <c r="C1533" s="26" t="s">
        <v>66</v>
      </c>
      <c r="D1533" s="29"/>
      <c r="E1533" s="11"/>
      <c r="F1533" s="12"/>
    </row>
    <row r="1534" spans="1:6">
      <c r="A1534" s="9"/>
      <c r="B1534" s="7"/>
      <c r="C1534" s="30"/>
      <c r="D1534" s="29"/>
      <c r="E1534" s="11"/>
      <c r="F1534" s="12"/>
    </row>
    <row r="1535" spans="1:6">
      <c r="A1535" s="9"/>
      <c r="B1535" s="7" t="s">
        <v>18</v>
      </c>
      <c r="C1535" s="33"/>
      <c r="D1535" s="34" t="s">
        <v>76</v>
      </c>
      <c r="E1535" s="11"/>
      <c r="F1535" s="12"/>
    </row>
    <row r="1536" spans="1:6">
      <c r="A1536" s="9"/>
      <c r="B1536" s="7"/>
      <c r="C1536" s="30"/>
      <c r="D1536" s="29"/>
      <c r="E1536" s="11"/>
      <c r="F1536" s="12"/>
    </row>
    <row r="1537" spans="1:6">
      <c r="A1537" s="9"/>
      <c r="B1537" s="7" t="s">
        <v>19</v>
      </c>
      <c r="C1537" s="35" t="s">
        <v>77</v>
      </c>
      <c r="D1537" s="29"/>
      <c r="E1537" s="11"/>
      <c r="F1537" s="12"/>
    </row>
    <row r="1538" spans="1:6">
      <c r="A1538" s="9"/>
      <c r="B1538" s="7"/>
      <c r="C1538" s="30"/>
      <c r="D1538" s="29"/>
      <c r="E1538" s="11"/>
      <c r="F1538" s="12"/>
    </row>
    <row r="1539" spans="1:6">
      <c r="A1539" s="9"/>
      <c r="B1539" s="7" t="s">
        <v>20</v>
      </c>
      <c r="C1539" s="728" t="s">
        <v>78</v>
      </c>
      <c r="D1539" s="729"/>
      <c r="E1539" s="11"/>
      <c r="F1539" s="12"/>
    </row>
    <row r="1540" spans="1:6">
      <c r="A1540" s="9"/>
      <c r="B1540" s="9"/>
      <c r="C1540" s="9"/>
      <c r="D1540" s="9"/>
      <c r="E1540" s="11"/>
      <c r="F1540" s="12"/>
    </row>
    <row r="1541" spans="1:6">
      <c r="A1541" s="9"/>
      <c r="B1541" s="9"/>
      <c r="C1541" s="9"/>
      <c r="D1541" s="9"/>
      <c r="E1541" s="11"/>
      <c r="F1541" s="12"/>
    </row>
    <row r="1542" spans="1:6" ht="15.75">
      <c r="A1542" s="9"/>
      <c r="B1542" s="9"/>
      <c r="C1542" s="9"/>
      <c r="D1542" s="17" t="str">
        <f>+B1502</f>
        <v>Transaxle LLC</v>
      </c>
      <c r="E1542" s="11"/>
      <c r="F1542" s="12"/>
    </row>
    <row r="1543" spans="1:6">
      <c r="A1543" s="4"/>
      <c r="B1543" s="4"/>
      <c r="C1543" s="4"/>
      <c r="D1543" s="4"/>
      <c r="E1543" s="4"/>
    </row>
    <row r="1544" spans="1:6">
      <c r="A1544" s="721" t="s">
        <v>21</v>
      </c>
      <c r="B1544" s="721"/>
      <c r="C1544" s="721"/>
      <c r="D1544" s="721"/>
      <c r="E1544" s="18"/>
    </row>
    <row r="1546" spans="1:6" ht="45">
      <c r="A1546" s="722" t="s">
        <v>22</v>
      </c>
      <c r="B1546" s="723"/>
      <c r="C1546" s="724"/>
      <c r="D1546" s="31" t="s">
        <v>23</v>
      </c>
      <c r="E1546" s="20" t="s">
        <v>24</v>
      </c>
      <c r="F1546" s="21" t="s">
        <v>25</v>
      </c>
    </row>
    <row r="1547" spans="1:6">
      <c r="A1547" s="725" t="s">
        <v>79</v>
      </c>
      <c r="B1547" s="726"/>
      <c r="C1547" s="727"/>
      <c r="D1547" s="23" t="s">
        <v>73</v>
      </c>
      <c r="E1547" s="23" t="s">
        <v>66</v>
      </c>
      <c r="F1547" s="23" t="s">
        <v>80</v>
      </c>
    </row>
    <row r="1548" spans="1:6">
      <c r="A1548" s="725"/>
      <c r="B1548" s="726"/>
      <c r="C1548" s="727"/>
      <c r="D1548" s="23"/>
      <c r="E1548" s="23"/>
      <c r="F1548" s="23"/>
    </row>
    <row r="1550" spans="1:6">
      <c r="A1550" s="12" t="s">
        <v>26</v>
      </c>
      <c r="B1550" s="12"/>
      <c r="C1550" s="22" t="s">
        <v>81</v>
      </c>
      <c r="D1550" s="12" t="s">
        <v>27</v>
      </c>
    </row>
    <row r="1551" spans="1:6">
      <c r="A1551" s="12"/>
      <c r="B1551" s="12"/>
      <c r="C1551" s="12"/>
      <c r="D1551" s="12"/>
    </row>
    <row r="1552" spans="1:6">
      <c r="A1552" s="12" t="s">
        <v>28</v>
      </c>
      <c r="B1552" s="12"/>
      <c r="C1552" s="22" t="s">
        <v>82</v>
      </c>
      <c r="D1552" s="12" t="s">
        <v>27</v>
      </c>
    </row>
    <row r="1553" spans="1:6">
      <c r="A1553" s="12"/>
      <c r="B1553" s="12"/>
      <c r="C1553" s="12"/>
      <c r="D1553" s="12"/>
    </row>
    <row r="1554" spans="1:6">
      <c r="A1554" s="12" t="s">
        <v>29</v>
      </c>
      <c r="B1554" s="12"/>
      <c r="C1554" s="12"/>
      <c r="D1554" s="12"/>
    </row>
    <row r="1555" spans="1:6">
      <c r="A1555" s="24" t="s">
        <v>83</v>
      </c>
      <c r="B1555" s="24"/>
      <c r="C1555" s="24"/>
      <c r="D1555" s="24"/>
      <c r="E1555" s="24"/>
      <c r="F1555" s="24"/>
    </row>
    <row r="1556" spans="1:6">
      <c r="A1556" s="24"/>
      <c r="B1556" s="24"/>
      <c r="C1556" s="24"/>
      <c r="D1556" s="24"/>
      <c r="E1556" s="24"/>
      <c r="F1556" s="24"/>
    </row>
  </sheetData>
  <mergeCells count="351">
    <mergeCell ref="A768:C768"/>
    <mergeCell ref="A542:D542"/>
    <mergeCell ref="B668:D668"/>
    <mergeCell ref="B669:D669"/>
    <mergeCell ref="A611:E611"/>
    <mergeCell ref="C701:D701"/>
    <mergeCell ref="A706:D706"/>
    <mergeCell ref="A707:C707"/>
    <mergeCell ref="C638:D638"/>
    <mergeCell ref="C642:D642"/>
    <mergeCell ref="A647:D647"/>
    <mergeCell ref="A649:C649"/>
    <mergeCell ref="A650:C650"/>
    <mergeCell ref="C761:D761"/>
    <mergeCell ref="B724:D724"/>
    <mergeCell ref="B725:D725"/>
    <mergeCell ref="B726:D726"/>
    <mergeCell ref="B1268:D1268"/>
    <mergeCell ref="C1188:D1188"/>
    <mergeCell ref="A1193:D1193"/>
    <mergeCell ref="A1195:C1195"/>
    <mergeCell ref="B1271:D1271"/>
    <mergeCell ref="B1272:D1272"/>
    <mergeCell ref="B1331:D1331"/>
    <mergeCell ref="B1332:D1332"/>
    <mergeCell ref="B1387:D1387"/>
    <mergeCell ref="A1372:C1372"/>
    <mergeCell ref="A1373:C1373"/>
    <mergeCell ref="A1312:C1312"/>
    <mergeCell ref="A1384:D1384"/>
    <mergeCell ref="B1330:D1330"/>
    <mergeCell ref="C1364:D1364"/>
    <mergeCell ref="A1369:D1369"/>
    <mergeCell ref="A1314:C1314"/>
    <mergeCell ref="B1328:D1328"/>
    <mergeCell ref="A1197:C1197"/>
    <mergeCell ref="A1432:C1432"/>
    <mergeCell ref="A1433:C1433"/>
    <mergeCell ref="B1389:D1389"/>
    <mergeCell ref="B1390:D1390"/>
    <mergeCell ref="B1391:D1391"/>
    <mergeCell ref="B1392:D1392"/>
    <mergeCell ref="A1313:C1313"/>
    <mergeCell ref="B1388:D1388"/>
    <mergeCell ref="C943:D943"/>
    <mergeCell ref="B1269:D1269"/>
    <mergeCell ref="B1270:D1270"/>
    <mergeCell ref="B1028:D1028"/>
    <mergeCell ref="C1002:D1002"/>
    <mergeCell ref="B1091:D1091"/>
    <mergeCell ref="A1085:D1085"/>
    <mergeCell ref="B1087:D1087"/>
    <mergeCell ref="B1088:D1088"/>
    <mergeCell ref="B1089:D1089"/>
    <mergeCell ref="B1090:D1090"/>
    <mergeCell ref="A1207:D1207"/>
    <mergeCell ref="A1138:C1138"/>
    <mergeCell ref="A1139:C1139"/>
    <mergeCell ref="B1092:D1092"/>
    <mergeCell ref="A1093:E1093"/>
    <mergeCell ref="B727:D727"/>
    <mergeCell ref="B728:D728"/>
    <mergeCell ref="B1155:D1155"/>
    <mergeCell ref="B1156:D1156"/>
    <mergeCell ref="B785:D785"/>
    <mergeCell ref="B786:D786"/>
    <mergeCell ref="A781:D781"/>
    <mergeCell ref="A769:C769"/>
    <mergeCell ref="A770:C770"/>
    <mergeCell ref="A766:D766"/>
    <mergeCell ref="B729:D729"/>
    <mergeCell ref="A1025:D1025"/>
    <mergeCell ref="B1027:D1027"/>
    <mergeCell ref="A1011:C1011"/>
    <mergeCell ref="A952:C952"/>
    <mergeCell ref="B967:D967"/>
    <mergeCell ref="B968:D968"/>
    <mergeCell ref="A1007:D1007"/>
    <mergeCell ref="A962:D962"/>
    <mergeCell ref="B965:D965"/>
    <mergeCell ref="B966:D966"/>
    <mergeCell ref="A951:C951"/>
    <mergeCell ref="C1064:D1064"/>
    <mergeCell ref="A1069:D1069"/>
    <mergeCell ref="C1539:D1539"/>
    <mergeCell ref="A1544:D1544"/>
    <mergeCell ref="A830:C830"/>
    <mergeCell ref="A831:C831"/>
    <mergeCell ref="A1499:D1499"/>
    <mergeCell ref="B1502:D1502"/>
    <mergeCell ref="A1374:C1374"/>
    <mergeCell ref="A1148:D1148"/>
    <mergeCell ref="B1151:D1151"/>
    <mergeCell ref="A1371:C1371"/>
    <mergeCell ref="B1503:D1503"/>
    <mergeCell ref="B1504:D1504"/>
    <mergeCell ref="A832:C832"/>
    <mergeCell ref="B1152:D1152"/>
    <mergeCell ref="B1505:D1505"/>
    <mergeCell ref="B1506:D1506"/>
    <mergeCell ref="C1424:D1424"/>
    <mergeCell ref="A1196:C1196"/>
    <mergeCell ref="B1029:D1029"/>
    <mergeCell ref="A1009:C1009"/>
    <mergeCell ref="B1507:D1507"/>
    <mergeCell ref="B1153:D1153"/>
    <mergeCell ref="B1154:D1154"/>
    <mergeCell ref="B970:D970"/>
    <mergeCell ref="A1548:C1548"/>
    <mergeCell ref="A244:D244"/>
    <mergeCell ref="B247:D247"/>
    <mergeCell ref="B248:D248"/>
    <mergeCell ref="B249:D249"/>
    <mergeCell ref="B250:D250"/>
    <mergeCell ref="B371:D371"/>
    <mergeCell ref="B372:D372"/>
    <mergeCell ref="A366:D366"/>
    <mergeCell ref="A1546:C1546"/>
    <mergeCell ref="A1547:C1547"/>
    <mergeCell ref="A531:C531"/>
    <mergeCell ref="A294:C294"/>
    <mergeCell ref="B310:D310"/>
    <mergeCell ref="B251:D251"/>
    <mergeCell ref="A306:D306"/>
    <mergeCell ref="B252:D252"/>
    <mergeCell ref="B1273:D1273"/>
    <mergeCell ref="A1325:D1325"/>
    <mergeCell ref="A411:D411"/>
    <mergeCell ref="A413:C413"/>
    <mergeCell ref="A414:C414"/>
    <mergeCell ref="A415:C415"/>
    <mergeCell ref="B787:D787"/>
    <mergeCell ref="B10:D10"/>
    <mergeCell ref="A112:C112"/>
    <mergeCell ref="C161:D161"/>
    <mergeCell ref="A52:C52"/>
    <mergeCell ref="A125:D125"/>
    <mergeCell ref="A113:C113"/>
    <mergeCell ref="A114:C114"/>
    <mergeCell ref="A115:C115"/>
    <mergeCell ref="C39:D39"/>
    <mergeCell ref="B11:D11"/>
    <mergeCell ref="A12:E12"/>
    <mergeCell ref="B72:D72"/>
    <mergeCell ref="B73:D73"/>
    <mergeCell ref="A74:E74"/>
    <mergeCell ref="C105:D105"/>
    <mergeCell ref="A110:D110"/>
    <mergeCell ref="B133:D133"/>
    <mergeCell ref="A65:D65"/>
    <mergeCell ref="B68:D68"/>
    <mergeCell ref="B69:D69"/>
    <mergeCell ref="B70:D70"/>
    <mergeCell ref="B71:D71"/>
    <mergeCell ref="A3:D3"/>
    <mergeCell ref="B6:D6"/>
    <mergeCell ref="B7:D7"/>
    <mergeCell ref="B8:D8"/>
    <mergeCell ref="B9:D9"/>
    <mergeCell ref="B491:D491"/>
    <mergeCell ref="A492:E492"/>
    <mergeCell ref="A528:D528"/>
    <mergeCell ref="A530:C530"/>
    <mergeCell ref="A174:C174"/>
    <mergeCell ref="A175:C175"/>
    <mergeCell ref="A48:D48"/>
    <mergeCell ref="A50:C50"/>
    <mergeCell ref="A51:C51"/>
    <mergeCell ref="C43:D43"/>
    <mergeCell ref="B190:D190"/>
    <mergeCell ref="C284:D284"/>
    <mergeCell ref="A289:D289"/>
    <mergeCell ref="A291:C291"/>
    <mergeCell ref="A184:D184"/>
    <mergeCell ref="B187:D187"/>
    <mergeCell ref="B188:D188"/>
    <mergeCell ref="B189:D189"/>
    <mergeCell ref="A293:C293"/>
    <mergeCell ref="B309:D309"/>
    <mergeCell ref="A231:C231"/>
    <mergeCell ref="B191:D191"/>
    <mergeCell ref="B192:D192"/>
    <mergeCell ref="A193:E193"/>
    <mergeCell ref="C224:D224"/>
    <mergeCell ref="A229:D229"/>
    <mergeCell ref="A232:C232"/>
    <mergeCell ref="A233:C233"/>
    <mergeCell ref="A234:C234"/>
    <mergeCell ref="A295:C295"/>
    <mergeCell ref="A296:C296"/>
    <mergeCell ref="A292:C292"/>
    <mergeCell ref="C523:D523"/>
    <mergeCell ref="B489:D489"/>
    <mergeCell ref="B490:D490"/>
    <mergeCell ref="B486:D486"/>
    <mergeCell ref="B487:D487"/>
    <mergeCell ref="A353:C353"/>
    <mergeCell ref="B370:D370"/>
    <mergeCell ref="B373:D373"/>
    <mergeCell ref="B374:D374"/>
    <mergeCell ref="B429:D429"/>
    <mergeCell ref="B430:D430"/>
    <mergeCell ref="B431:D431"/>
    <mergeCell ref="B432:D432"/>
    <mergeCell ref="A433:E433"/>
    <mergeCell ref="C521:D521"/>
    <mergeCell ref="C519:D519"/>
    <mergeCell ref="C517:D517"/>
    <mergeCell ref="A708:C708"/>
    <mergeCell ref="A712:C712"/>
    <mergeCell ref="C464:D464"/>
    <mergeCell ref="A469:D469"/>
    <mergeCell ref="A471:C471"/>
    <mergeCell ref="A355:C355"/>
    <mergeCell ref="B488:D488"/>
    <mergeCell ref="A483:D483"/>
    <mergeCell ref="B666:D666"/>
    <mergeCell ref="B667:D667"/>
    <mergeCell ref="C578:D578"/>
    <mergeCell ref="A472:C472"/>
    <mergeCell ref="A474:C474"/>
    <mergeCell ref="A473:C473"/>
    <mergeCell ref="C402:D402"/>
    <mergeCell ref="A662:D662"/>
    <mergeCell ref="A602:D602"/>
    <mergeCell ref="B605:D605"/>
    <mergeCell ref="B606:D606"/>
    <mergeCell ref="B607:D607"/>
    <mergeCell ref="B608:D608"/>
    <mergeCell ref="B609:D609"/>
    <mergeCell ref="B610:D610"/>
    <mergeCell ref="B428:D428"/>
    <mergeCell ref="C821:D821"/>
    <mergeCell ref="A826:D826"/>
    <mergeCell ref="A828:C828"/>
    <mergeCell ref="A829:C829"/>
    <mergeCell ref="B969:D969"/>
    <mergeCell ref="A903:D903"/>
    <mergeCell ref="B906:D906"/>
    <mergeCell ref="A721:D721"/>
    <mergeCell ref="B664:D664"/>
    <mergeCell ref="B665:D665"/>
    <mergeCell ref="C697:D697"/>
    <mergeCell ref="A844:D844"/>
    <mergeCell ref="B788:D788"/>
    <mergeCell ref="B789:D789"/>
    <mergeCell ref="B784:D784"/>
    <mergeCell ref="B847:D847"/>
    <mergeCell ref="B848:D848"/>
    <mergeCell ref="B849:D849"/>
    <mergeCell ref="B850:D850"/>
    <mergeCell ref="B851:D851"/>
    <mergeCell ref="B852:D852"/>
    <mergeCell ref="A853:E853"/>
    <mergeCell ref="A889:D889"/>
    <mergeCell ref="A891:C891"/>
    <mergeCell ref="A425:D425"/>
    <mergeCell ref="B427:D427"/>
    <mergeCell ref="B132:D132"/>
    <mergeCell ref="B128:D128"/>
    <mergeCell ref="B129:D129"/>
    <mergeCell ref="B130:D130"/>
    <mergeCell ref="B131:D131"/>
    <mergeCell ref="A134:E134"/>
    <mergeCell ref="C165:D165"/>
    <mergeCell ref="A170:D170"/>
    <mergeCell ref="A172:C172"/>
    <mergeCell ref="A173:C173"/>
    <mergeCell ref="A354:C354"/>
    <mergeCell ref="C346:D346"/>
    <mergeCell ref="B314:D314"/>
    <mergeCell ref="B313:D313"/>
    <mergeCell ref="B311:D311"/>
    <mergeCell ref="B312:D312"/>
    <mergeCell ref="A315:E315"/>
    <mergeCell ref="B369:D369"/>
    <mergeCell ref="A375:E375"/>
    <mergeCell ref="C406:D406"/>
    <mergeCell ref="A351:D351"/>
    <mergeCell ref="A253:E253"/>
    <mergeCell ref="B545:D545"/>
    <mergeCell ref="B546:D546"/>
    <mergeCell ref="B547:D547"/>
    <mergeCell ref="B548:D548"/>
    <mergeCell ref="B549:D549"/>
    <mergeCell ref="A651:C651"/>
    <mergeCell ref="B550:D550"/>
    <mergeCell ref="A551:E551"/>
    <mergeCell ref="A587:D587"/>
    <mergeCell ref="A589:C589"/>
    <mergeCell ref="A590:C590"/>
    <mergeCell ref="C582:D582"/>
    <mergeCell ref="A591:C591"/>
    <mergeCell ref="A892:C892"/>
    <mergeCell ref="A893:C893"/>
    <mergeCell ref="C884:D884"/>
    <mergeCell ref="A1071:C1071"/>
    <mergeCell ref="A1072:C1072"/>
    <mergeCell ref="B1030:D1030"/>
    <mergeCell ref="B1031:D1031"/>
    <mergeCell ref="B1032:D1032"/>
    <mergeCell ref="A1010:C1010"/>
    <mergeCell ref="A950:C950"/>
    <mergeCell ref="B907:D907"/>
    <mergeCell ref="B908:D908"/>
    <mergeCell ref="B909:D909"/>
    <mergeCell ref="B910:D910"/>
    <mergeCell ref="B911:D911"/>
    <mergeCell ref="A948:D948"/>
    <mergeCell ref="A1129:D1129"/>
    <mergeCell ref="A1131:C1131"/>
    <mergeCell ref="A1132:C1132"/>
    <mergeCell ref="A1133:C1133"/>
    <mergeCell ref="C1124:D1124"/>
    <mergeCell ref="A1134:C1134"/>
    <mergeCell ref="A1135:C1135"/>
    <mergeCell ref="A1136:C1136"/>
    <mergeCell ref="A1137:C1137"/>
    <mergeCell ref="A1490:C1490"/>
    <mergeCell ref="C1482:D1482"/>
    <mergeCell ref="A1443:D1443"/>
    <mergeCell ref="B1209:D1209"/>
    <mergeCell ref="B1210:D1210"/>
    <mergeCell ref="B1211:D1211"/>
    <mergeCell ref="B1212:D1212"/>
    <mergeCell ref="B1213:D1213"/>
    <mergeCell ref="B1214:D1214"/>
    <mergeCell ref="A1215:E1215"/>
    <mergeCell ref="A1251:D1251"/>
    <mergeCell ref="A1253:C1253"/>
    <mergeCell ref="A1254:C1254"/>
    <mergeCell ref="A1255:C1255"/>
    <mergeCell ref="C1246:D1246"/>
    <mergeCell ref="A1256:C1256"/>
    <mergeCell ref="C1242:D1242"/>
    <mergeCell ref="A1266:D1266"/>
    <mergeCell ref="B1327:D1327"/>
    <mergeCell ref="B1329:D1329"/>
    <mergeCell ref="A1429:D1429"/>
    <mergeCell ref="A1431:C1431"/>
    <mergeCell ref="C1305:D1305"/>
    <mergeCell ref="A1310:D1310"/>
    <mergeCell ref="B1445:D1445"/>
    <mergeCell ref="B1446:D1446"/>
    <mergeCell ref="B1447:D1447"/>
    <mergeCell ref="B1448:D1448"/>
    <mergeCell ref="B1449:D1449"/>
    <mergeCell ref="B1450:D1450"/>
    <mergeCell ref="A1451:E1451"/>
    <mergeCell ref="A1487:D1487"/>
    <mergeCell ref="A1489:C1489"/>
  </mergeCells>
  <hyperlinks>
    <hyperlink ref="B11" r:id="rId1"/>
    <hyperlink ref="C39" r:id="rId2"/>
    <hyperlink ref="B374" r:id="rId3"/>
    <hyperlink ref="C406" r:id="rId4"/>
    <hyperlink ref="C402" r:id="rId5"/>
    <hyperlink ref="D1535" r:id="rId6"/>
    <hyperlink ref="B252" r:id="rId7"/>
    <hyperlink ref="C280" r:id="rId8"/>
    <hyperlink ref="B192" r:id="rId9"/>
    <hyperlink ref="D220" r:id="rId10"/>
    <hyperlink ref="B314" r:id="rId11"/>
    <hyperlink ref="C346" r:id="rId12" display="www.bluehensprings.com"/>
    <hyperlink ref="C340" r:id="rId13"/>
    <hyperlink ref="C344" r:id="rId14"/>
    <hyperlink ref="B789" r:id="rId15"/>
    <hyperlink ref="B729" r:id="rId16"/>
    <hyperlink ref="D757" r:id="rId17"/>
    <hyperlink ref="B1156" r:id="rId18"/>
    <hyperlink ref="C1188" r:id="rId19"/>
    <hyperlink ref="C1184" r:id="rId20"/>
    <hyperlink ref="B1273" r:id="rId21"/>
    <hyperlink ref="C1301" r:id="rId22"/>
    <hyperlink ref="B1392" r:id="rId23"/>
    <hyperlink ref="C1420" r:id="rId24"/>
    <hyperlink ref="D1420" r:id="rId25"/>
    <hyperlink ref="B970" r:id="rId26"/>
    <hyperlink ref="C998" r:id="rId27"/>
    <hyperlink ref="B911" r:id="rId28"/>
    <hyperlink ref="D939" r:id="rId29"/>
    <hyperlink ref="B669" r:id="rId30"/>
    <hyperlink ref="C701" r:id="rId31"/>
    <hyperlink ref="B1032" r:id="rId32"/>
    <hyperlink ref="C1060" r:id="rId33"/>
    <hyperlink ref="C1062" r:id="rId34"/>
    <hyperlink ref="B1332" r:id="rId35"/>
    <hyperlink ref="C1360" r:id="rId36"/>
    <hyperlink ref="C1364" r:id="rId37"/>
    <hyperlink ref="B73" r:id="rId38"/>
    <hyperlink ref="B133" r:id="rId39"/>
    <hyperlink ref="C161" r:id="rId40"/>
    <hyperlink ref="B491" r:id="rId41"/>
    <hyperlink ref="C517" r:id="rId42"/>
    <hyperlink ref="C519" r:id="rId43"/>
    <hyperlink ref="C521" r:id="rId44"/>
    <hyperlink ref="B432" r:id="rId45"/>
    <hyperlink ref="B610" r:id="rId46"/>
    <hyperlink ref="C638" r:id="rId47"/>
    <hyperlink ref="B550" r:id="rId48"/>
    <hyperlink ref="C578" r:id="rId49"/>
    <hyperlink ref="C697" r:id="rId50"/>
    <hyperlink ref="B852" r:id="rId51"/>
    <hyperlink ref="D880" r:id="rId52"/>
    <hyperlink ref="B1092" r:id="rId53"/>
    <hyperlink ref="C1120" r:id="rId54"/>
    <hyperlink ref="C1124" r:id="rId55"/>
    <hyperlink ref="B1214" r:id="rId56"/>
    <hyperlink ref="C1242" r:id="rId57"/>
    <hyperlink ref="B1450" r:id="rId58"/>
    <hyperlink ref="C1478" r:id="rId59"/>
  </hyperlinks>
  <pageMargins left="0.7" right="0.7" top="0.75" bottom="0.75" header="0.3" footer="0.3"/>
  <pageSetup scale="80" orientation="landscape" verticalDpi="1200" r:id="rId6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5"/>
  <sheetViews>
    <sheetView showGridLines="0" workbookViewId="0">
      <selection activeCell="B23" sqref="B23"/>
    </sheetView>
  </sheetViews>
  <sheetFormatPr defaultRowHeight="15"/>
  <cols>
    <col min="1" max="1" width="9.140625" style="59"/>
    <col min="2" max="2" width="47.140625" style="59" customWidth="1"/>
    <col min="3" max="4" width="40.7109375" style="59" customWidth="1"/>
  </cols>
  <sheetData>
    <row r="1" spans="1:4" s="231" customFormat="1" ht="21">
      <c r="B1" s="706" t="s">
        <v>792</v>
      </c>
      <c r="C1" s="706"/>
    </row>
    <row r="3" spans="1:4">
      <c r="A3" s="85"/>
      <c r="B3" s="86" t="s">
        <v>371</v>
      </c>
      <c r="C3" s="86" t="s">
        <v>372</v>
      </c>
      <c r="D3" s="85"/>
    </row>
    <row r="4" spans="1:4">
      <c r="B4" s="87" t="s">
        <v>373</v>
      </c>
      <c r="C4" s="87" t="s">
        <v>374</v>
      </c>
    </row>
    <row r="5" spans="1:4">
      <c r="B5" s="88" t="s">
        <v>375</v>
      </c>
      <c r="C5" s="88" t="s">
        <v>376</v>
      </c>
    </row>
    <row r="6" spans="1:4">
      <c r="B6" s="88" t="s">
        <v>377</v>
      </c>
      <c r="C6" s="88" t="s">
        <v>378</v>
      </c>
    </row>
    <row r="7" spans="1:4">
      <c r="B7" s="88" t="s">
        <v>379</v>
      </c>
      <c r="C7" s="88" t="s">
        <v>380</v>
      </c>
    </row>
    <row r="8" spans="1:4">
      <c r="B8" s="88" t="s">
        <v>381</v>
      </c>
      <c r="C8" s="88" t="s">
        <v>382</v>
      </c>
    </row>
    <row r="9" spans="1:4">
      <c r="B9" s="88" t="s">
        <v>383</v>
      </c>
      <c r="C9" s="88" t="s">
        <v>384</v>
      </c>
    </row>
    <row r="10" spans="1:4">
      <c r="B10" s="89" t="s">
        <v>385</v>
      </c>
      <c r="C10" s="89" t="s">
        <v>386</v>
      </c>
    </row>
    <row r="11" spans="1:4">
      <c r="B11" s="90"/>
      <c r="C11" s="89"/>
    </row>
    <row r="12" spans="1:4" s="349" customFormat="1">
      <c r="B12" s="372" t="s">
        <v>971</v>
      </c>
      <c r="C12" s="365"/>
      <c r="D12" s="99"/>
    </row>
    <row r="13" spans="1:4" s="349" customFormat="1">
      <c r="A13" s="306"/>
      <c r="B13" s="100" t="s">
        <v>919</v>
      </c>
      <c r="C13" s="368" t="s">
        <v>919</v>
      </c>
      <c r="D13" s="101" t="s">
        <v>919</v>
      </c>
    </row>
    <row r="14" spans="1:4" s="349" customFormat="1">
      <c r="A14" s="94"/>
      <c r="B14" s="102" t="s">
        <v>1121</v>
      </c>
      <c r="C14" s="95"/>
      <c r="D14" s="366"/>
    </row>
    <row r="15" spans="1:4" s="349" customFormat="1">
      <c r="B15" s="104" t="s">
        <v>920</v>
      </c>
      <c r="C15" s="356" t="s">
        <v>924</v>
      </c>
      <c r="D15" s="105" t="s">
        <v>928</v>
      </c>
    </row>
    <row r="16" spans="1:4" s="349" customFormat="1">
      <c r="B16" s="104" t="s">
        <v>921</v>
      </c>
      <c r="C16" s="356" t="s">
        <v>925</v>
      </c>
      <c r="D16" s="105" t="s">
        <v>929</v>
      </c>
    </row>
    <row r="17" spans="1:4" s="349" customFormat="1">
      <c r="B17" s="104" t="s">
        <v>922</v>
      </c>
      <c r="C17" s="356" t="s">
        <v>926</v>
      </c>
      <c r="D17" s="105" t="s">
        <v>930</v>
      </c>
    </row>
    <row r="18" spans="1:4" s="349" customFormat="1">
      <c r="B18" s="104" t="s">
        <v>927</v>
      </c>
      <c r="C18" s="356"/>
      <c r="D18" s="356"/>
    </row>
    <row r="19" spans="1:4" s="349" customFormat="1">
      <c r="B19" s="104" t="s">
        <v>1135</v>
      </c>
      <c r="C19" s="356"/>
      <c r="D19" s="105"/>
    </row>
    <row r="20" spans="1:4" s="349" customFormat="1">
      <c r="B20" s="106" t="s">
        <v>923</v>
      </c>
      <c r="C20" s="364"/>
      <c r="D20" s="105"/>
    </row>
    <row r="21" spans="1:4" s="349" customFormat="1">
      <c r="B21" s="108"/>
      <c r="C21" s="367"/>
      <c r="D21" s="109"/>
    </row>
    <row r="22" spans="1:4">
      <c r="B22" s="91"/>
    </row>
    <row r="23" spans="1:4">
      <c r="A23" s="85"/>
      <c r="B23" s="92" t="s">
        <v>387</v>
      </c>
      <c r="C23" s="93"/>
      <c r="D23" s="85"/>
    </row>
    <row r="24" spans="1:4">
      <c r="A24" s="94"/>
      <c r="B24" s="87" t="s">
        <v>388</v>
      </c>
      <c r="C24" s="95"/>
      <c r="D24" s="94"/>
    </row>
    <row r="25" spans="1:4">
      <c r="B25" s="88" t="s">
        <v>389</v>
      </c>
      <c r="C25" s="96"/>
    </row>
    <row r="26" spans="1:4">
      <c r="B26" s="88" t="s">
        <v>390</v>
      </c>
      <c r="C26" s="96"/>
    </row>
    <row r="27" spans="1:4">
      <c r="B27" s="88" t="s">
        <v>102</v>
      </c>
      <c r="C27" s="96"/>
    </row>
    <row r="28" spans="1:4">
      <c r="B28" s="88" t="s">
        <v>391</v>
      </c>
      <c r="C28" s="96"/>
    </row>
    <row r="29" spans="1:4">
      <c r="B29" s="88" t="s">
        <v>392</v>
      </c>
      <c r="C29" s="96"/>
    </row>
    <row r="30" spans="1:4">
      <c r="B30" s="89" t="s">
        <v>103</v>
      </c>
      <c r="C30" s="97"/>
    </row>
    <row r="31" spans="1:4">
      <c r="B31" s="89"/>
      <c r="C31" s="97"/>
    </row>
    <row r="32" spans="1:4">
      <c r="B32" s="98"/>
      <c r="C32" s="99"/>
    </row>
    <row r="33" spans="1:4">
      <c r="B33" s="100" t="s">
        <v>393</v>
      </c>
      <c r="C33" s="101" t="s">
        <v>394</v>
      </c>
    </row>
    <row r="34" spans="1:4">
      <c r="B34" s="102" t="s">
        <v>395</v>
      </c>
      <c r="C34" s="103" t="s">
        <v>395</v>
      </c>
    </row>
    <row r="35" spans="1:4">
      <c r="B35" s="104" t="s">
        <v>396</v>
      </c>
      <c r="C35" s="105" t="s">
        <v>397</v>
      </c>
    </row>
    <row r="36" spans="1:4">
      <c r="B36" s="104" t="s">
        <v>398</v>
      </c>
      <c r="C36" s="105" t="s">
        <v>399</v>
      </c>
    </row>
    <row r="37" spans="1:4">
      <c r="B37" s="104" t="s">
        <v>106</v>
      </c>
      <c r="C37" s="105"/>
    </row>
    <row r="38" spans="1:4">
      <c r="B38" s="104" t="s">
        <v>400</v>
      </c>
      <c r="C38" s="105" t="s">
        <v>401</v>
      </c>
    </row>
    <row r="39" spans="1:4">
      <c r="B39" s="104" t="s">
        <v>402</v>
      </c>
      <c r="C39" s="105"/>
    </row>
    <row r="40" spans="1:4">
      <c r="B40" s="106" t="s">
        <v>108</v>
      </c>
      <c r="C40" s="107"/>
    </row>
    <row r="41" spans="1:4">
      <c r="B41" s="108"/>
      <c r="C41" s="109"/>
    </row>
    <row r="42" spans="1:4">
      <c r="B42" s="110"/>
      <c r="C42" s="91"/>
    </row>
    <row r="43" spans="1:4">
      <c r="A43" s="85"/>
      <c r="B43" s="92" t="s">
        <v>403</v>
      </c>
      <c r="C43" s="92" t="s">
        <v>132</v>
      </c>
      <c r="D43" s="85"/>
    </row>
    <row r="44" spans="1:4">
      <c r="A44" s="94"/>
      <c r="B44" s="87" t="s">
        <v>404</v>
      </c>
      <c r="C44" s="87" t="s">
        <v>405</v>
      </c>
      <c r="D44" s="94"/>
    </row>
    <row r="45" spans="1:4">
      <c r="B45" s="88" t="s">
        <v>406</v>
      </c>
      <c r="C45" s="88" t="s">
        <v>407</v>
      </c>
    </row>
    <row r="46" spans="1:4">
      <c r="B46" s="88" t="s">
        <v>134</v>
      </c>
      <c r="C46" s="88" t="s">
        <v>134</v>
      </c>
    </row>
    <row r="47" spans="1:4">
      <c r="B47" s="88" t="s">
        <v>408</v>
      </c>
      <c r="C47" s="88" t="s">
        <v>409</v>
      </c>
    </row>
    <row r="48" spans="1:4">
      <c r="B48" s="88" t="s">
        <v>410</v>
      </c>
      <c r="C48" s="88" t="s">
        <v>411</v>
      </c>
    </row>
    <row r="49" spans="1:4">
      <c r="B49" s="88" t="s">
        <v>412</v>
      </c>
      <c r="C49" s="88" t="s">
        <v>413</v>
      </c>
    </row>
    <row r="50" spans="1:4">
      <c r="B50" s="89" t="s">
        <v>92</v>
      </c>
      <c r="C50" s="89" t="s">
        <v>414</v>
      </c>
    </row>
    <row r="51" spans="1:4">
      <c r="B51" s="90"/>
      <c r="C51" s="90"/>
    </row>
    <row r="52" spans="1:4">
      <c r="B52" s="91"/>
      <c r="C52" s="91"/>
    </row>
    <row r="53" spans="1:4">
      <c r="A53" s="85"/>
      <c r="B53" s="92" t="s">
        <v>57</v>
      </c>
      <c r="C53" s="92" t="s">
        <v>415</v>
      </c>
      <c r="D53" s="85"/>
    </row>
    <row r="54" spans="1:4">
      <c r="A54" s="111"/>
      <c r="B54" s="87" t="s">
        <v>416</v>
      </c>
      <c r="C54" s="87" t="s">
        <v>417</v>
      </c>
      <c r="D54" s="111"/>
    </row>
    <row r="55" spans="1:4">
      <c r="B55" s="88" t="s">
        <v>418</v>
      </c>
      <c r="C55" s="88" t="s">
        <v>419</v>
      </c>
    </row>
    <row r="56" spans="1:4">
      <c r="B56" s="88" t="s">
        <v>420</v>
      </c>
      <c r="C56" s="88" t="s">
        <v>225</v>
      </c>
    </row>
    <row r="57" spans="1:4">
      <c r="B57" s="88" t="s">
        <v>60</v>
      </c>
      <c r="C57" s="88" t="s">
        <v>421</v>
      </c>
    </row>
    <row r="58" spans="1:4">
      <c r="B58" s="88" t="s">
        <v>422</v>
      </c>
      <c r="C58" s="88" t="s">
        <v>423</v>
      </c>
    </row>
    <row r="59" spans="1:4">
      <c r="B59" s="88" t="s">
        <v>424</v>
      </c>
      <c r="C59" s="88" t="s">
        <v>425</v>
      </c>
    </row>
    <row r="60" spans="1:4">
      <c r="B60" s="89" t="s">
        <v>426</v>
      </c>
      <c r="C60" s="89" t="s">
        <v>427</v>
      </c>
    </row>
    <row r="61" spans="1:4">
      <c r="B61" s="112"/>
      <c r="C61" s="112"/>
    </row>
    <row r="62" spans="1:4" s="349" customFormat="1">
      <c r="B62" s="372" t="s">
        <v>980</v>
      </c>
      <c r="C62" s="99"/>
    </row>
    <row r="63" spans="1:4" s="349" customFormat="1">
      <c r="A63" s="306"/>
      <c r="B63" s="100" t="s">
        <v>931</v>
      </c>
      <c r="C63" s="101"/>
      <c r="D63" s="306"/>
    </row>
    <row r="64" spans="1:4" s="349" customFormat="1">
      <c r="B64" s="102" t="s">
        <v>1122</v>
      </c>
      <c r="C64" s="103"/>
    </row>
    <row r="65" spans="1:4" s="349" customFormat="1">
      <c r="B65" s="104"/>
      <c r="C65" s="105"/>
    </row>
    <row r="66" spans="1:4" s="349" customFormat="1">
      <c r="B66" s="104" t="s">
        <v>932</v>
      </c>
      <c r="C66" s="105" t="s">
        <v>937</v>
      </c>
    </row>
    <row r="67" spans="1:4" s="349" customFormat="1">
      <c r="B67" s="104" t="s">
        <v>933</v>
      </c>
      <c r="C67" s="105" t="s">
        <v>933</v>
      </c>
    </row>
    <row r="68" spans="1:4" s="349" customFormat="1">
      <c r="B68" s="104" t="s">
        <v>934</v>
      </c>
      <c r="C68" s="105" t="s">
        <v>935</v>
      </c>
    </row>
    <row r="69" spans="1:4" s="349" customFormat="1">
      <c r="B69" s="104" t="s">
        <v>935</v>
      </c>
      <c r="C69" s="105"/>
    </row>
    <row r="70" spans="1:4" s="349" customFormat="1">
      <c r="B70" s="104" t="s">
        <v>1134</v>
      </c>
      <c r="C70" s="105"/>
    </row>
    <row r="71" spans="1:4" s="349" customFormat="1">
      <c r="B71" s="106" t="s">
        <v>936</v>
      </c>
      <c r="C71" s="113"/>
    </row>
    <row r="72" spans="1:4" s="349" customFormat="1">
      <c r="B72" s="108"/>
      <c r="C72" s="114"/>
    </row>
    <row r="73" spans="1:4">
      <c r="B73" s="98"/>
      <c r="C73" s="91"/>
    </row>
    <row r="74" spans="1:4">
      <c r="A74" s="85"/>
      <c r="B74" s="100" t="s">
        <v>428</v>
      </c>
      <c r="C74" s="92" t="s">
        <v>213</v>
      </c>
      <c r="D74" s="85"/>
    </row>
    <row r="75" spans="1:4">
      <c r="B75" s="102" t="s">
        <v>429</v>
      </c>
      <c r="C75" s="87" t="s">
        <v>430</v>
      </c>
    </row>
    <row r="76" spans="1:4">
      <c r="B76" s="104" t="s">
        <v>431</v>
      </c>
      <c r="C76" s="88" t="s">
        <v>214</v>
      </c>
    </row>
    <row r="77" spans="1:4">
      <c r="B77" s="104" t="s">
        <v>432</v>
      </c>
      <c r="C77" s="88" t="s">
        <v>433</v>
      </c>
    </row>
    <row r="78" spans="1:4">
      <c r="B78" s="104" t="s">
        <v>231</v>
      </c>
      <c r="C78" s="88"/>
    </row>
    <row r="79" spans="1:4">
      <c r="B79" s="104" t="s">
        <v>434</v>
      </c>
      <c r="C79" s="88" t="s">
        <v>216</v>
      </c>
    </row>
    <row r="80" spans="1:4">
      <c r="B80" s="104" t="s">
        <v>435</v>
      </c>
      <c r="C80" s="88" t="s">
        <v>436</v>
      </c>
    </row>
    <row r="81" spans="1:4">
      <c r="B81" s="104" t="s">
        <v>437</v>
      </c>
      <c r="C81" s="88" t="s">
        <v>438</v>
      </c>
    </row>
    <row r="82" spans="1:4">
      <c r="B82" s="106" t="s">
        <v>232</v>
      </c>
      <c r="C82" s="89" t="s">
        <v>218</v>
      </c>
    </row>
    <row r="83" spans="1:4">
      <c r="B83" s="108"/>
      <c r="C83" s="90"/>
    </row>
    <row r="84" spans="1:4" s="349" customFormat="1">
      <c r="B84" s="98"/>
      <c r="C84" s="369"/>
    </row>
    <row r="85" spans="1:4" s="349" customFormat="1">
      <c r="A85" s="306"/>
      <c r="B85" s="100" t="s">
        <v>938</v>
      </c>
      <c r="C85" s="100"/>
      <c r="D85" s="306"/>
    </row>
    <row r="86" spans="1:4" s="349" customFormat="1">
      <c r="B86" s="102" t="s">
        <v>1123</v>
      </c>
      <c r="C86" s="102"/>
    </row>
    <row r="87" spans="1:4" s="349" customFormat="1">
      <c r="B87" s="104" t="s">
        <v>939</v>
      </c>
      <c r="C87" s="104"/>
    </row>
    <row r="88" spans="1:4" s="349" customFormat="1">
      <c r="B88" s="104" t="s">
        <v>940</v>
      </c>
      <c r="C88" s="104"/>
    </row>
    <row r="89" spans="1:4" s="349" customFormat="1">
      <c r="B89" s="104" t="s">
        <v>941</v>
      </c>
      <c r="C89" s="104"/>
    </row>
    <row r="90" spans="1:4" s="349" customFormat="1">
      <c r="B90" s="104" t="s">
        <v>942</v>
      </c>
      <c r="C90" s="104"/>
    </row>
    <row r="91" spans="1:4" s="349" customFormat="1">
      <c r="B91" s="104" t="s">
        <v>1133</v>
      </c>
      <c r="C91" s="104"/>
    </row>
    <row r="92" spans="1:4" s="349" customFormat="1">
      <c r="B92" s="106" t="s">
        <v>943</v>
      </c>
      <c r="C92" s="104"/>
    </row>
    <row r="93" spans="1:4" s="349" customFormat="1">
      <c r="B93" s="104"/>
      <c r="C93" s="370"/>
    </row>
    <row r="94" spans="1:4">
      <c r="B94" s="98"/>
      <c r="C94" s="115"/>
    </row>
    <row r="95" spans="1:4">
      <c r="A95" s="85"/>
      <c r="B95" s="100" t="s">
        <v>439</v>
      </c>
      <c r="C95" s="101"/>
      <c r="D95" s="85"/>
    </row>
    <row r="96" spans="1:4">
      <c r="B96" s="102" t="s">
        <v>440</v>
      </c>
      <c r="C96" s="103"/>
    </row>
    <row r="97" spans="1:4">
      <c r="B97" s="104" t="s">
        <v>441</v>
      </c>
      <c r="C97" s="105" t="s">
        <v>442</v>
      </c>
    </row>
    <row r="98" spans="1:4">
      <c r="B98" s="104" t="s">
        <v>443</v>
      </c>
      <c r="C98" s="105" t="s">
        <v>231</v>
      </c>
    </row>
    <row r="99" spans="1:4">
      <c r="B99" s="104" t="s">
        <v>444</v>
      </c>
      <c r="C99" s="105" t="s">
        <v>445</v>
      </c>
    </row>
    <row r="100" spans="1:4">
      <c r="B100" s="104" t="s">
        <v>1132</v>
      </c>
      <c r="C100" s="105"/>
    </row>
    <row r="101" spans="1:4" s="697" customFormat="1">
      <c r="B101" s="104"/>
      <c r="C101" s="105"/>
    </row>
    <row r="102" spans="1:4">
      <c r="B102" s="104" t="s">
        <v>446</v>
      </c>
      <c r="C102" s="105" t="s">
        <v>944</v>
      </c>
    </row>
    <row r="103" spans="1:4">
      <c r="B103" s="104" t="s">
        <v>447</v>
      </c>
      <c r="C103" s="105" t="s">
        <v>105</v>
      </c>
    </row>
    <row r="104" spans="1:4">
      <c r="B104" s="104" t="s">
        <v>448</v>
      </c>
      <c r="C104" s="105" t="s">
        <v>449</v>
      </c>
    </row>
    <row r="105" spans="1:4">
      <c r="B105" s="116"/>
      <c r="C105" s="117"/>
    </row>
    <row r="106" spans="1:4">
      <c r="B106" s="91"/>
      <c r="C106" s="91"/>
    </row>
    <row r="107" spans="1:4">
      <c r="A107" s="85"/>
      <c r="B107" s="92" t="s">
        <v>119</v>
      </c>
      <c r="C107" s="92" t="s">
        <v>450</v>
      </c>
      <c r="D107" s="85"/>
    </row>
    <row r="108" spans="1:4">
      <c r="B108" s="87" t="s">
        <v>451</v>
      </c>
      <c r="C108" s="87" t="s">
        <v>452</v>
      </c>
    </row>
    <row r="109" spans="1:4">
      <c r="B109" s="88" t="s">
        <v>453</v>
      </c>
      <c r="C109" s="88" t="s">
        <v>147</v>
      </c>
    </row>
    <row r="110" spans="1:4">
      <c r="B110" s="88" t="s">
        <v>454</v>
      </c>
      <c r="C110" s="88" t="s">
        <v>455</v>
      </c>
    </row>
    <row r="111" spans="1:4">
      <c r="B111" s="88" t="s">
        <v>456</v>
      </c>
      <c r="C111" s="88" t="s">
        <v>149</v>
      </c>
    </row>
    <row r="112" spans="1:4">
      <c r="B112" s="88" t="s">
        <v>457</v>
      </c>
      <c r="C112" s="88" t="s">
        <v>458</v>
      </c>
    </row>
    <row r="113" spans="1:4">
      <c r="B113" s="88" t="s">
        <v>459</v>
      </c>
      <c r="C113" s="88" t="s">
        <v>460</v>
      </c>
    </row>
    <row r="114" spans="1:4">
      <c r="B114" s="89" t="s">
        <v>461</v>
      </c>
      <c r="C114" s="89" t="s">
        <v>462</v>
      </c>
    </row>
    <row r="115" spans="1:4">
      <c r="B115" s="118"/>
      <c r="C115" s="119"/>
    </row>
    <row r="116" spans="1:4" s="349" customFormat="1">
      <c r="B116" s="372" t="s">
        <v>978</v>
      </c>
      <c r="C116" s="99"/>
    </row>
    <row r="117" spans="1:4" s="349" customFormat="1">
      <c r="A117" s="306"/>
      <c r="B117" s="100" t="s">
        <v>945</v>
      </c>
      <c r="C117" s="101"/>
      <c r="D117" s="306"/>
    </row>
    <row r="118" spans="1:4" s="349" customFormat="1">
      <c r="B118" s="102" t="s">
        <v>1124</v>
      </c>
      <c r="C118" s="103"/>
    </row>
    <row r="119" spans="1:4" s="349" customFormat="1">
      <c r="B119" s="104" t="s">
        <v>946</v>
      </c>
      <c r="C119" s="105" t="s">
        <v>951</v>
      </c>
    </row>
    <row r="120" spans="1:4" s="349" customFormat="1">
      <c r="B120" s="104" t="s">
        <v>947</v>
      </c>
      <c r="C120" s="105" t="s">
        <v>952</v>
      </c>
    </row>
    <row r="121" spans="1:4" s="349" customFormat="1">
      <c r="B121" s="104" t="s">
        <v>948</v>
      </c>
      <c r="C121" s="105" t="s">
        <v>979</v>
      </c>
    </row>
    <row r="122" spans="1:4" s="349" customFormat="1">
      <c r="B122" s="104" t="s">
        <v>949</v>
      </c>
      <c r="C122" s="105"/>
    </row>
    <row r="123" spans="1:4" s="349" customFormat="1">
      <c r="B123" s="104" t="s">
        <v>1131</v>
      </c>
      <c r="C123" s="105"/>
    </row>
    <row r="124" spans="1:4" s="349" customFormat="1">
      <c r="B124" s="106" t="s">
        <v>950</v>
      </c>
      <c r="C124" s="113"/>
    </row>
    <row r="125" spans="1:4" s="349" customFormat="1">
      <c r="B125" s="116"/>
      <c r="C125" s="109"/>
    </row>
    <row r="126" spans="1:4">
      <c r="B126" s="91"/>
      <c r="C126" s="91"/>
    </row>
    <row r="127" spans="1:4">
      <c r="A127" s="85"/>
      <c r="B127" s="92" t="s">
        <v>463</v>
      </c>
      <c r="C127" s="92" t="s">
        <v>464</v>
      </c>
      <c r="D127" s="85"/>
    </row>
    <row r="128" spans="1:4">
      <c r="B128" s="87" t="s">
        <v>465</v>
      </c>
      <c r="C128" s="87" t="s">
        <v>466</v>
      </c>
    </row>
    <row r="129" spans="1:4">
      <c r="B129" s="88" t="s">
        <v>467</v>
      </c>
      <c r="C129" s="88" t="s">
        <v>468</v>
      </c>
    </row>
    <row r="130" spans="1:4">
      <c r="B130" s="88" t="s">
        <v>469</v>
      </c>
      <c r="C130" s="88" t="s">
        <v>470</v>
      </c>
    </row>
    <row r="131" spans="1:4">
      <c r="B131" s="88" t="s">
        <v>471</v>
      </c>
      <c r="C131" s="88" t="s">
        <v>472</v>
      </c>
    </row>
    <row r="132" spans="1:4">
      <c r="B132" s="88" t="s">
        <v>473</v>
      </c>
      <c r="C132" s="88" t="s">
        <v>474</v>
      </c>
    </row>
    <row r="133" spans="1:4">
      <c r="B133" s="88" t="s">
        <v>475</v>
      </c>
      <c r="C133" s="88" t="s">
        <v>476</v>
      </c>
    </row>
    <row r="134" spans="1:4">
      <c r="B134" s="89" t="s">
        <v>207</v>
      </c>
      <c r="C134" s="89" t="s">
        <v>196</v>
      </c>
    </row>
    <row r="135" spans="1:4">
      <c r="B135" s="118"/>
      <c r="C135" s="119"/>
    </row>
    <row r="136" spans="1:4" s="349" customFormat="1">
      <c r="B136" s="91"/>
      <c r="C136" s="98"/>
    </row>
    <row r="137" spans="1:4" s="349" customFormat="1">
      <c r="A137" s="306"/>
      <c r="B137" s="92" t="s">
        <v>477</v>
      </c>
      <c r="C137" s="100"/>
      <c r="D137" s="306"/>
    </row>
    <row r="138" spans="1:4" s="349" customFormat="1">
      <c r="B138" s="87" t="s">
        <v>479</v>
      </c>
      <c r="C138" s="102"/>
    </row>
    <row r="139" spans="1:4" s="349" customFormat="1">
      <c r="B139" s="88" t="s">
        <v>481</v>
      </c>
      <c r="C139" s="104"/>
    </row>
    <row r="140" spans="1:4" s="349" customFormat="1">
      <c r="B140" s="88" t="s">
        <v>483</v>
      </c>
      <c r="C140" s="104"/>
    </row>
    <row r="141" spans="1:4" s="349" customFormat="1">
      <c r="B141" s="88" t="s">
        <v>485</v>
      </c>
      <c r="C141" s="104"/>
    </row>
    <row r="142" spans="1:4" s="349" customFormat="1">
      <c r="B142" s="88" t="s">
        <v>486</v>
      </c>
      <c r="C142" s="104"/>
    </row>
    <row r="143" spans="1:4" s="349" customFormat="1">
      <c r="B143" s="88" t="s">
        <v>488</v>
      </c>
      <c r="C143" s="104"/>
    </row>
    <row r="144" spans="1:4" s="349" customFormat="1">
      <c r="B144" s="89" t="s">
        <v>795</v>
      </c>
      <c r="C144" s="106"/>
    </row>
    <row r="145" spans="1:4" s="349" customFormat="1">
      <c r="B145" s="119"/>
      <c r="C145" s="104"/>
    </row>
    <row r="146" spans="1:4" s="349" customFormat="1">
      <c r="B146" s="91"/>
      <c r="C146" s="371"/>
    </row>
    <row r="147" spans="1:4" s="349" customFormat="1">
      <c r="A147" s="306"/>
      <c r="B147" s="92" t="s">
        <v>953</v>
      </c>
      <c r="C147" s="100"/>
      <c r="D147" s="306"/>
    </row>
    <row r="148" spans="1:4" s="349" customFormat="1">
      <c r="B148" s="87" t="s">
        <v>1125</v>
      </c>
      <c r="C148" s="102"/>
    </row>
    <row r="149" spans="1:4" s="349" customFormat="1">
      <c r="B149" s="88" t="s">
        <v>954</v>
      </c>
      <c r="C149" s="104"/>
    </row>
    <row r="150" spans="1:4" s="349" customFormat="1">
      <c r="B150" s="88" t="s">
        <v>955</v>
      </c>
      <c r="C150" s="104"/>
    </row>
    <row r="151" spans="1:4" s="349" customFormat="1">
      <c r="B151" s="88" t="s">
        <v>956</v>
      </c>
      <c r="C151" s="104"/>
    </row>
    <row r="152" spans="1:4" s="349" customFormat="1">
      <c r="B152" s="88" t="s">
        <v>957</v>
      </c>
      <c r="C152" s="104"/>
    </row>
    <row r="153" spans="1:4" s="349" customFormat="1">
      <c r="B153" s="88" t="s">
        <v>1130</v>
      </c>
      <c r="C153" s="104"/>
    </row>
    <row r="154" spans="1:4" s="349" customFormat="1">
      <c r="B154" s="89" t="s">
        <v>958</v>
      </c>
      <c r="C154" s="106"/>
    </row>
    <row r="155" spans="1:4" s="349" customFormat="1">
      <c r="B155" s="119"/>
      <c r="C155" s="104"/>
    </row>
    <row r="156" spans="1:4">
      <c r="B156" s="91"/>
      <c r="C156" s="371"/>
    </row>
    <row r="157" spans="1:4">
      <c r="A157" s="85"/>
      <c r="B157" s="92" t="s">
        <v>478</v>
      </c>
      <c r="C157" s="100"/>
      <c r="D157" s="85"/>
    </row>
    <row r="158" spans="1:4">
      <c r="B158" s="87" t="s">
        <v>480</v>
      </c>
      <c r="C158" s="102"/>
    </row>
    <row r="159" spans="1:4">
      <c r="B159" s="88" t="s">
        <v>482</v>
      </c>
      <c r="C159" s="104"/>
    </row>
    <row r="160" spans="1:4">
      <c r="B160" s="88" t="s">
        <v>484</v>
      </c>
      <c r="C160" s="104"/>
    </row>
    <row r="161" spans="1:4">
      <c r="B161" s="88" t="s">
        <v>160</v>
      </c>
      <c r="C161" s="104"/>
    </row>
    <row r="162" spans="1:4">
      <c r="B162" s="88" t="s">
        <v>487</v>
      </c>
      <c r="C162" s="104"/>
    </row>
    <row r="163" spans="1:4">
      <c r="B163" s="88" t="s">
        <v>489</v>
      </c>
      <c r="C163" s="104"/>
    </row>
    <row r="164" spans="1:4">
      <c r="B164" s="89" t="s">
        <v>162</v>
      </c>
      <c r="C164" s="106"/>
    </row>
    <row r="165" spans="1:4">
      <c r="B165" s="119"/>
      <c r="C165" s="370"/>
    </row>
    <row r="166" spans="1:4" s="349" customFormat="1">
      <c r="B166" s="372" t="s">
        <v>971</v>
      </c>
      <c r="C166" s="115"/>
    </row>
    <row r="167" spans="1:4" s="349" customFormat="1">
      <c r="A167" s="306"/>
      <c r="B167" s="100" t="s">
        <v>965</v>
      </c>
      <c r="C167" s="105" t="s">
        <v>972</v>
      </c>
      <c r="D167" s="306"/>
    </row>
    <row r="168" spans="1:4" s="349" customFormat="1">
      <c r="B168" s="102" t="s">
        <v>1126</v>
      </c>
      <c r="C168" s="103" t="s">
        <v>973</v>
      </c>
    </row>
    <row r="169" spans="1:4" s="349" customFormat="1">
      <c r="B169" s="104" t="s">
        <v>966</v>
      </c>
      <c r="C169" s="105" t="s">
        <v>974</v>
      </c>
    </row>
    <row r="170" spans="1:4" s="349" customFormat="1">
      <c r="B170" s="104" t="s">
        <v>967</v>
      </c>
      <c r="C170" s="105"/>
    </row>
    <row r="171" spans="1:4" s="349" customFormat="1">
      <c r="B171" s="104" t="s">
        <v>968</v>
      </c>
      <c r="C171" s="105" t="s">
        <v>975</v>
      </c>
    </row>
    <row r="172" spans="1:4" s="349" customFormat="1">
      <c r="B172" s="104" t="s">
        <v>969</v>
      </c>
      <c r="C172" s="105" t="s">
        <v>976</v>
      </c>
    </row>
    <row r="173" spans="1:4" s="349" customFormat="1">
      <c r="B173" s="104" t="s">
        <v>1129</v>
      </c>
      <c r="C173" s="105" t="s">
        <v>977</v>
      </c>
    </row>
    <row r="174" spans="1:4" s="349" customFormat="1">
      <c r="B174" s="106" t="s">
        <v>970</v>
      </c>
      <c r="C174" s="113"/>
    </row>
    <row r="175" spans="1:4" s="349" customFormat="1">
      <c r="B175" s="116"/>
      <c r="C175" s="117"/>
    </row>
    <row r="176" spans="1:4">
      <c r="B176" s="91"/>
      <c r="C176" s="120"/>
    </row>
    <row r="177" spans="1:4">
      <c r="A177" s="85"/>
      <c r="B177" s="92" t="s">
        <v>490</v>
      </c>
      <c r="C177" s="92" t="s">
        <v>491</v>
      </c>
      <c r="D177" s="85"/>
    </row>
    <row r="178" spans="1:4">
      <c r="B178" s="87" t="s">
        <v>492</v>
      </c>
      <c r="C178" s="87" t="s">
        <v>493</v>
      </c>
    </row>
    <row r="179" spans="1:4">
      <c r="B179" s="88" t="s">
        <v>167</v>
      </c>
      <c r="C179" s="88" t="s">
        <v>264</v>
      </c>
    </row>
    <row r="180" spans="1:4">
      <c r="B180" s="88" t="s">
        <v>494</v>
      </c>
      <c r="C180" s="88" t="s">
        <v>265</v>
      </c>
    </row>
    <row r="181" spans="1:4">
      <c r="B181" s="88" t="s">
        <v>169</v>
      </c>
      <c r="C181" s="88" t="s">
        <v>266</v>
      </c>
    </row>
    <row r="182" spans="1:4">
      <c r="B182" s="88" t="s">
        <v>495</v>
      </c>
      <c r="C182" s="88" t="s">
        <v>496</v>
      </c>
    </row>
    <row r="183" spans="1:4">
      <c r="B183" s="88" t="s">
        <v>497</v>
      </c>
      <c r="C183" s="88" t="s">
        <v>498</v>
      </c>
    </row>
    <row r="184" spans="1:4">
      <c r="B184" s="89" t="s">
        <v>499</v>
      </c>
      <c r="C184" s="89" t="s">
        <v>268</v>
      </c>
    </row>
    <row r="185" spans="1:4">
      <c r="B185" s="118"/>
      <c r="C185" s="118"/>
    </row>
    <row r="186" spans="1:4">
      <c r="B186" s="112"/>
      <c r="C186" s="112"/>
    </row>
    <row r="187" spans="1:4">
      <c r="A187" s="85"/>
      <c r="B187" s="92" t="s">
        <v>500</v>
      </c>
      <c r="C187" s="92" t="s">
        <v>959</v>
      </c>
      <c r="D187" s="85"/>
    </row>
    <row r="188" spans="1:4">
      <c r="B188" s="87" t="s">
        <v>501</v>
      </c>
      <c r="C188" s="87" t="s">
        <v>1127</v>
      </c>
    </row>
    <row r="189" spans="1:4">
      <c r="B189" s="88" t="s">
        <v>180</v>
      </c>
      <c r="C189" s="88" t="s">
        <v>960</v>
      </c>
    </row>
    <row r="190" spans="1:4">
      <c r="B190" s="88" t="s">
        <v>504</v>
      </c>
      <c r="C190" s="88" t="s">
        <v>961</v>
      </c>
    </row>
    <row r="191" spans="1:4">
      <c r="B191" s="88" t="s">
        <v>506</v>
      </c>
      <c r="C191" s="88" t="s">
        <v>962</v>
      </c>
    </row>
    <row r="192" spans="1:4">
      <c r="B192" s="88" t="s">
        <v>507</v>
      </c>
      <c r="C192" s="88" t="s">
        <v>964</v>
      </c>
    </row>
    <row r="193" spans="1:4">
      <c r="B193" s="88" t="s">
        <v>509</v>
      </c>
      <c r="C193" s="88" t="s">
        <v>1128</v>
      </c>
    </row>
    <row r="194" spans="1:4">
      <c r="B194" s="89" t="s">
        <v>187</v>
      </c>
      <c r="C194" s="89" t="s">
        <v>963</v>
      </c>
    </row>
    <row r="195" spans="1:4">
      <c r="B195" s="118"/>
      <c r="C195" s="87"/>
    </row>
    <row r="196" spans="1:4" s="349" customFormat="1">
      <c r="B196" s="112"/>
      <c r="C196" s="98"/>
    </row>
    <row r="197" spans="1:4" s="349" customFormat="1">
      <c r="A197" s="306"/>
      <c r="B197" s="92" t="s">
        <v>69</v>
      </c>
      <c r="C197" s="100"/>
      <c r="D197" s="306"/>
    </row>
    <row r="198" spans="1:4" s="349" customFormat="1">
      <c r="B198" s="87" t="s">
        <v>502</v>
      </c>
      <c r="C198" s="102"/>
    </row>
    <row r="199" spans="1:4" s="349" customFormat="1">
      <c r="B199" s="88" t="s">
        <v>503</v>
      </c>
      <c r="C199" s="104"/>
    </row>
    <row r="200" spans="1:4" s="349" customFormat="1">
      <c r="B200" s="88" t="s">
        <v>505</v>
      </c>
      <c r="C200" s="104"/>
    </row>
    <row r="201" spans="1:4" s="349" customFormat="1">
      <c r="B201" s="88" t="s">
        <v>72</v>
      </c>
      <c r="C201" s="104"/>
    </row>
    <row r="202" spans="1:4" s="349" customFormat="1">
      <c r="B202" s="88" t="s">
        <v>508</v>
      </c>
      <c r="C202" s="104"/>
    </row>
    <row r="203" spans="1:4" s="349" customFormat="1">
      <c r="B203" s="88" t="s">
        <v>510</v>
      </c>
      <c r="C203" s="104"/>
    </row>
    <row r="204" spans="1:4" s="349" customFormat="1">
      <c r="B204" s="89" t="s">
        <v>76</v>
      </c>
      <c r="C204" s="106"/>
    </row>
    <row r="205" spans="1:4" s="349" customFormat="1">
      <c r="B205" s="118"/>
      <c r="C205" s="102"/>
    </row>
  </sheetData>
  <mergeCells count="1">
    <mergeCell ref="B1:C1"/>
  </mergeCells>
  <hyperlinks>
    <hyperlink ref="B10" r:id="rId1"/>
    <hyperlink ref="C10" r:id="rId2"/>
    <hyperlink ref="B30" r:id="rId3"/>
    <hyperlink ref="B50" r:id="rId4" display="mailto:dmicken@bayshoreford.com"/>
    <hyperlink ref="C50" r:id="rId5"/>
    <hyperlink ref="B60" r:id="rId6" display="mailto:bluehensprings@verizon.net"/>
    <hyperlink ref="C60" r:id="rId7"/>
    <hyperlink ref="B82" r:id="rId8" display="mailto:eseco@aol.com"/>
    <hyperlink ref="C82" r:id="rId9"/>
    <hyperlink ref="C114" r:id="rId10" display="mailto:budapestt@aol.com"/>
    <hyperlink ref="B134" r:id="rId11" display="mailto:jgparks@jgparks.com"/>
    <hyperlink ref="B114" r:id="rId12" display="mailto:Mike.youse@folcomer.com"/>
    <hyperlink ref="B40" r:id="rId13"/>
    <hyperlink ref="C134" r:id="rId14" display="mailto:laura@krugertrailers.com"/>
    <hyperlink ref="B184" r:id="rId15" display="mailto:J3paliotta@penndda.com"/>
    <hyperlink ref="C184" r:id="rId16"/>
    <hyperlink ref="B194" r:id="rId17"/>
    <hyperlink ref="B20" r:id="rId18"/>
    <hyperlink ref="B71" r:id="rId19"/>
    <hyperlink ref="B92" r:id="rId20"/>
    <hyperlink ref="B124" r:id="rId21"/>
    <hyperlink ref="B144" r:id="rId22"/>
    <hyperlink ref="B164" r:id="rId23" display="mailto:sales@montageent.com"/>
    <hyperlink ref="B154" r:id="rId24"/>
    <hyperlink ref="B204" r:id="rId25"/>
    <hyperlink ref="C194" r:id="rId26"/>
    <hyperlink ref="B174" r:id="rId27"/>
  </hyperlinks>
  <pageMargins left="0.7" right="0.7" top="0.75" bottom="0.75" header="0.3" footer="0.3"/>
  <pageSetup orientation="portrait" verticalDpi="0" r:id="rId28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518"/>
  <sheetViews>
    <sheetView zoomScaleNormal="100" workbookViewId="0"/>
  </sheetViews>
  <sheetFormatPr defaultRowHeight="15"/>
  <cols>
    <col min="1" max="2" width="9.140625" style="127"/>
    <col min="3" max="3" width="24.7109375" style="127" customWidth="1"/>
    <col min="4" max="4" width="30.7109375" style="127" customWidth="1"/>
    <col min="5" max="5" width="5.85546875" style="127" bestFit="1" customWidth="1"/>
    <col min="6" max="8" width="17.7109375" style="127" customWidth="1"/>
    <col min="9" max="9" width="9.140625" style="127"/>
    <col min="10" max="10" width="9.140625" style="242"/>
    <col min="11" max="11" width="9.140625" style="127"/>
    <col min="12" max="12" width="22.85546875" style="127" customWidth="1"/>
    <col min="13" max="13" width="24.7109375" style="127" customWidth="1"/>
    <col min="14" max="14" width="30.7109375" style="127" customWidth="1"/>
    <col min="15" max="15" width="10.140625" style="127" bestFit="1" customWidth="1"/>
    <col min="16" max="16" width="17.7109375" style="127" customWidth="1"/>
    <col min="17" max="17" width="20.85546875" style="127" bestFit="1" customWidth="1"/>
    <col min="18" max="18" width="26.7109375" style="127" customWidth="1"/>
    <col min="19" max="19" width="9.140625" style="127"/>
    <col min="20" max="20" width="9.140625" style="242"/>
    <col min="21" max="21" width="9.140625" style="152"/>
    <col min="22" max="23" width="24.7109375" style="152" customWidth="1"/>
    <col min="24" max="24" width="30.7109375" style="152" customWidth="1"/>
    <col min="25" max="28" width="17.7109375" style="152" customWidth="1"/>
    <col min="29" max="29" width="9.140625" style="152"/>
    <col min="30" max="30" width="9.140625" style="242"/>
    <col min="31" max="31" width="9.140625" style="127"/>
    <col min="32" max="32" width="20.140625" style="127" customWidth="1"/>
    <col min="33" max="33" width="30.140625" style="127" customWidth="1"/>
    <col min="34" max="34" width="28.42578125" style="127" customWidth="1"/>
    <col min="35" max="35" width="10.5703125" style="127" bestFit="1" customWidth="1"/>
    <col min="36" max="36" width="14" style="127" bestFit="1" customWidth="1"/>
    <col min="37" max="37" width="31" style="127" bestFit="1" customWidth="1"/>
    <col min="38" max="41" width="9.140625" style="127"/>
    <col min="42" max="42" width="23.140625" style="127" customWidth="1"/>
    <col min="43" max="43" width="28.140625" style="127" customWidth="1"/>
    <col min="44" max="44" width="9.7109375" style="127" customWidth="1"/>
    <col min="45" max="45" width="10.5703125" style="127" bestFit="1" customWidth="1"/>
    <col min="46" max="46" width="14" style="127" bestFit="1" customWidth="1"/>
    <col min="47" max="47" width="15.140625" style="127" customWidth="1"/>
    <col min="48" max="48" width="31" style="127" bestFit="1" customWidth="1"/>
    <col min="49" max="51" width="9.140625" style="127"/>
    <col min="52" max="52" width="21.140625" style="127" customWidth="1"/>
    <col min="53" max="53" width="25.85546875" style="127" customWidth="1"/>
    <col min="54" max="54" width="9.140625" style="127"/>
    <col min="55" max="55" width="10.5703125" style="127" bestFit="1" customWidth="1"/>
    <col min="56" max="56" width="14" style="127" bestFit="1" customWidth="1"/>
    <col min="57" max="57" width="16.42578125" style="127" customWidth="1"/>
    <col min="58" max="16384" width="9.140625" style="127"/>
  </cols>
  <sheetData>
    <row r="1" spans="1:30" s="231" customFormat="1" ht="21">
      <c r="B1" s="245" t="s">
        <v>794</v>
      </c>
      <c r="J1" s="242"/>
      <c r="T1" s="242"/>
      <c r="AD1" s="242"/>
    </row>
    <row r="2" spans="1:30" s="231" customFormat="1">
      <c r="J2" s="242"/>
      <c r="T2" s="242"/>
      <c r="AD2" s="242"/>
    </row>
    <row r="3" spans="1:30" s="231" customFormat="1">
      <c r="J3" s="242"/>
      <c r="T3" s="242"/>
      <c r="AD3" s="242"/>
    </row>
    <row r="4" spans="1:30" s="242" customFormat="1" ht="18">
      <c r="A4" s="778" t="s">
        <v>514</v>
      </c>
      <c r="B4" s="778"/>
      <c r="C4" s="778"/>
      <c r="D4" s="778"/>
      <c r="E4" s="778"/>
      <c r="F4" s="778"/>
      <c r="G4" s="778"/>
      <c r="H4" s="778"/>
      <c r="K4" s="778" t="s">
        <v>514</v>
      </c>
      <c r="L4" s="778"/>
      <c r="M4" s="778"/>
      <c r="N4" s="778"/>
      <c r="O4" s="778"/>
      <c r="P4" s="778"/>
      <c r="Q4" s="778"/>
      <c r="R4" s="778"/>
      <c r="T4" s="778"/>
      <c r="U4" s="778"/>
      <c r="V4" s="778"/>
      <c r="W4" s="778"/>
      <c r="X4" s="778"/>
      <c r="Y4" s="778"/>
      <c r="Z4" s="778"/>
      <c r="AA4" s="778"/>
      <c r="AC4" s="778"/>
      <c r="AD4" s="779"/>
    </row>
    <row r="6" spans="1:30" ht="18">
      <c r="C6" s="129" t="s">
        <v>517</v>
      </c>
      <c r="D6" s="785" t="s">
        <v>518</v>
      </c>
      <c r="E6" s="785"/>
      <c r="F6" s="785"/>
      <c r="G6" s="785"/>
      <c r="M6" s="129" t="s">
        <v>517</v>
      </c>
      <c r="N6" s="785" t="s">
        <v>518</v>
      </c>
      <c r="O6" s="785"/>
      <c r="P6" s="785"/>
      <c r="Q6" s="785"/>
      <c r="V6" s="153"/>
      <c r="W6" s="785"/>
      <c r="X6" s="785"/>
      <c r="Y6" s="785"/>
      <c r="Z6" s="785"/>
    </row>
    <row r="7" spans="1:30" s="231" customFormat="1">
      <c r="J7" s="242"/>
      <c r="T7" s="242"/>
      <c r="AD7" s="242"/>
    </row>
    <row r="8" spans="1:30" s="231" customFormat="1">
      <c r="J8" s="242"/>
      <c r="T8" s="242"/>
      <c r="V8" s="244"/>
      <c r="W8" s="244"/>
      <c r="X8" s="244"/>
      <c r="Y8" s="244"/>
      <c r="Z8" s="244"/>
      <c r="AA8" s="244"/>
      <c r="AB8" s="244"/>
      <c r="AC8" s="244"/>
      <c r="AD8" s="242"/>
    </row>
    <row r="9" spans="1:30" ht="18">
      <c r="C9" s="12" t="s">
        <v>515</v>
      </c>
      <c r="D9" s="794" t="s">
        <v>41</v>
      </c>
      <c r="E9" s="795"/>
      <c r="F9" s="796"/>
      <c r="M9" s="12" t="s">
        <v>515</v>
      </c>
      <c r="N9" s="794" t="s">
        <v>516</v>
      </c>
      <c r="O9" s="795"/>
      <c r="P9" s="796"/>
      <c r="V9" s="177"/>
      <c r="W9" s="784"/>
      <c r="X9" s="784"/>
      <c r="Y9" s="784"/>
      <c r="Z9" s="244"/>
      <c r="AA9" s="244"/>
      <c r="AB9" s="244"/>
      <c r="AC9" s="244"/>
    </row>
    <row r="10" spans="1:30">
      <c r="V10" s="244"/>
      <c r="W10" s="244"/>
      <c r="X10" s="244"/>
      <c r="Y10" s="244"/>
      <c r="Z10" s="244"/>
      <c r="AA10" s="244"/>
      <c r="AB10" s="244"/>
      <c r="AC10" s="244"/>
    </row>
    <row r="11" spans="1:30" ht="18">
      <c r="C11" s="129"/>
      <c r="D11" s="139"/>
      <c r="E11" s="139"/>
      <c r="F11" s="139"/>
      <c r="G11" s="139"/>
      <c r="M11" s="129"/>
      <c r="N11" s="139"/>
      <c r="O11" s="139"/>
      <c r="P11" s="139"/>
      <c r="Q11" s="139"/>
      <c r="V11" s="216"/>
      <c r="W11" s="248"/>
      <c r="X11" s="248"/>
      <c r="Y11" s="248"/>
      <c r="Z11" s="248"/>
      <c r="AA11" s="244"/>
      <c r="AB11" s="244"/>
      <c r="AC11" s="244"/>
    </row>
    <row r="12" spans="1:30">
      <c r="C12" s="130" t="s">
        <v>519</v>
      </c>
      <c r="M12" s="130" t="s">
        <v>519</v>
      </c>
      <c r="V12" s="217"/>
      <c r="W12" s="244"/>
      <c r="X12" s="244"/>
      <c r="Y12" s="244"/>
      <c r="Z12" s="244"/>
      <c r="AA12" s="244"/>
      <c r="AB12" s="244"/>
      <c r="AC12" s="244"/>
    </row>
    <row r="13" spans="1:30" ht="30">
      <c r="B13" s="136" t="s">
        <v>520</v>
      </c>
      <c r="C13" s="136" t="s">
        <v>521</v>
      </c>
      <c r="D13" s="136" t="s">
        <v>522</v>
      </c>
      <c r="E13" s="136" t="s">
        <v>523</v>
      </c>
      <c r="F13" s="135" t="s">
        <v>524</v>
      </c>
      <c r="G13" s="136" t="s">
        <v>525</v>
      </c>
      <c r="H13" s="135" t="s">
        <v>526</v>
      </c>
      <c r="I13" s="130"/>
      <c r="L13" s="136" t="s">
        <v>520</v>
      </c>
      <c r="M13" s="136" t="s">
        <v>521</v>
      </c>
      <c r="N13" s="136" t="s">
        <v>522</v>
      </c>
      <c r="O13" s="136" t="s">
        <v>523</v>
      </c>
      <c r="P13" s="135" t="s">
        <v>524</v>
      </c>
      <c r="Q13" s="136" t="s">
        <v>525</v>
      </c>
      <c r="R13" s="135" t="s">
        <v>526</v>
      </c>
      <c r="S13" s="130"/>
      <c r="U13" s="156"/>
      <c r="V13" s="249"/>
      <c r="W13" s="249"/>
      <c r="X13" s="249"/>
      <c r="Y13" s="218"/>
      <c r="Z13" s="249"/>
      <c r="AA13" s="218"/>
      <c r="AB13" s="217"/>
      <c r="AC13" s="244"/>
      <c r="AD13" s="246"/>
    </row>
    <row r="14" spans="1:30">
      <c r="B14" s="137">
        <v>1</v>
      </c>
      <c r="C14" s="128" t="s">
        <v>527</v>
      </c>
      <c r="D14" s="128" t="s">
        <v>528</v>
      </c>
      <c r="E14" s="137">
        <v>12</v>
      </c>
      <c r="F14" s="132">
        <v>508.09</v>
      </c>
      <c r="G14" s="133">
        <v>0.4</v>
      </c>
      <c r="H14" s="132">
        <v>304.85399999999998</v>
      </c>
      <c r="L14" s="137">
        <v>1</v>
      </c>
      <c r="M14" s="128" t="s">
        <v>527</v>
      </c>
      <c r="N14" s="128" t="s">
        <v>528</v>
      </c>
      <c r="O14" s="137">
        <v>12</v>
      </c>
      <c r="P14" s="132">
        <v>469</v>
      </c>
      <c r="Q14" s="133">
        <v>0.36</v>
      </c>
      <c r="R14" s="132">
        <v>300.16000000000003</v>
      </c>
      <c r="U14" s="157"/>
      <c r="V14" s="95"/>
      <c r="W14" s="95"/>
      <c r="X14" s="219"/>
      <c r="Y14" s="220"/>
      <c r="Z14" s="251"/>
      <c r="AA14" s="220"/>
      <c r="AB14" s="244"/>
      <c r="AC14" s="244"/>
      <c r="AD14" s="247"/>
    </row>
    <row r="15" spans="1:30">
      <c r="B15" s="137">
        <v>2</v>
      </c>
      <c r="C15" s="128" t="s">
        <v>529</v>
      </c>
      <c r="D15" s="128" t="s">
        <v>530</v>
      </c>
      <c r="E15" s="137">
        <v>10</v>
      </c>
      <c r="F15" s="132">
        <v>498.02</v>
      </c>
      <c r="G15" s="133">
        <v>0.4</v>
      </c>
      <c r="H15" s="132">
        <v>298.81199999999995</v>
      </c>
      <c r="L15" s="137">
        <v>2</v>
      </c>
      <c r="M15" s="128" t="s">
        <v>529</v>
      </c>
      <c r="N15" s="128" t="s">
        <v>530</v>
      </c>
      <c r="O15" s="137">
        <v>10</v>
      </c>
      <c r="P15" s="132">
        <v>482.9</v>
      </c>
      <c r="Q15" s="133">
        <v>0.36</v>
      </c>
      <c r="R15" s="132">
        <v>309.06</v>
      </c>
      <c r="U15" s="157"/>
      <c r="V15" s="95"/>
      <c r="W15" s="95"/>
      <c r="X15" s="219"/>
      <c r="Y15" s="220"/>
      <c r="Z15" s="251"/>
      <c r="AA15" s="220"/>
      <c r="AB15" s="244"/>
      <c r="AC15" s="244"/>
      <c r="AD15" s="247"/>
    </row>
    <row r="16" spans="1:30">
      <c r="B16" s="137">
        <v>3</v>
      </c>
      <c r="C16" s="128" t="s">
        <v>531</v>
      </c>
      <c r="D16" s="128" t="s">
        <v>532</v>
      </c>
      <c r="E16" s="137">
        <v>2</v>
      </c>
      <c r="F16" s="132">
        <v>1352.22</v>
      </c>
      <c r="G16" s="133">
        <v>0.4</v>
      </c>
      <c r="H16" s="132">
        <v>811.33199999999999</v>
      </c>
      <c r="L16" s="137">
        <v>3</v>
      </c>
      <c r="M16" s="128" t="s">
        <v>531</v>
      </c>
      <c r="N16" s="128" t="s">
        <v>532</v>
      </c>
      <c r="O16" s="137">
        <v>2</v>
      </c>
      <c r="P16" s="132">
        <v>1352.22</v>
      </c>
      <c r="Q16" s="133">
        <v>0.36</v>
      </c>
      <c r="R16" s="132">
        <v>865.42</v>
      </c>
      <c r="U16" s="157"/>
      <c r="V16" s="95"/>
      <c r="W16" s="95"/>
      <c r="X16" s="219"/>
      <c r="Y16" s="220"/>
      <c r="Z16" s="251"/>
      <c r="AA16" s="220"/>
      <c r="AB16" s="244"/>
      <c r="AC16" s="244"/>
      <c r="AD16" s="247"/>
    </row>
    <row r="17" spans="2:30">
      <c r="B17" s="137">
        <v>4</v>
      </c>
      <c r="C17" s="128" t="s">
        <v>533</v>
      </c>
      <c r="D17" s="128" t="s">
        <v>534</v>
      </c>
      <c r="E17" s="137">
        <v>2</v>
      </c>
      <c r="F17" s="132">
        <v>1793.47</v>
      </c>
      <c r="G17" s="133">
        <v>0.4</v>
      </c>
      <c r="H17" s="132">
        <v>1076.0819999999999</v>
      </c>
      <c r="L17" s="137">
        <v>4</v>
      </c>
      <c r="M17" s="128" t="s">
        <v>533</v>
      </c>
      <c r="N17" s="128" t="s">
        <v>534</v>
      </c>
      <c r="O17" s="137">
        <v>2</v>
      </c>
      <c r="P17" s="132">
        <v>1793.47</v>
      </c>
      <c r="Q17" s="133">
        <v>0.36</v>
      </c>
      <c r="R17" s="132">
        <v>1147.82</v>
      </c>
      <c r="U17" s="157"/>
      <c r="V17" s="95"/>
      <c r="W17" s="95"/>
      <c r="X17" s="219"/>
      <c r="Y17" s="220"/>
      <c r="Z17" s="251"/>
      <c r="AA17" s="220"/>
      <c r="AB17" s="244"/>
      <c r="AC17" s="244"/>
      <c r="AD17" s="247"/>
    </row>
    <row r="18" spans="2:30">
      <c r="B18" s="137">
        <v>5</v>
      </c>
      <c r="C18" s="128" t="s">
        <v>535</v>
      </c>
      <c r="D18" s="128" t="s">
        <v>536</v>
      </c>
      <c r="E18" s="137">
        <v>2</v>
      </c>
      <c r="F18" s="132">
        <v>2870.87</v>
      </c>
      <c r="G18" s="133">
        <v>0.4</v>
      </c>
      <c r="H18" s="132">
        <v>1722.5219999999999</v>
      </c>
      <c r="L18" s="137">
        <v>5</v>
      </c>
      <c r="M18" s="128" t="s">
        <v>535</v>
      </c>
      <c r="N18" s="128" t="s">
        <v>536</v>
      </c>
      <c r="O18" s="137">
        <v>2</v>
      </c>
      <c r="P18" s="132">
        <v>2870.87</v>
      </c>
      <c r="Q18" s="133">
        <v>0.36</v>
      </c>
      <c r="R18" s="132">
        <v>1837.36</v>
      </c>
      <c r="U18" s="157"/>
      <c r="V18" s="95"/>
      <c r="W18" s="95"/>
      <c r="X18" s="219"/>
      <c r="Y18" s="220"/>
      <c r="Z18" s="251"/>
      <c r="AA18" s="220"/>
      <c r="AB18" s="244"/>
      <c r="AC18" s="244"/>
      <c r="AD18" s="247"/>
    </row>
    <row r="19" spans="2:30">
      <c r="B19" s="137">
        <v>6</v>
      </c>
      <c r="C19" s="128" t="s">
        <v>537</v>
      </c>
      <c r="D19" s="128" t="s">
        <v>538</v>
      </c>
      <c r="E19" s="137">
        <v>15</v>
      </c>
      <c r="F19" s="132">
        <v>301.36</v>
      </c>
      <c r="G19" s="133">
        <v>0.4</v>
      </c>
      <c r="H19" s="132">
        <v>180.816</v>
      </c>
      <c r="L19" s="137">
        <v>6</v>
      </c>
      <c r="M19" s="128" t="s">
        <v>537</v>
      </c>
      <c r="N19" s="128" t="s">
        <v>538</v>
      </c>
      <c r="O19" s="137">
        <v>15</v>
      </c>
      <c r="P19" s="132">
        <v>289</v>
      </c>
      <c r="Q19" s="133">
        <v>0.36</v>
      </c>
      <c r="R19" s="132">
        <v>184.96</v>
      </c>
      <c r="U19" s="157"/>
      <c r="V19" s="95"/>
      <c r="W19" s="95"/>
      <c r="X19" s="219"/>
      <c r="Y19" s="220"/>
      <c r="Z19" s="251"/>
      <c r="AA19" s="220"/>
      <c r="AB19" s="244"/>
      <c r="AC19" s="244"/>
      <c r="AD19" s="247"/>
    </row>
    <row r="20" spans="2:30">
      <c r="B20" s="137">
        <v>7</v>
      </c>
      <c r="C20" s="128" t="s">
        <v>539</v>
      </c>
      <c r="D20" s="128" t="s">
        <v>540</v>
      </c>
      <c r="E20" s="137">
        <v>8</v>
      </c>
      <c r="F20" s="132">
        <v>579.88</v>
      </c>
      <c r="G20" s="133">
        <v>0.4</v>
      </c>
      <c r="H20" s="132">
        <v>347.928</v>
      </c>
      <c r="L20" s="137">
        <v>7</v>
      </c>
      <c r="M20" s="128" t="s">
        <v>539</v>
      </c>
      <c r="N20" s="128" t="s">
        <v>540</v>
      </c>
      <c r="O20" s="137">
        <v>8</v>
      </c>
      <c r="P20" s="132">
        <v>311.04000000000002</v>
      </c>
      <c r="Q20" s="133">
        <v>0.36</v>
      </c>
      <c r="R20" s="132">
        <v>199.07</v>
      </c>
      <c r="U20" s="157"/>
      <c r="V20" s="95"/>
      <c r="W20" s="95"/>
      <c r="X20" s="219"/>
      <c r="Y20" s="220"/>
      <c r="Z20" s="251"/>
      <c r="AA20" s="220"/>
      <c r="AB20" s="244"/>
      <c r="AC20" s="244"/>
      <c r="AD20" s="247"/>
    </row>
    <row r="21" spans="2:30">
      <c r="B21" s="137">
        <v>8</v>
      </c>
      <c r="C21" s="128" t="s">
        <v>541</v>
      </c>
      <c r="D21" s="128" t="s">
        <v>542</v>
      </c>
      <c r="E21" s="137">
        <v>7</v>
      </c>
      <c r="F21" s="132">
        <v>1237.3399999999999</v>
      </c>
      <c r="G21" s="133">
        <v>0.4</v>
      </c>
      <c r="H21" s="132">
        <v>742.40399999999988</v>
      </c>
      <c r="L21" s="137">
        <v>8</v>
      </c>
      <c r="M21" s="128" t="s">
        <v>541</v>
      </c>
      <c r="N21" s="128" t="s">
        <v>542</v>
      </c>
      <c r="O21" s="137">
        <v>7</v>
      </c>
      <c r="P21" s="132">
        <v>1446.07</v>
      </c>
      <c r="Q21" s="133">
        <v>0.36</v>
      </c>
      <c r="R21" s="132">
        <v>925.48</v>
      </c>
      <c r="U21" s="157"/>
      <c r="V21" s="95"/>
      <c r="W21" s="95"/>
      <c r="X21" s="219"/>
      <c r="Y21" s="220"/>
      <c r="Z21" s="251"/>
      <c r="AA21" s="220"/>
      <c r="AB21" s="244"/>
      <c r="AC21" s="244"/>
      <c r="AD21" s="247"/>
    </row>
    <row r="22" spans="2:30">
      <c r="B22" s="137">
        <v>9</v>
      </c>
      <c r="C22" s="128" t="s">
        <v>543</v>
      </c>
      <c r="D22" s="128" t="s">
        <v>544</v>
      </c>
      <c r="E22" s="137">
        <v>28</v>
      </c>
      <c r="F22" s="132">
        <v>184.56</v>
      </c>
      <c r="G22" s="133">
        <v>0.4</v>
      </c>
      <c r="H22" s="132">
        <v>110.736</v>
      </c>
      <c r="L22" s="137">
        <v>9</v>
      </c>
      <c r="M22" s="128" t="s">
        <v>543</v>
      </c>
      <c r="N22" s="128" t="s">
        <v>544</v>
      </c>
      <c r="O22" s="137">
        <v>28</v>
      </c>
      <c r="P22" s="132">
        <v>177.9</v>
      </c>
      <c r="Q22" s="133">
        <v>0.36</v>
      </c>
      <c r="R22" s="132">
        <v>113.86</v>
      </c>
      <c r="U22" s="157"/>
      <c r="V22" s="95"/>
      <c r="W22" s="95"/>
      <c r="X22" s="219"/>
      <c r="Y22" s="220"/>
      <c r="Z22" s="251"/>
      <c r="AA22" s="220"/>
      <c r="AB22" s="244"/>
      <c r="AC22" s="244"/>
      <c r="AD22" s="247"/>
    </row>
    <row r="23" spans="2:30">
      <c r="B23" s="137">
        <v>10</v>
      </c>
      <c r="C23" s="128" t="s">
        <v>545</v>
      </c>
      <c r="D23" s="128" t="s">
        <v>546</v>
      </c>
      <c r="E23" s="137">
        <v>85</v>
      </c>
      <c r="F23" s="132">
        <v>122.83</v>
      </c>
      <c r="G23" s="133">
        <v>0.4</v>
      </c>
      <c r="H23" s="132">
        <v>73.697999999999993</v>
      </c>
      <c r="L23" s="137">
        <v>10</v>
      </c>
      <c r="M23" s="128" t="s">
        <v>545</v>
      </c>
      <c r="N23" s="128" t="s">
        <v>546</v>
      </c>
      <c r="O23" s="137">
        <v>85</v>
      </c>
      <c r="P23" s="132">
        <v>118.9</v>
      </c>
      <c r="Q23" s="133">
        <v>0.36</v>
      </c>
      <c r="R23" s="132">
        <v>76.099999999999994</v>
      </c>
      <c r="U23" s="157"/>
      <c r="V23" s="95"/>
      <c r="W23" s="95"/>
      <c r="X23" s="219"/>
      <c r="Y23" s="220"/>
      <c r="Z23" s="251"/>
      <c r="AA23" s="220"/>
      <c r="AB23" s="244"/>
      <c r="AC23" s="244"/>
      <c r="AD23" s="247"/>
    </row>
    <row r="24" spans="2:30">
      <c r="B24" s="137">
        <v>11</v>
      </c>
      <c r="C24" s="128" t="s">
        <v>547</v>
      </c>
      <c r="D24" s="128" t="s">
        <v>548</v>
      </c>
      <c r="E24" s="137">
        <v>3728</v>
      </c>
      <c r="F24" s="132">
        <v>1.21</v>
      </c>
      <c r="G24" s="133">
        <v>0.4</v>
      </c>
      <c r="H24" s="132">
        <v>0.72599999999999998</v>
      </c>
      <c r="L24" s="137">
        <v>11</v>
      </c>
      <c r="M24" s="128" t="s">
        <v>547</v>
      </c>
      <c r="N24" s="128" t="s">
        <v>548</v>
      </c>
      <c r="O24" s="137">
        <v>3728</v>
      </c>
      <c r="P24" s="132">
        <v>1.21</v>
      </c>
      <c r="Q24" s="133">
        <v>0.36</v>
      </c>
      <c r="R24" s="132">
        <v>0.77</v>
      </c>
      <c r="U24" s="157"/>
      <c r="V24" s="95"/>
      <c r="W24" s="95"/>
      <c r="X24" s="219"/>
      <c r="Y24" s="220"/>
      <c r="Z24" s="251"/>
      <c r="AA24" s="220"/>
      <c r="AB24" s="244"/>
      <c r="AC24" s="244"/>
      <c r="AD24" s="247"/>
    </row>
    <row r="25" spans="2:30">
      <c r="B25" s="137">
        <v>12</v>
      </c>
      <c r="C25" s="128" t="s">
        <v>549</v>
      </c>
      <c r="D25" s="128" t="s">
        <v>550</v>
      </c>
      <c r="E25" s="137">
        <v>14</v>
      </c>
      <c r="F25" s="132">
        <v>233.61</v>
      </c>
      <c r="G25" s="133">
        <v>0.4</v>
      </c>
      <c r="H25" s="132">
        <v>140.166</v>
      </c>
      <c r="L25" s="137">
        <v>12</v>
      </c>
      <c r="M25" s="128" t="s">
        <v>549</v>
      </c>
      <c r="N25" s="128" t="s">
        <v>550</v>
      </c>
      <c r="O25" s="137">
        <v>14</v>
      </c>
      <c r="P25" s="132">
        <v>233.61</v>
      </c>
      <c r="Q25" s="133">
        <v>0.36</v>
      </c>
      <c r="R25" s="132">
        <v>149.51</v>
      </c>
      <c r="U25" s="157"/>
      <c r="V25" s="95"/>
      <c r="W25" s="95"/>
      <c r="X25" s="219"/>
      <c r="Y25" s="220"/>
      <c r="Z25" s="251"/>
      <c r="AA25" s="220"/>
      <c r="AB25" s="244"/>
      <c r="AC25" s="244"/>
      <c r="AD25" s="247"/>
    </row>
    <row r="26" spans="2:30">
      <c r="V26" s="244"/>
      <c r="W26" s="244"/>
      <c r="X26" s="244"/>
      <c r="Y26" s="244"/>
      <c r="Z26" s="244"/>
      <c r="AA26" s="244"/>
      <c r="AB26" s="244"/>
      <c r="AC26" s="244"/>
    </row>
    <row r="27" spans="2:30">
      <c r="D27" s="128" t="s">
        <v>551</v>
      </c>
      <c r="N27" s="128" t="s">
        <v>551</v>
      </c>
      <c r="V27" s="244"/>
      <c r="W27" s="95"/>
      <c r="X27" s="244"/>
      <c r="Y27" s="244"/>
      <c r="Z27" s="244"/>
      <c r="AA27" s="244"/>
      <c r="AB27" s="244"/>
      <c r="AC27" s="244"/>
    </row>
    <row r="28" spans="2:30">
      <c r="V28" s="244"/>
      <c r="W28" s="244"/>
      <c r="X28" s="244"/>
      <c r="Y28" s="244"/>
      <c r="Z28" s="244"/>
      <c r="AA28" s="244"/>
      <c r="AB28" s="244"/>
      <c r="AC28" s="244"/>
    </row>
    <row r="29" spans="2:30">
      <c r="V29" s="244"/>
      <c r="W29" s="244"/>
      <c r="X29" s="244"/>
      <c r="Y29" s="244"/>
      <c r="Z29" s="244"/>
      <c r="AA29" s="244"/>
      <c r="AB29" s="244"/>
      <c r="AC29" s="244"/>
    </row>
    <row r="30" spans="2:30" ht="18">
      <c r="C30" s="129" t="s">
        <v>517</v>
      </c>
      <c r="D30" s="785" t="s">
        <v>518</v>
      </c>
      <c r="E30" s="785"/>
      <c r="F30" s="785"/>
      <c r="G30" s="785"/>
      <c r="H30" s="138" t="s">
        <v>41</v>
      </c>
      <c r="M30" s="129" t="s">
        <v>517</v>
      </c>
      <c r="N30" s="785" t="s">
        <v>518</v>
      </c>
      <c r="O30" s="785"/>
      <c r="P30" s="785"/>
      <c r="Q30" s="785"/>
      <c r="R30" s="134" t="s">
        <v>516</v>
      </c>
      <c r="V30" s="216"/>
      <c r="W30" s="786"/>
      <c r="X30" s="786"/>
      <c r="Y30" s="786"/>
      <c r="Z30" s="786"/>
      <c r="AA30" s="221"/>
      <c r="AB30" s="244"/>
      <c r="AC30" s="244"/>
    </row>
    <row r="31" spans="2:30">
      <c r="V31" s="244"/>
      <c r="W31" s="244"/>
      <c r="X31" s="244"/>
      <c r="Y31" s="244"/>
      <c r="Z31" s="244"/>
      <c r="AA31" s="244"/>
      <c r="AB31" s="244"/>
      <c r="AC31" s="244"/>
    </row>
    <row r="32" spans="2:30">
      <c r="C32" s="130" t="s">
        <v>552</v>
      </c>
      <c r="M32" s="130" t="s">
        <v>552</v>
      </c>
      <c r="V32" s="217"/>
      <c r="W32" s="244"/>
      <c r="X32" s="244"/>
      <c r="Y32" s="244"/>
      <c r="Z32" s="244"/>
      <c r="AA32" s="244"/>
      <c r="AB32" s="244"/>
      <c r="AC32" s="244"/>
    </row>
    <row r="33" spans="1:30">
      <c r="D33" s="799" t="s">
        <v>553</v>
      </c>
      <c r="E33" s="799"/>
      <c r="F33" s="799"/>
      <c r="G33" s="799" t="s">
        <v>554</v>
      </c>
      <c r="H33" s="799"/>
      <c r="N33" s="799" t="s">
        <v>553</v>
      </c>
      <c r="O33" s="799"/>
      <c r="P33" s="799"/>
      <c r="Q33" s="799" t="s">
        <v>554</v>
      </c>
      <c r="R33" s="799"/>
      <c r="V33" s="244"/>
      <c r="W33" s="787"/>
      <c r="X33" s="787"/>
      <c r="Y33" s="787"/>
      <c r="Z33" s="787"/>
      <c r="AA33" s="787"/>
      <c r="AB33" s="244"/>
      <c r="AC33" s="244"/>
    </row>
    <row r="34" spans="1:30" ht="15" customHeight="1">
      <c r="D34" s="801" t="s">
        <v>583</v>
      </c>
      <c r="E34" s="802"/>
      <c r="F34" s="803"/>
      <c r="G34" s="782">
        <v>0.4</v>
      </c>
      <c r="H34" s="782"/>
      <c r="N34" s="801" t="s">
        <v>583</v>
      </c>
      <c r="O34" s="802"/>
      <c r="P34" s="803"/>
      <c r="Q34" s="782" t="s">
        <v>555</v>
      </c>
      <c r="R34" s="782"/>
      <c r="V34" s="244"/>
      <c r="W34" s="788"/>
      <c r="X34" s="788"/>
      <c r="Y34" s="788"/>
      <c r="Z34" s="777"/>
      <c r="AA34" s="777"/>
      <c r="AB34" s="244"/>
      <c r="AC34" s="244"/>
    </row>
    <row r="35" spans="1:30">
      <c r="C35" s="131" t="s">
        <v>556</v>
      </c>
      <c r="D35" s="783"/>
      <c r="E35" s="783"/>
      <c r="F35" s="783"/>
      <c r="G35" s="782"/>
      <c r="H35" s="782"/>
      <c r="M35" s="131" t="s">
        <v>556</v>
      </c>
      <c r="N35" s="783"/>
      <c r="O35" s="783"/>
      <c r="P35" s="783"/>
      <c r="Q35" s="782"/>
      <c r="R35" s="782"/>
      <c r="V35" s="222"/>
      <c r="W35" s="789"/>
      <c r="X35" s="789"/>
      <c r="Y35" s="789"/>
      <c r="Z35" s="777"/>
      <c r="AA35" s="777"/>
      <c r="AB35" s="244"/>
      <c r="AC35" s="244"/>
    </row>
    <row r="36" spans="1:30">
      <c r="D36" s="781"/>
      <c r="E36" s="781"/>
      <c r="F36" s="781"/>
      <c r="G36" s="782"/>
      <c r="H36" s="782"/>
      <c r="N36" s="781"/>
      <c r="O36" s="781"/>
      <c r="P36" s="781"/>
      <c r="Q36" s="782"/>
      <c r="R36" s="782"/>
      <c r="V36" s="244"/>
      <c r="W36" s="790"/>
      <c r="X36" s="790"/>
      <c r="Y36" s="790"/>
      <c r="Z36" s="777"/>
      <c r="AA36" s="777"/>
      <c r="AB36" s="244"/>
      <c r="AC36" s="244"/>
    </row>
    <row r="37" spans="1:30">
      <c r="D37" s="781"/>
      <c r="E37" s="781"/>
      <c r="F37" s="781"/>
      <c r="G37" s="782"/>
      <c r="H37" s="782"/>
      <c r="N37" s="781"/>
      <c r="O37" s="781"/>
      <c r="P37" s="781"/>
      <c r="Q37" s="782"/>
      <c r="R37" s="782"/>
      <c r="V37" s="244"/>
      <c r="W37" s="790"/>
      <c r="X37" s="790"/>
      <c r="Y37" s="790"/>
      <c r="Z37" s="777"/>
      <c r="AA37" s="777"/>
      <c r="AB37" s="244"/>
      <c r="AC37" s="244"/>
    </row>
    <row r="38" spans="1:30">
      <c r="D38" s="781"/>
      <c r="E38" s="781"/>
      <c r="F38" s="781"/>
      <c r="G38" s="782"/>
      <c r="H38" s="782"/>
      <c r="N38" s="781"/>
      <c r="O38" s="781"/>
      <c r="P38" s="781"/>
      <c r="Q38" s="782"/>
      <c r="R38" s="782"/>
      <c r="V38" s="244"/>
      <c r="W38" s="790"/>
      <c r="X38" s="790"/>
      <c r="Y38" s="790"/>
      <c r="Z38" s="777"/>
      <c r="AA38" s="777"/>
      <c r="AB38" s="244"/>
      <c r="AC38" s="244"/>
    </row>
    <row r="39" spans="1:30">
      <c r="D39" s="781"/>
      <c r="E39" s="781"/>
      <c r="F39" s="781"/>
      <c r="G39" s="782"/>
      <c r="H39" s="782"/>
      <c r="N39" s="781"/>
      <c r="O39" s="781"/>
      <c r="P39" s="781"/>
      <c r="Q39" s="782"/>
      <c r="R39" s="782"/>
      <c r="V39" s="244"/>
      <c r="W39" s="790"/>
      <c r="X39" s="790"/>
      <c r="Y39" s="790"/>
      <c r="Z39" s="777"/>
      <c r="AA39" s="777"/>
      <c r="AB39" s="244"/>
      <c r="AC39" s="244"/>
    </row>
    <row r="40" spans="1:30" s="231" customFormat="1">
      <c r="D40" s="223"/>
      <c r="E40" s="223"/>
      <c r="F40" s="223"/>
      <c r="G40" s="215"/>
      <c r="H40" s="215"/>
      <c r="J40" s="242"/>
      <c r="N40" s="223"/>
      <c r="O40" s="223"/>
      <c r="P40" s="223"/>
      <c r="Q40" s="215"/>
      <c r="R40" s="215"/>
      <c r="T40" s="242"/>
      <c r="V40" s="244"/>
      <c r="W40" s="250"/>
      <c r="X40" s="250"/>
      <c r="Y40" s="250"/>
      <c r="Z40" s="251"/>
      <c r="AA40" s="251"/>
      <c r="AB40" s="244"/>
      <c r="AC40" s="244"/>
      <c r="AD40" s="242"/>
    </row>
    <row r="42" spans="1:30" s="242" customFormat="1" ht="18">
      <c r="A42" s="778" t="s">
        <v>514</v>
      </c>
      <c r="B42" s="778"/>
      <c r="C42" s="778"/>
      <c r="D42" s="778"/>
      <c r="E42" s="778"/>
      <c r="F42" s="778"/>
      <c r="G42" s="778"/>
      <c r="H42" s="778"/>
      <c r="K42" s="778" t="s">
        <v>514</v>
      </c>
      <c r="L42" s="778"/>
      <c r="M42" s="778"/>
      <c r="N42" s="778"/>
      <c r="O42" s="778"/>
      <c r="P42" s="778"/>
      <c r="Q42" s="778"/>
      <c r="R42" s="778"/>
      <c r="T42" s="778"/>
      <c r="U42" s="778" t="s">
        <v>514</v>
      </c>
      <c r="V42" s="778"/>
      <c r="W42" s="778"/>
      <c r="X42" s="778"/>
      <c r="Y42" s="778"/>
      <c r="Z42" s="778"/>
      <c r="AA42" s="778"/>
      <c r="AC42" s="778"/>
      <c r="AD42" s="779"/>
    </row>
    <row r="43" spans="1:30">
      <c r="A43" s="152"/>
      <c r="B43" s="152"/>
      <c r="C43" s="152"/>
      <c r="D43" s="152"/>
      <c r="E43" s="152"/>
      <c r="F43" s="152"/>
      <c r="G43" s="152"/>
      <c r="H43" s="152"/>
      <c r="I43" s="152"/>
      <c r="K43" s="152"/>
      <c r="L43" s="152"/>
      <c r="M43" s="152"/>
      <c r="N43" s="152"/>
      <c r="O43" s="152"/>
      <c r="P43" s="152"/>
      <c r="Q43" s="152"/>
      <c r="R43" s="152"/>
      <c r="S43" s="152"/>
    </row>
    <row r="44" spans="1:30" ht="18">
      <c r="A44" s="152"/>
      <c r="B44" s="152"/>
      <c r="C44" s="143" t="s">
        <v>517</v>
      </c>
      <c r="D44" s="797" t="s">
        <v>584</v>
      </c>
      <c r="E44" s="797"/>
      <c r="F44" s="797"/>
      <c r="G44" s="797"/>
      <c r="H44" s="152"/>
      <c r="I44" s="152"/>
      <c r="K44" s="152"/>
      <c r="L44" s="152"/>
      <c r="M44" s="153" t="s">
        <v>517</v>
      </c>
      <c r="N44" s="785" t="s">
        <v>584</v>
      </c>
      <c r="O44" s="785"/>
      <c r="P44" s="785"/>
      <c r="Q44" s="785"/>
      <c r="R44" s="152"/>
      <c r="S44" s="152"/>
      <c r="V44" s="153"/>
      <c r="W44" s="143" t="s">
        <v>517</v>
      </c>
      <c r="X44" s="797" t="s">
        <v>584</v>
      </c>
      <c r="Y44" s="797"/>
      <c r="Z44" s="797"/>
      <c r="AA44" s="797"/>
      <c r="AB44" s="160"/>
    </row>
    <row r="45" spans="1:30" s="231" customFormat="1">
      <c r="J45" s="242"/>
      <c r="T45" s="242"/>
      <c r="AD45" s="242"/>
    </row>
    <row r="46" spans="1:30" ht="18">
      <c r="A46" s="152"/>
      <c r="B46" s="152"/>
      <c r="C46" s="12" t="s">
        <v>515</v>
      </c>
      <c r="D46" s="794" t="s">
        <v>490</v>
      </c>
      <c r="E46" s="795"/>
      <c r="F46" s="796"/>
      <c r="G46" s="152"/>
      <c r="H46" s="152"/>
      <c r="I46" s="152"/>
      <c r="K46" s="152"/>
      <c r="L46" s="152"/>
      <c r="M46" s="12" t="s">
        <v>515</v>
      </c>
      <c r="N46" s="794" t="s">
        <v>69</v>
      </c>
      <c r="O46" s="795"/>
      <c r="P46" s="796"/>
      <c r="Q46" s="152"/>
      <c r="R46" s="152"/>
      <c r="S46" s="152"/>
      <c r="V46" s="12"/>
      <c r="W46" s="12" t="s">
        <v>515</v>
      </c>
      <c r="X46" s="794" t="s">
        <v>202</v>
      </c>
      <c r="Y46" s="795"/>
      <c r="Z46" s="796"/>
      <c r="AA46" s="160"/>
      <c r="AB46" s="160"/>
    </row>
    <row r="47" spans="1:30">
      <c r="A47" s="140"/>
      <c r="B47" s="140"/>
      <c r="C47" s="140"/>
      <c r="D47" s="140"/>
      <c r="E47" s="140"/>
      <c r="F47" s="140"/>
      <c r="G47" s="140"/>
      <c r="H47" s="140"/>
      <c r="I47" s="140"/>
      <c r="K47" s="140"/>
      <c r="L47" s="140"/>
      <c r="M47" s="140"/>
      <c r="N47" s="140"/>
      <c r="O47" s="140"/>
      <c r="P47" s="140"/>
      <c r="Q47" s="140"/>
      <c r="R47" s="140"/>
      <c r="S47" s="140"/>
      <c r="W47" s="159"/>
      <c r="X47" s="159"/>
      <c r="Y47" s="159"/>
      <c r="Z47" s="159"/>
      <c r="AA47" s="159"/>
      <c r="AB47" s="159"/>
    </row>
    <row r="48" spans="1:30">
      <c r="A48" s="140"/>
      <c r="B48" s="140"/>
      <c r="C48" s="140"/>
      <c r="D48" s="140"/>
      <c r="E48" s="140"/>
      <c r="F48" s="140"/>
      <c r="G48" s="140"/>
      <c r="H48" s="140"/>
      <c r="I48" s="140"/>
      <c r="K48" s="140"/>
      <c r="L48" s="140"/>
      <c r="M48" s="140"/>
      <c r="N48" s="140"/>
      <c r="O48" s="140"/>
      <c r="P48" s="140"/>
      <c r="Q48" s="140"/>
      <c r="R48" s="140"/>
      <c r="S48" s="140"/>
      <c r="W48" s="159"/>
      <c r="X48" s="159"/>
      <c r="Y48" s="159"/>
      <c r="Z48" s="159"/>
      <c r="AA48" s="159"/>
      <c r="AB48" s="159"/>
    </row>
    <row r="49" spans="1:30">
      <c r="A49" s="152"/>
      <c r="B49" s="152"/>
      <c r="C49" s="144" t="s">
        <v>552</v>
      </c>
      <c r="D49" s="152"/>
      <c r="E49" s="152"/>
      <c r="F49" s="152"/>
      <c r="G49" s="152"/>
      <c r="H49" s="152"/>
      <c r="I49" s="152"/>
      <c r="K49" s="152"/>
      <c r="L49" s="152"/>
      <c r="M49" s="154" t="s">
        <v>552</v>
      </c>
      <c r="N49" s="152"/>
      <c r="O49" s="152"/>
      <c r="P49" s="152"/>
      <c r="Q49" s="152"/>
      <c r="R49" s="152"/>
      <c r="S49" s="152"/>
      <c r="V49" s="154"/>
      <c r="W49" s="144" t="s">
        <v>552</v>
      </c>
      <c r="X49" s="160"/>
      <c r="Y49" s="160"/>
      <c r="Z49" s="160"/>
      <c r="AA49" s="160"/>
      <c r="AB49" s="160"/>
    </row>
    <row r="50" spans="1:30">
      <c r="A50" s="152"/>
      <c r="B50" s="152"/>
      <c r="C50" s="152"/>
      <c r="D50" s="798" t="s">
        <v>553</v>
      </c>
      <c r="E50" s="798"/>
      <c r="F50" s="798"/>
      <c r="G50" s="798" t="s">
        <v>554</v>
      </c>
      <c r="H50" s="798"/>
      <c r="I50" s="152"/>
      <c r="K50" s="152"/>
      <c r="L50" s="152"/>
      <c r="M50" s="152"/>
      <c r="N50" s="799" t="s">
        <v>553</v>
      </c>
      <c r="O50" s="799"/>
      <c r="P50" s="799"/>
      <c r="Q50" s="799" t="s">
        <v>554</v>
      </c>
      <c r="R50" s="799"/>
      <c r="S50" s="152"/>
      <c r="W50" s="160"/>
      <c r="X50" s="798" t="s">
        <v>553</v>
      </c>
      <c r="Y50" s="798"/>
      <c r="Z50" s="798"/>
      <c r="AA50" s="798" t="s">
        <v>554</v>
      </c>
      <c r="AB50" s="798"/>
    </row>
    <row r="51" spans="1:30" ht="15" customHeight="1">
      <c r="A51" s="152"/>
      <c r="B51" s="152"/>
      <c r="C51" s="152"/>
      <c r="D51" s="791" t="s">
        <v>586</v>
      </c>
      <c r="E51" s="792"/>
      <c r="F51" s="793"/>
      <c r="G51" s="776">
        <v>0.19</v>
      </c>
      <c r="H51" s="776"/>
      <c r="I51" s="152"/>
      <c r="K51" s="152"/>
      <c r="L51" s="152"/>
      <c r="M51" s="152"/>
      <c r="N51" s="791" t="s">
        <v>586</v>
      </c>
      <c r="O51" s="792"/>
      <c r="P51" s="793"/>
      <c r="Q51" s="782">
        <v>0.2</v>
      </c>
      <c r="R51" s="782"/>
      <c r="S51" s="152"/>
      <c r="W51" s="160"/>
      <c r="X51" s="791" t="s">
        <v>586</v>
      </c>
      <c r="Y51" s="792"/>
      <c r="Z51" s="793"/>
      <c r="AA51" s="776"/>
      <c r="AB51" s="776"/>
    </row>
    <row r="52" spans="1:30">
      <c r="A52" s="152"/>
      <c r="B52" s="152"/>
      <c r="C52" s="150" t="s">
        <v>556</v>
      </c>
      <c r="D52" s="800"/>
      <c r="E52" s="800"/>
      <c r="F52" s="800"/>
      <c r="G52" s="776"/>
      <c r="H52" s="776"/>
      <c r="I52" s="152"/>
      <c r="K52" s="152"/>
      <c r="L52" s="152"/>
      <c r="M52" s="155" t="s">
        <v>556</v>
      </c>
      <c r="N52" s="783"/>
      <c r="O52" s="783"/>
      <c r="P52" s="783"/>
      <c r="Q52" s="782"/>
      <c r="R52" s="782"/>
      <c r="S52" s="152"/>
      <c r="V52" s="155"/>
      <c r="W52" s="150" t="s">
        <v>556</v>
      </c>
      <c r="X52" s="780" t="s">
        <v>585</v>
      </c>
      <c r="Y52" s="780"/>
      <c r="Z52" s="780"/>
      <c r="AA52" s="776">
        <v>0.25</v>
      </c>
      <c r="AB52" s="776"/>
    </row>
    <row r="53" spans="1:30">
      <c r="A53" s="152"/>
      <c r="B53" s="152"/>
      <c r="C53" s="152"/>
      <c r="D53" s="780"/>
      <c r="E53" s="780"/>
      <c r="F53" s="780"/>
      <c r="G53" s="776"/>
      <c r="H53" s="776"/>
      <c r="I53" s="152"/>
      <c r="K53" s="152"/>
      <c r="L53" s="152"/>
      <c r="M53" s="152"/>
      <c r="N53" s="781"/>
      <c r="O53" s="781"/>
      <c r="P53" s="781"/>
      <c r="Q53" s="782"/>
      <c r="R53" s="782"/>
      <c r="S53" s="152"/>
      <c r="W53" s="160"/>
      <c r="X53" s="780"/>
      <c r="Y53" s="780"/>
      <c r="Z53" s="780"/>
      <c r="AA53" s="776"/>
      <c r="AB53" s="776"/>
    </row>
    <row r="54" spans="1:30">
      <c r="A54" s="152"/>
      <c r="B54" s="152"/>
      <c r="C54" s="152"/>
      <c r="D54" s="780"/>
      <c r="E54" s="780"/>
      <c r="F54" s="780"/>
      <c r="G54" s="776"/>
      <c r="H54" s="776"/>
      <c r="I54" s="152"/>
      <c r="K54" s="152"/>
      <c r="L54" s="152"/>
      <c r="M54" s="152"/>
      <c r="N54" s="781"/>
      <c r="O54" s="781"/>
      <c r="P54" s="781"/>
      <c r="Q54" s="782"/>
      <c r="R54" s="782"/>
      <c r="S54" s="152"/>
      <c r="W54" s="160"/>
      <c r="X54" s="780"/>
      <c r="Y54" s="780"/>
      <c r="Z54" s="780"/>
      <c r="AA54" s="776"/>
      <c r="AB54" s="776"/>
    </row>
    <row r="55" spans="1:30">
      <c r="A55" s="152"/>
      <c r="B55" s="152"/>
      <c r="C55" s="152"/>
      <c r="D55" s="780"/>
      <c r="E55" s="780"/>
      <c r="F55" s="780"/>
      <c r="G55" s="776"/>
      <c r="H55" s="776"/>
      <c r="I55" s="152"/>
      <c r="K55" s="152"/>
      <c r="L55" s="152"/>
      <c r="M55" s="152"/>
      <c r="N55" s="781"/>
      <c r="O55" s="781"/>
      <c r="P55" s="781"/>
      <c r="Q55" s="782"/>
      <c r="R55" s="782"/>
      <c r="S55" s="152"/>
      <c r="W55" s="160"/>
      <c r="X55" s="780"/>
      <c r="Y55" s="780"/>
      <c r="Z55" s="780"/>
      <c r="AA55" s="776"/>
      <c r="AB55" s="776"/>
    </row>
    <row r="56" spans="1:30">
      <c r="A56" s="152"/>
      <c r="B56" s="152"/>
      <c r="C56" s="152"/>
      <c r="D56" s="780"/>
      <c r="E56" s="780"/>
      <c r="F56" s="780"/>
      <c r="G56" s="776"/>
      <c r="H56" s="776"/>
      <c r="I56" s="152"/>
      <c r="K56" s="152"/>
      <c r="L56" s="152"/>
      <c r="M56" s="152"/>
      <c r="N56" s="781"/>
      <c r="O56" s="781"/>
      <c r="P56" s="781"/>
      <c r="Q56" s="782"/>
      <c r="R56" s="782"/>
      <c r="S56" s="152"/>
      <c r="W56" s="160"/>
      <c r="X56" s="780"/>
      <c r="Y56" s="780"/>
      <c r="Z56" s="780"/>
      <c r="AA56" s="776"/>
      <c r="AB56" s="776"/>
    </row>
    <row r="59" spans="1:30" s="141" customFormat="1" ht="18">
      <c r="A59" s="778" t="s">
        <v>514</v>
      </c>
      <c r="B59" s="778"/>
      <c r="C59" s="778"/>
      <c r="D59" s="778"/>
      <c r="E59" s="778"/>
      <c r="F59" s="778"/>
      <c r="G59" s="778"/>
      <c r="H59" s="778"/>
      <c r="I59" s="151"/>
      <c r="J59" s="242"/>
      <c r="T59" s="242"/>
      <c r="U59" s="158"/>
      <c r="V59" s="158"/>
      <c r="W59" s="158"/>
      <c r="X59" s="158"/>
      <c r="Y59" s="158"/>
      <c r="Z59" s="158"/>
      <c r="AA59" s="158"/>
      <c r="AB59" s="158"/>
      <c r="AC59" s="158"/>
      <c r="AD59" s="242"/>
    </row>
    <row r="60" spans="1:30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30" ht="18">
      <c r="A61" s="142"/>
      <c r="B61" s="142"/>
      <c r="C61" s="143" t="s">
        <v>517</v>
      </c>
      <c r="D61" s="797" t="s">
        <v>31</v>
      </c>
      <c r="E61" s="797"/>
      <c r="F61" s="797"/>
      <c r="G61" s="797"/>
      <c r="H61" s="142"/>
      <c r="I61" s="142"/>
    </row>
    <row r="62" spans="1:30" s="231" customFormat="1">
      <c r="A62" s="142"/>
      <c r="B62" s="142"/>
      <c r="C62" s="142"/>
      <c r="D62" s="142"/>
      <c r="E62" s="142"/>
      <c r="F62" s="142"/>
      <c r="G62" s="142"/>
      <c r="H62" s="142"/>
      <c r="I62" s="142"/>
      <c r="J62" s="242"/>
      <c r="T62" s="242"/>
      <c r="AD62" s="242"/>
    </row>
    <row r="63" spans="1:30" ht="18">
      <c r="A63" s="142"/>
      <c r="B63" s="142"/>
      <c r="C63" s="12" t="s">
        <v>515</v>
      </c>
      <c r="D63" s="794" t="s">
        <v>119</v>
      </c>
      <c r="E63" s="795"/>
      <c r="F63" s="796"/>
      <c r="G63" s="142"/>
      <c r="H63" s="142"/>
      <c r="I63" s="142"/>
    </row>
    <row r="64" spans="1:30">
      <c r="A64" s="142"/>
      <c r="B64" s="142"/>
      <c r="C64" s="142"/>
      <c r="D64" s="142"/>
      <c r="E64" s="142"/>
      <c r="F64" s="142"/>
      <c r="G64" s="142"/>
      <c r="H64" s="142"/>
      <c r="I64" s="142"/>
    </row>
    <row r="65" spans="1:9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>
      <c r="A66" s="142"/>
      <c r="B66" s="142"/>
      <c r="C66" s="144" t="s">
        <v>519</v>
      </c>
      <c r="D66" s="142"/>
      <c r="E66" s="142"/>
      <c r="F66" s="142"/>
      <c r="G66" s="142"/>
      <c r="H66" s="142"/>
      <c r="I66" s="142"/>
    </row>
    <row r="67" spans="1:9" ht="30">
      <c r="A67" s="142"/>
      <c r="B67" s="145" t="s">
        <v>520</v>
      </c>
      <c r="C67" s="145" t="s">
        <v>521</v>
      </c>
      <c r="D67" s="145" t="s">
        <v>522</v>
      </c>
      <c r="E67" s="145" t="s">
        <v>523</v>
      </c>
      <c r="F67" s="146" t="s">
        <v>524</v>
      </c>
      <c r="G67" s="145" t="s">
        <v>525</v>
      </c>
      <c r="H67" s="146" t="s">
        <v>526</v>
      </c>
      <c r="I67" s="144"/>
    </row>
    <row r="68" spans="1:9">
      <c r="A68" s="142"/>
      <c r="B68" s="147">
        <v>1</v>
      </c>
      <c r="C68" s="142" t="s">
        <v>557</v>
      </c>
      <c r="D68" s="142" t="s">
        <v>558</v>
      </c>
      <c r="E68" s="147">
        <v>1</v>
      </c>
      <c r="F68" s="148">
        <v>1788.15</v>
      </c>
      <c r="G68" s="126">
        <v>0.02</v>
      </c>
      <c r="H68" s="148">
        <v>1752.38</v>
      </c>
      <c r="I68" s="142"/>
    </row>
    <row r="69" spans="1:9">
      <c r="A69" s="142"/>
      <c r="B69" s="147">
        <v>2</v>
      </c>
      <c r="C69" s="142" t="s">
        <v>559</v>
      </c>
      <c r="D69" s="142" t="s">
        <v>560</v>
      </c>
      <c r="E69" s="147">
        <v>4</v>
      </c>
      <c r="F69" s="148">
        <v>287.98</v>
      </c>
      <c r="G69" s="126">
        <v>0.02</v>
      </c>
      <c r="H69" s="148">
        <v>282.22000000000003</v>
      </c>
      <c r="I69" s="142"/>
    </row>
    <row r="70" spans="1:9">
      <c r="A70" s="142"/>
      <c r="B70" s="147">
        <v>3</v>
      </c>
      <c r="C70" s="142" t="s">
        <v>561</v>
      </c>
      <c r="D70" s="142" t="s">
        <v>562</v>
      </c>
      <c r="E70" s="147">
        <v>2</v>
      </c>
      <c r="F70" s="148">
        <v>586</v>
      </c>
      <c r="G70" s="126">
        <v>0.02</v>
      </c>
      <c r="H70" s="148">
        <v>556.70000000000005</v>
      </c>
      <c r="I70" s="142"/>
    </row>
    <row r="71" spans="1:9">
      <c r="A71" s="142"/>
      <c r="B71" s="147">
        <v>4</v>
      </c>
      <c r="C71" s="142" t="s">
        <v>563</v>
      </c>
      <c r="D71" s="142" t="s">
        <v>564</v>
      </c>
      <c r="E71" s="147">
        <v>1</v>
      </c>
      <c r="F71" s="148">
        <v>2684.44</v>
      </c>
      <c r="G71" s="126">
        <v>0.02</v>
      </c>
      <c r="H71" s="148">
        <v>2630.75</v>
      </c>
      <c r="I71" s="142"/>
    </row>
    <row r="72" spans="1:9">
      <c r="A72" s="142"/>
      <c r="B72" s="147">
        <v>5</v>
      </c>
      <c r="C72" s="142" t="s">
        <v>565</v>
      </c>
      <c r="D72" s="142" t="s">
        <v>566</v>
      </c>
      <c r="E72" s="147">
        <v>2</v>
      </c>
      <c r="F72" s="148">
        <v>738.57</v>
      </c>
      <c r="G72" s="126">
        <v>0.02</v>
      </c>
      <c r="H72" s="148">
        <v>723.79</v>
      </c>
      <c r="I72" s="142"/>
    </row>
    <row r="73" spans="1:9">
      <c r="A73" s="142"/>
      <c r="B73" s="147">
        <v>6</v>
      </c>
      <c r="C73" s="142" t="s">
        <v>567</v>
      </c>
      <c r="D73" s="142" t="s">
        <v>568</v>
      </c>
      <c r="E73" s="147">
        <v>8</v>
      </c>
      <c r="F73" s="148">
        <v>225.04</v>
      </c>
      <c r="G73" s="126">
        <v>0.02</v>
      </c>
      <c r="H73" s="148">
        <v>220.53</v>
      </c>
      <c r="I73" s="142"/>
    </row>
    <row r="74" spans="1:9">
      <c r="A74" s="142"/>
      <c r="B74" s="147">
        <v>7</v>
      </c>
      <c r="C74" s="142" t="s">
        <v>569</v>
      </c>
      <c r="D74" s="142" t="s">
        <v>570</v>
      </c>
      <c r="E74" s="147">
        <v>3</v>
      </c>
      <c r="F74" s="148">
        <v>268</v>
      </c>
      <c r="G74" s="126">
        <v>0.02</v>
      </c>
      <c r="H74" s="148">
        <v>262.64</v>
      </c>
      <c r="I74" s="142"/>
    </row>
    <row r="75" spans="1:9">
      <c r="A75" s="142"/>
      <c r="B75" s="147">
        <v>8</v>
      </c>
      <c r="C75" s="142" t="s">
        <v>571</v>
      </c>
      <c r="D75" s="142" t="s">
        <v>572</v>
      </c>
      <c r="E75" s="147">
        <v>1</v>
      </c>
      <c r="F75" s="148">
        <v>2957.77</v>
      </c>
      <c r="G75" s="126">
        <v>0.02</v>
      </c>
      <c r="H75" s="148">
        <v>2898.61</v>
      </c>
      <c r="I75" s="142"/>
    </row>
    <row r="76" spans="1:9">
      <c r="B76" s="147">
        <v>9</v>
      </c>
      <c r="C76" s="142" t="s">
        <v>573</v>
      </c>
      <c r="D76" s="142" t="s">
        <v>574</v>
      </c>
      <c r="E76" s="147">
        <v>1</v>
      </c>
      <c r="F76" s="148">
        <v>1640</v>
      </c>
      <c r="G76" s="126">
        <v>0.02</v>
      </c>
      <c r="H76" s="148">
        <v>1607.2</v>
      </c>
    </row>
    <row r="77" spans="1:9">
      <c r="B77" s="147">
        <v>10</v>
      </c>
      <c r="C77" s="142" t="s">
        <v>575</v>
      </c>
      <c r="D77" s="142" t="s">
        <v>576</v>
      </c>
      <c r="E77" s="147">
        <v>3</v>
      </c>
      <c r="F77" s="148">
        <v>2146</v>
      </c>
      <c r="G77" s="126">
        <v>0.02</v>
      </c>
      <c r="H77" s="148">
        <v>2103.08</v>
      </c>
    </row>
    <row r="78" spans="1:9">
      <c r="B78" s="147">
        <v>11</v>
      </c>
      <c r="C78" s="142" t="s">
        <v>577</v>
      </c>
      <c r="D78" s="142" t="s">
        <v>578</v>
      </c>
      <c r="E78" s="147">
        <v>1</v>
      </c>
      <c r="F78" s="148">
        <v>1220.98</v>
      </c>
      <c r="G78" s="126">
        <v>0.02</v>
      </c>
      <c r="H78" s="148">
        <v>1196.56</v>
      </c>
    </row>
    <row r="79" spans="1:9">
      <c r="B79" s="147">
        <v>12</v>
      </c>
      <c r="C79" s="142" t="s">
        <v>579</v>
      </c>
      <c r="D79" s="142" t="s">
        <v>580</v>
      </c>
      <c r="E79" s="147">
        <v>1</v>
      </c>
      <c r="F79" s="148">
        <v>1998.52</v>
      </c>
      <c r="G79" s="126">
        <v>0.02</v>
      </c>
      <c r="H79" s="148">
        <v>1958.54</v>
      </c>
    </row>
    <row r="80" spans="1:9">
      <c r="B80" s="142"/>
      <c r="C80" s="142"/>
      <c r="D80" s="142"/>
      <c r="E80" s="142"/>
      <c r="F80" s="142"/>
      <c r="G80" s="142"/>
      <c r="H80" s="142"/>
    </row>
    <row r="81" spans="1:30">
      <c r="B81" s="142"/>
      <c r="C81" s="142"/>
      <c r="D81" s="142" t="s">
        <v>551</v>
      </c>
      <c r="E81" s="142"/>
      <c r="F81" s="142"/>
      <c r="G81" s="142"/>
      <c r="H81" s="142"/>
    </row>
    <row r="82" spans="1:30">
      <c r="B82" s="142"/>
      <c r="C82" s="142"/>
      <c r="D82" s="142"/>
      <c r="E82" s="142"/>
      <c r="F82" s="142"/>
      <c r="G82" s="142"/>
      <c r="H82" s="142"/>
    </row>
    <row r="83" spans="1:30">
      <c r="B83" s="142"/>
      <c r="C83" s="142"/>
      <c r="D83" s="142"/>
      <c r="E83" s="142"/>
      <c r="F83" s="142"/>
      <c r="G83" s="142"/>
      <c r="H83" s="142"/>
    </row>
    <row r="84" spans="1:30" ht="18">
      <c r="B84" s="142"/>
      <c r="C84" s="143" t="s">
        <v>517</v>
      </c>
      <c r="D84" s="797" t="s">
        <v>31</v>
      </c>
      <c r="E84" s="797"/>
      <c r="F84" s="797"/>
      <c r="G84" s="797"/>
      <c r="H84" s="149" t="s">
        <v>119</v>
      </c>
    </row>
    <row r="85" spans="1:30">
      <c r="B85" s="142"/>
      <c r="C85" s="142"/>
      <c r="D85" s="142"/>
      <c r="E85" s="142"/>
      <c r="F85" s="142"/>
      <c r="G85" s="142"/>
      <c r="H85" s="142"/>
    </row>
    <row r="86" spans="1:30">
      <c r="B86" s="142"/>
      <c r="C86" s="144" t="s">
        <v>552</v>
      </c>
      <c r="D86" s="142"/>
      <c r="E86" s="142"/>
      <c r="F86" s="142"/>
      <c r="G86" s="142"/>
      <c r="H86" s="142"/>
    </row>
    <row r="87" spans="1:30">
      <c r="B87" s="142"/>
      <c r="C87" s="142"/>
      <c r="D87" s="798" t="s">
        <v>553</v>
      </c>
      <c r="E87" s="798"/>
      <c r="F87" s="798"/>
      <c r="G87" s="798" t="s">
        <v>554</v>
      </c>
      <c r="H87" s="798"/>
    </row>
    <row r="88" spans="1:30">
      <c r="B88" s="142"/>
      <c r="C88" s="142"/>
      <c r="D88" s="791" t="s">
        <v>582</v>
      </c>
      <c r="E88" s="792"/>
      <c r="F88" s="793"/>
      <c r="G88" s="776"/>
      <c r="H88" s="776"/>
    </row>
    <row r="89" spans="1:30">
      <c r="B89" s="142"/>
      <c r="C89" s="150" t="s">
        <v>556</v>
      </c>
      <c r="D89" s="780" t="s">
        <v>581</v>
      </c>
      <c r="E89" s="780"/>
      <c r="F89" s="780"/>
      <c r="G89" s="776">
        <v>0.02</v>
      </c>
      <c r="H89" s="776"/>
    </row>
    <row r="90" spans="1:30">
      <c r="B90" s="142"/>
      <c r="C90" s="142"/>
      <c r="D90" s="780"/>
      <c r="E90" s="780"/>
      <c r="F90" s="780"/>
      <c r="G90" s="776"/>
      <c r="H90" s="776"/>
    </row>
    <row r="91" spans="1:30">
      <c r="B91" s="142"/>
      <c r="C91" s="142"/>
      <c r="D91" s="780"/>
      <c r="E91" s="780"/>
      <c r="F91" s="780"/>
      <c r="G91" s="776"/>
      <c r="H91" s="776"/>
    </row>
    <row r="92" spans="1:30">
      <c r="C92" s="142"/>
      <c r="D92" s="780"/>
      <c r="E92" s="780"/>
      <c r="F92" s="780"/>
      <c r="G92" s="776"/>
      <c r="H92" s="776"/>
    </row>
    <row r="93" spans="1:30">
      <c r="C93" s="142"/>
      <c r="D93" s="780"/>
      <c r="E93" s="780"/>
      <c r="F93" s="780"/>
      <c r="G93" s="776"/>
      <c r="H93" s="776"/>
    </row>
    <row r="96" spans="1:30" s="162" customFormat="1" ht="18">
      <c r="A96" s="778" t="s">
        <v>514</v>
      </c>
      <c r="B96" s="778"/>
      <c r="C96" s="778"/>
      <c r="D96" s="778"/>
      <c r="E96" s="778"/>
      <c r="F96" s="778"/>
      <c r="G96" s="778"/>
      <c r="H96" s="778"/>
      <c r="I96" s="163"/>
      <c r="J96" s="243"/>
      <c r="K96" s="778" t="s">
        <v>514</v>
      </c>
      <c r="L96" s="778"/>
      <c r="M96" s="778"/>
      <c r="N96" s="778"/>
      <c r="O96" s="778"/>
      <c r="P96" s="778"/>
      <c r="Q96" s="778"/>
      <c r="R96" s="778"/>
      <c r="S96" s="163"/>
      <c r="T96" s="243"/>
      <c r="AD96" s="242"/>
    </row>
    <row r="97" spans="1:30">
      <c r="A97" s="142"/>
      <c r="B97" s="142"/>
      <c r="C97" s="142"/>
      <c r="D97" s="142"/>
      <c r="E97" s="142"/>
      <c r="F97" s="142"/>
      <c r="G97" s="142"/>
      <c r="H97" s="142"/>
      <c r="I97" s="142"/>
      <c r="J97" s="243"/>
      <c r="K97" s="142"/>
      <c r="L97" s="142"/>
      <c r="M97" s="142"/>
      <c r="N97" s="142"/>
      <c r="O97" s="142"/>
      <c r="P97" s="142"/>
      <c r="Q97" s="142"/>
      <c r="R97" s="142"/>
      <c r="S97" s="142"/>
      <c r="T97" s="243"/>
    </row>
    <row r="98" spans="1:30" ht="18">
      <c r="A98" s="142"/>
      <c r="B98" s="142"/>
      <c r="C98" s="143" t="s">
        <v>517</v>
      </c>
      <c r="D98" s="797" t="s">
        <v>588</v>
      </c>
      <c r="E98" s="797"/>
      <c r="F98" s="797"/>
      <c r="G98" s="797"/>
      <c r="H98" s="142"/>
      <c r="I98" s="142"/>
      <c r="J98" s="243"/>
      <c r="K98" s="142"/>
      <c r="L98" s="142"/>
      <c r="M98" s="143" t="s">
        <v>517</v>
      </c>
      <c r="N98" s="797" t="s">
        <v>588</v>
      </c>
      <c r="O98" s="797"/>
      <c r="P98" s="797"/>
      <c r="Q98" s="797"/>
      <c r="R98" s="142"/>
      <c r="S98" s="142"/>
      <c r="T98" s="243"/>
    </row>
    <row r="99" spans="1:30" s="231" customFormat="1">
      <c r="A99" s="142"/>
      <c r="B99" s="142"/>
      <c r="C99" s="142"/>
      <c r="D99" s="142"/>
      <c r="E99" s="142"/>
      <c r="F99" s="142"/>
      <c r="G99" s="142"/>
      <c r="H99" s="142"/>
      <c r="I99" s="142"/>
      <c r="J99" s="243"/>
      <c r="K99" s="142"/>
      <c r="L99" s="142"/>
      <c r="M99" s="142"/>
      <c r="N99" s="142"/>
      <c r="O99" s="142"/>
      <c r="P99" s="142"/>
      <c r="Q99" s="142"/>
      <c r="R99" s="142"/>
      <c r="S99" s="142"/>
      <c r="T99" s="243"/>
      <c r="AD99" s="242"/>
    </row>
    <row r="100" spans="1:30" ht="18">
      <c r="A100" s="142"/>
      <c r="B100" s="142"/>
      <c r="C100" s="12" t="s">
        <v>515</v>
      </c>
      <c r="D100" s="794" t="s">
        <v>87</v>
      </c>
      <c r="E100" s="795"/>
      <c r="F100" s="796"/>
      <c r="G100" s="142"/>
      <c r="H100" s="142"/>
      <c r="I100" s="142"/>
      <c r="J100" s="243"/>
      <c r="K100" s="142"/>
      <c r="L100" s="142"/>
      <c r="M100" s="12" t="s">
        <v>515</v>
      </c>
      <c r="N100" s="794" t="s">
        <v>587</v>
      </c>
      <c r="O100" s="795"/>
      <c r="P100" s="796"/>
      <c r="Q100" s="142"/>
      <c r="R100" s="142"/>
      <c r="S100" s="142"/>
      <c r="T100" s="243"/>
    </row>
    <row r="101" spans="1:30">
      <c r="A101" s="142"/>
      <c r="B101" s="142"/>
      <c r="C101" s="142"/>
      <c r="D101" s="142"/>
      <c r="E101" s="142"/>
      <c r="F101" s="142"/>
      <c r="G101" s="142"/>
      <c r="H101" s="142"/>
      <c r="I101" s="142"/>
      <c r="J101" s="243"/>
      <c r="K101" s="142"/>
      <c r="L101" s="142"/>
      <c r="M101" s="142"/>
      <c r="N101" s="142"/>
      <c r="O101" s="142"/>
      <c r="P101" s="142"/>
      <c r="Q101" s="142"/>
      <c r="R101" s="142"/>
      <c r="S101" s="142"/>
      <c r="T101" s="243"/>
    </row>
    <row r="102" spans="1:30">
      <c r="A102" s="142"/>
      <c r="B102" s="142"/>
      <c r="C102" s="142"/>
      <c r="D102" s="142"/>
      <c r="E102" s="142"/>
      <c r="F102" s="142"/>
      <c r="G102" s="142"/>
      <c r="H102" s="142"/>
      <c r="I102" s="142"/>
      <c r="J102" s="243"/>
      <c r="K102" s="142"/>
      <c r="L102" s="142"/>
      <c r="M102" s="142"/>
      <c r="N102" s="142"/>
      <c r="O102" s="142"/>
      <c r="P102" s="142"/>
      <c r="Q102" s="142"/>
      <c r="R102" s="142"/>
      <c r="S102" s="142"/>
      <c r="T102" s="243"/>
    </row>
    <row r="103" spans="1:30">
      <c r="A103" s="142"/>
      <c r="B103" s="142"/>
      <c r="C103" s="144" t="s">
        <v>519</v>
      </c>
      <c r="D103" s="142"/>
      <c r="E103" s="142"/>
      <c r="F103" s="142"/>
      <c r="G103" s="142"/>
      <c r="H103" s="142"/>
      <c r="I103" s="142"/>
      <c r="J103" s="243"/>
      <c r="K103" s="142"/>
      <c r="L103" s="142"/>
      <c r="M103" s="144" t="s">
        <v>519</v>
      </c>
      <c r="N103" s="142"/>
      <c r="O103" s="142"/>
      <c r="P103" s="142"/>
      <c r="Q103" s="142"/>
      <c r="R103" s="142"/>
      <c r="S103" s="142"/>
      <c r="T103" s="243"/>
    </row>
    <row r="104" spans="1:30" ht="30">
      <c r="A104" s="142"/>
      <c r="B104" s="145" t="s">
        <v>520</v>
      </c>
      <c r="C104" s="145" t="s">
        <v>521</v>
      </c>
      <c r="D104" s="145" t="s">
        <v>522</v>
      </c>
      <c r="E104" s="145" t="s">
        <v>523</v>
      </c>
      <c r="F104" s="146" t="s">
        <v>524</v>
      </c>
      <c r="G104" s="145" t="s">
        <v>525</v>
      </c>
      <c r="H104" s="146" t="s">
        <v>526</v>
      </c>
      <c r="I104" s="144"/>
      <c r="J104" s="243"/>
      <c r="K104" s="142"/>
      <c r="L104" s="145" t="s">
        <v>520</v>
      </c>
      <c r="M104" s="145" t="s">
        <v>521</v>
      </c>
      <c r="N104" s="145" t="s">
        <v>522</v>
      </c>
      <c r="O104" s="145" t="s">
        <v>523</v>
      </c>
      <c r="P104" s="146" t="s">
        <v>524</v>
      </c>
      <c r="Q104" s="145" t="s">
        <v>525</v>
      </c>
      <c r="R104" s="146" t="s">
        <v>526</v>
      </c>
      <c r="S104" s="144"/>
      <c r="T104" s="243"/>
    </row>
    <row r="105" spans="1:30">
      <c r="A105" s="142"/>
      <c r="B105" s="147">
        <v>1</v>
      </c>
      <c r="C105" s="142" t="s">
        <v>589</v>
      </c>
      <c r="D105" s="142" t="s">
        <v>590</v>
      </c>
      <c r="E105" s="147">
        <v>4</v>
      </c>
      <c r="F105" s="148">
        <v>699.94</v>
      </c>
      <c r="G105" s="126">
        <v>0.17</v>
      </c>
      <c r="H105" s="148">
        <v>580.24</v>
      </c>
      <c r="I105" s="142"/>
      <c r="J105" s="243"/>
      <c r="K105" s="142"/>
      <c r="L105" s="147">
        <v>1</v>
      </c>
      <c r="M105" s="142" t="s">
        <v>589</v>
      </c>
      <c r="N105" s="142" t="s">
        <v>590</v>
      </c>
      <c r="O105" s="147">
        <v>4</v>
      </c>
      <c r="P105" s="148">
        <v>699.94</v>
      </c>
      <c r="Q105" s="126">
        <v>0.17</v>
      </c>
      <c r="R105" s="148">
        <v>580.95000000000005</v>
      </c>
      <c r="S105" s="142"/>
      <c r="T105" s="243"/>
    </row>
    <row r="106" spans="1:30">
      <c r="A106" s="142"/>
      <c r="B106" s="147">
        <v>2</v>
      </c>
      <c r="C106" s="142" t="s">
        <v>591</v>
      </c>
      <c r="D106" s="142" t="s">
        <v>592</v>
      </c>
      <c r="E106" s="147">
        <v>4</v>
      </c>
      <c r="F106" s="148">
        <v>1220.33</v>
      </c>
      <c r="G106" s="126">
        <v>0.17</v>
      </c>
      <c r="H106" s="148">
        <v>1011.64</v>
      </c>
      <c r="I106" s="142"/>
      <c r="J106" s="243"/>
      <c r="K106" s="142"/>
      <c r="L106" s="147">
        <v>2</v>
      </c>
      <c r="M106" s="142" t="s">
        <v>591</v>
      </c>
      <c r="N106" s="142" t="s">
        <v>592</v>
      </c>
      <c r="O106" s="147">
        <v>4</v>
      </c>
      <c r="P106" s="148">
        <v>1220.33</v>
      </c>
      <c r="Q106" s="126">
        <v>0.17</v>
      </c>
      <c r="R106" s="148">
        <v>1012.87</v>
      </c>
      <c r="S106" s="142"/>
      <c r="T106" s="243"/>
    </row>
    <row r="107" spans="1:30">
      <c r="A107" s="142"/>
      <c r="B107" s="147">
        <v>3</v>
      </c>
      <c r="C107" s="142" t="s">
        <v>593</v>
      </c>
      <c r="D107" s="142" t="s">
        <v>594</v>
      </c>
      <c r="E107" s="147">
        <v>3</v>
      </c>
      <c r="F107" s="148">
        <v>1317.07</v>
      </c>
      <c r="G107" s="126">
        <v>0.17</v>
      </c>
      <c r="H107" s="148">
        <v>1091.8399999999999</v>
      </c>
      <c r="I107" s="142"/>
      <c r="J107" s="243"/>
      <c r="K107" s="142"/>
      <c r="L107" s="147">
        <v>3</v>
      </c>
      <c r="M107" s="142" t="s">
        <v>593</v>
      </c>
      <c r="N107" s="142" t="s">
        <v>594</v>
      </c>
      <c r="O107" s="147">
        <v>3</v>
      </c>
      <c r="P107" s="148">
        <v>1317.07</v>
      </c>
      <c r="Q107" s="126">
        <v>0.17</v>
      </c>
      <c r="R107" s="148">
        <v>1093.1600000000001</v>
      </c>
      <c r="S107" s="142"/>
      <c r="T107" s="243"/>
    </row>
    <row r="108" spans="1:30">
      <c r="A108" s="142"/>
      <c r="B108" s="147">
        <v>4</v>
      </c>
      <c r="C108" s="142" t="s">
        <v>595</v>
      </c>
      <c r="D108" s="142" t="s">
        <v>596</v>
      </c>
      <c r="E108" s="147">
        <v>2</v>
      </c>
      <c r="F108" s="148">
        <v>1317.07</v>
      </c>
      <c r="G108" s="126">
        <v>0.17</v>
      </c>
      <c r="H108" s="148">
        <v>1091.8399999999999</v>
      </c>
      <c r="I108" s="142"/>
      <c r="J108" s="243"/>
      <c r="K108" s="142"/>
      <c r="L108" s="147">
        <v>4</v>
      </c>
      <c r="M108" s="142" t="s">
        <v>595</v>
      </c>
      <c r="N108" s="142" t="s">
        <v>596</v>
      </c>
      <c r="O108" s="147">
        <v>2</v>
      </c>
      <c r="P108" s="148">
        <v>1317.07</v>
      </c>
      <c r="Q108" s="126">
        <v>0.17</v>
      </c>
      <c r="R108" s="148">
        <v>1093.1600000000001</v>
      </c>
      <c r="S108" s="142"/>
      <c r="T108" s="243"/>
    </row>
    <row r="109" spans="1:30">
      <c r="A109" s="142"/>
      <c r="B109" s="147">
        <v>5</v>
      </c>
      <c r="C109" s="142" t="s">
        <v>597</v>
      </c>
      <c r="D109" s="142" t="s">
        <v>598</v>
      </c>
      <c r="E109" s="147">
        <v>16</v>
      </c>
      <c r="F109" s="148">
        <v>198.76</v>
      </c>
      <c r="G109" s="126">
        <v>0.17</v>
      </c>
      <c r="H109" s="148">
        <v>164.77</v>
      </c>
      <c r="I109" s="142"/>
      <c r="J109" s="243"/>
      <c r="K109" s="142"/>
      <c r="L109" s="147">
        <v>5</v>
      </c>
      <c r="M109" s="142" t="s">
        <v>597</v>
      </c>
      <c r="N109" s="142" t="s">
        <v>598</v>
      </c>
      <c r="O109" s="147">
        <v>16</v>
      </c>
      <c r="P109" s="148">
        <v>198.76</v>
      </c>
      <c r="Q109" s="126">
        <v>0.17</v>
      </c>
      <c r="R109" s="148">
        <v>164.97</v>
      </c>
      <c r="S109" s="142"/>
      <c r="T109" s="243"/>
    </row>
    <row r="110" spans="1:30">
      <c r="A110" s="142"/>
      <c r="B110" s="147">
        <v>6</v>
      </c>
      <c r="C110" s="142" t="s">
        <v>599</v>
      </c>
      <c r="D110" s="142" t="s">
        <v>600</v>
      </c>
      <c r="E110" s="147">
        <v>13</v>
      </c>
      <c r="F110" s="148">
        <v>564.12</v>
      </c>
      <c r="G110" s="126">
        <v>0.17</v>
      </c>
      <c r="H110" s="148">
        <v>467.64</v>
      </c>
      <c r="I110" s="142"/>
      <c r="J110" s="243"/>
      <c r="K110" s="142"/>
      <c r="L110" s="147">
        <v>6</v>
      </c>
      <c r="M110" s="142" t="s">
        <v>599</v>
      </c>
      <c r="N110" s="142" t="s">
        <v>600</v>
      </c>
      <c r="O110" s="147">
        <v>13</v>
      </c>
      <c r="P110" s="148">
        <v>564.12</v>
      </c>
      <c r="Q110" s="126">
        <v>0.17</v>
      </c>
      <c r="R110" s="148">
        <v>468.21</v>
      </c>
      <c r="S110" s="142"/>
      <c r="T110" s="243"/>
    </row>
    <row r="111" spans="1:30">
      <c r="A111" s="142"/>
      <c r="B111" s="147">
        <v>7</v>
      </c>
      <c r="C111" s="142" t="s">
        <v>601</v>
      </c>
      <c r="D111" s="142" t="s">
        <v>602</v>
      </c>
      <c r="E111" s="147">
        <v>2</v>
      </c>
      <c r="F111" s="148">
        <v>2297.88</v>
      </c>
      <c r="G111" s="126">
        <v>0.17</v>
      </c>
      <c r="H111" s="148">
        <v>1904.91</v>
      </c>
      <c r="I111" s="142"/>
      <c r="J111" s="243"/>
      <c r="K111" s="142"/>
      <c r="L111" s="147">
        <v>7</v>
      </c>
      <c r="M111" s="142" t="s">
        <v>601</v>
      </c>
      <c r="N111" s="142" t="s">
        <v>602</v>
      </c>
      <c r="O111" s="147">
        <v>2</v>
      </c>
      <c r="P111" s="148">
        <v>2297.88</v>
      </c>
      <c r="Q111" s="126">
        <v>0.17</v>
      </c>
      <c r="R111" s="148">
        <v>1907.24</v>
      </c>
      <c r="S111" s="142"/>
      <c r="T111" s="243"/>
    </row>
    <row r="112" spans="1:30">
      <c r="A112" s="142"/>
      <c r="B112" s="147">
        <v>8</v>
      </c>
      <c r="C112" s="142" t="s">
        <v>603</v>
      </c>
      <c r="D112" s="142" t="s">
        <v>604</v>
      </c>
      <c r="E112" s="147">
        <v>4</v>
      </c>
      <c r="F112" s="148">
        <v>1903.97</v>
      </c>
      <c r="G112" s="126">
        <v>0.17</v>
      </c>
      <c r="H112" s="148">
        <v>1578.36</v>
      </c>
      <c r="I112" s="142"/>
      <c r="J112" s="243"/>
      <c r="K112" s="142"/>
      <c r="L112" s="147">
        <v>8</v>
      </c>
      <c r="M112" s="142" t="s">
        <v>603</v>
      </c>
      <c r="N112" s="142" t="s">
        <v>604</v>
      </c>
      <c r="O112" s="147">
        <v>4</v>
      </c>
      <c r="P112" s="148">
        <v>1893.97</v>
      </c>
      <c r="Q112" s="126">
        <v>0.17</v>
      </c>
      <c r="R112" s="148">
        <v>1571.99</v>
      </c>
      <c r="S112" s="142"/>
      <c r="T112" s="243"/>
    </row>
    <row r="113" spans="1:20">
      <c r="A113" s="160"/>
      <c r="B113" s="147">
        <v>9</v>
      </c>
      <c r="C113" s="142" t="s">
        <v>605</v>
      </c>
      <c r="D113" s="142" t="s">
        <v>606</v>
      </c>
      <c r="E113" s="147">
        <v>6</v>
      </c>
      <c r="F113" s="148">
        <v>574.05999999999995</v>
      </c>
      <c r="G113" s="126">
        <v>0.17</v>
      </c>
      <c r="H113" s="148">
        <v>475.89</v>
      </c>
      <c r="I113" s="142"/>
      <c r="J113" s="243"/>
      <c r="K113" s="142"/>
      <c r="L113" s="147">
        <v>9</v>
      </c>
      <c r="M113" s="142" t="s">
        <v>605</v>
      </c>
      <c r="N113" s="142" t="s">
        <v>606</v>
      </c>
      <c r="O113" s="147">
        <v>6</v>
      </c>
      <c r="P113" s="148">
        <v>574.05999999999995</v>
      </c>
      <c r="Q113" s="126">
        <v>0.17</v>
      </c>
      <c r="R113" s="148">
        <v>476.46</v>
      </c>
      <c r="S113" s="142"/>
      <c r="T113" s="243"/>
    </row>
    <row r="114" spans="1:20">
      <c r="A114" s="160"/>
      <c r="B114" s="147">
        <v>10</v>
      </c>
      <c r="C114" s="142" t="s">
        <v>607</v>
      </c>
      <c r="D114" s="142" t="s">
        <v>608</v>
      </c>
      <c r="E114" s="147">
        <v>4</v>
      </c>
      <c r="F114" s="148">
        <v>1683.9</v>
      </c>
      <c r="G114" s="126">
        <v>0.17</v>
      </c>
      <c r="H114" s="148">
        <v>1395.92</v>
      </c>
      <c r="I114" s="142"/>
      <c r="J114" s="243"/>
      <c r="K114" s="142"/>
      <c r="L114" s="147">
        <v>10</v>
      </c>
      <c r="M114" s="142" t="s">
        <v>607</v>
      </c>
      <c r="N114" s="142" t="s">
        <v>608</v>
      </c>
      <c r="O114" s="147">
        <v>4</v>
      </c>
      <c r="P114" s="148">
        <v>1683.9</v>
      </c>
      <c r="Q114" s="126">
        <v>0.17</v>
      </c>
      <c r="R114" s="148">
        <v>1397.63</v>
      </c>
      <c r="S114" s="142"/>
      <c r="T114" s="243"/>
    </row>
    <row r="115" spans="1:20">
      <c r="A115" s="160"/>
      <c r="B115" s="147">
        <v>11</v>
      </c>
      <c r="C115" s="142" t="s">
        <v>609</v>
      </c>
      <c r="D115" s="142" t="s">
        <v>610</v>
      </c>
      <c r="E115" s="147">
        <v>4</v>
      </c>
      <c r="F115" s="148">
        <v>564.12</v>
      </c>
      <c r="G115" s="126">
        <v>0.17</v>
      </c>
      <c r="H115" s="148">
        <v>467.64</v>
      </c>
      <c r="I115" s="142"/>
      <c r="J115" s="243"/>
      <c r="K115" s="142"/>
      <c r="L115" s="147">
        <v>11</v>
      </c>
      <c r="M115" s="142" t="s">
        <v>609</v>
      </c>
      <c r="N115" s="142" t="s">
        <v>610</v>
      </c>
      <c r="O115" s="147">
        <v>4</v>
      </c>
      <c r="P115" s="148">
        <v>564.12</v>
      </c>
      <c r="Q115" s="126">
        <v>0.17</v>
      </c>
      <c r="R115" s="148">
        <v>468.21</v>
      </c>
      <c r="S115" s="142"/>
      <c r="T115" s="243"/>
    </row>
    <row r="116" spans="1:20">
      <c r="A116" s="160"/>
      <c r="B116" s="147">
        <v>12</v>
      </c>
      <c r="C116" s="142" t="s">
        <v>611</v>
      </c>
      <c r="D116" s="142" t="s">
        <v>612</v>
      </c>
      <c r="E116" s="147">
        <v>6</v>
      </c>
      <c r="F116" s="148">
        <v>352.2</v>
      </c>
      <c r="G116" s="126">
        <v>0.17</v>
      </c>
      <c r="H116" s="148">
        <v>291.95999999999998</v>
      </c>
      <c r="I116" s="142"/>
      <c r="J116" s="243"/>
      <c r="K116" s="142"/>
      <c r="L116" s="147">
        <v>12</v>
      </c>
      <c r="M116" s="142" t="s">
        <v>611</v>
      </c>
      <c r="N116" s="142" t="s">
        <v>612</v>
      </c>
      <c r="O116" s="147">
        <v>6</v>
      </c>
      <c r="P116" s="148">
        <v>352.2</v>
      </c>
      <c r="Q116" s="126">
        <v>0.17</v>
      </c>
      <c r="R116" s="148">
        <v>292.32</v>
      </c>
      <c r="S116" s="142"/>
      <c r="T116" s="243"/>
    </row>
    <row r="117" spans="1:20">
      <c r="A117" s="160"/>
      <c r="B117" s="142"/>
      <c r="C117" s="142"/>
      <c r="D117" s="142"/>
      <c r="E117" s="142"/>
      <c r="F117" s="142"/>
      <c r="G117" s="142"/>
      <c r="H117" s="142"/>
      <c r="I117" s="142"/>
      <c r="J117" s="243"/>
      <c r="K117" s="142"/>
      <c r="L117" s="142"/>
      <c r="M117" s="142"/>
      <c r="N117" s="142"/>
      <c r="O117" s="142"/>
      <c r="P117" s="142"/>
      <c r="Q117" s="142"/>
      <c r="R117" s="142"/>
      <c r="S117" s="142"/>
      <c r="T117" s="243"/>
    </row>
    <row r="118" spans="1:20">
      <c r="A118" s="160"/>
      <c r="B118" s="142"/>
      <c r="C118" s="142"/>
      <c r="D118" s="142" t="s">
        <v>551</v>
      </c>
      <c r="E118" s="142"/>
      <c r="F118" s="142"/>
      <c r="G118" s="142"/>
      <c r="H118" s="142"/>
      <c r="I118" s="142"/>
      <c r="J118" s="243"/>
      <c r="K118" s="142"/>
      <c r="L118" s="142"/>
      <c r="M118" s="142"/>
      <c r="N118" s="142" t="s">
        <v>551</v>
      </c>
      <c r="O118" s="142"/>
      <c r="P118" s="142"/>
      <c r="Q118" s="142"/>
      <c r="R118" s="142"/>
      <c r="S118" s="142"/>
      <c r="T118" s="243"/>
    </row>
    <row r="119" spans="1:20">
      <c r="A119" s="160"/>
      <c r="B119" s="142"/>
      <c r="C119" s="142"/>
      <c r="D119" s="142"/>
      <c r="E119" s="142"/>
      <c r="F119" s="142"/>
      <c r="G119" s="142"/>
      <c r="H119" s="142"/>
      <c r="I119" s="142"/>
      <c r="J119" s="243"/>
      <c r="K119" s="142"/>
      <c r="L119" s="142"/>
      <c r="M119" s="142"/>
      <c r="N119" s="142"/>
      <c r="O119" s="142"/>
      <c r="P119" s="142"/>
      <c r="Q119" s="142"/>
      <c r="R119" s="142"/>
      <c r="S119" s="142"/>
      <c r="T119" s="243"/>
    </row>
    <row r="120" spans="1:20">
      <c r="A120" s="160"/>
      <c r="B120" s="142"/>
      <c r="C120" s="142"/>
      <c r="D120" s="142"/>
      <c r="E120" s="142"/>
      <c r="F120" s="142"/>
      <c r="G120" s="142"/>
      <c r="H120" s="142"/>
      <c r="I120" s="142"/>
      <c r="J120" s="243"/>
      <c r="K120" s="142"/>
      <c r="L120" s="142"/>
      <c r="M120" s="142"/>
      <c r="N120" s="142"/>
      <c r="O120" s="142"/>
      <c r="P120" s="142"/>
      <c r="Q120" s="142"/>
      <c r="R120" s="142"/>
      <c r="S120" s="142"/>
      <c r="T120" s="243"/>
    </row>
    <row r="121" spans="1:20" ht="18">
      <c r="A121" s="160"/>
      <c r="B121" s="142"/>
      <c r="C121" s="143" t="s">
        <v>517</v>
      </c>
      <c r="D121" s="797" t="s">
        <v>588</v>
      </c>
      <c r="E121" s="797"/>
      <c r="F121" s="797"/>
      <c r="G121" s="797"/>
      <c r="H121" s="149" t="s">
        <v>87</v>
      </c>
      <c r="I121" s="142"/>
      <c r="J121" s="243"/>
      <c r="K121" s="142"/>
      <c r="L121" s="142"/>
      <c r="M121" s="143" t="s">
        <v>517</v>
      </c>
      <c r="N121" s="797" t="s">
        <v>588</v>
      </c>
      <c r="O121" s="797"/>
      <c r="P121" s="797"/>
      <c r="Q121" s="797"/>
      <c r="R121" s="149" t="s">
        <v>587</v>
      </c>
      <c r="S121" s="142"/>
      <c r="T121" s="243"/>
    </row>
    <row r="122" spans="1:20">
      <c r="A122" s="160"/>
      <c r="B122" s="142"/>
      <c r="C122" s="142"/>
      <c r="D122" s="142"/>
      <c r="E122" s="142"/>
      <c r="F122" s="142"/>
      <c r="G122" s="142"/>
      <c r="H122" s="142"/>
      <c r="I122" s="142"/>
      <c r="J122" s="243"/>
      <c r="K122" s="142"/>
      <c r="L122" s="142"/>
      <c r="M122" s="142"/>
      <c r="N122" s="142"/>
      <c r="O122" s="142"/>
      <c r="P122" s="142"/>
      <c r="Q122" s="142"/>
      <c r="R122" s="142"/>
      <c r="S122" s="142"/>
      <c r="T122" s="243"/>
    </row>
    <row r="123" spans="1:20">
      <c r="A123" s="160"/>
      <c r="B123" s="142"/>
      <c r="C123" s="144" t="s">
        <v>552</v>
      </c>
      <c r="D123" s="142"/>
      <c r="E123" s="142"/>
      <c r="F123" s="142"/>
      <c r="G123" s="142"/>
      <c r="H123" s="142"/>
      <c r="I123" s="142"/>
      <c r="J123" s="243"/>
      <c r="K123" s="142"/>
      <c r="L123" s="142"/>
      <c r="M123" s="144" t="s">
        <v>552</v>
      </c>
      <c r="N123" s="142"/>
      <c r="O123" s="142"/>
      <c r="P123" s="142"/>
      <c r="Q123" s="142"/>
      <c r="R123" s="142"/>
      <c r="S123" s="142"/>
      <c r="T123" s="243"/>
    </row>
    <row r="124" spans="1:20">
      <c r="A124" s="160"/>
      <c r="B124" s="142"/>
      <c r="C124" s="142"/>
      <c r="D124" s="798" t="s">
        <v>553</v>
      </c>
      <c r="E124" s="798"/>
      <c r="F124" s="798"/>
      <c r="G124" s="798" t="s">
        <v>554</v>
      </c>
      <c r="H124" s="798"/>
      <c r="I124" s="142"/>
      <c r="J124" s="243"/>
      <c r="K124" s="142"/>
      <c r="L124" s="142"/>
      <c r="M124" s="142"/>
      <c r="N124" s="798" t="s">
        <v>553</v>
      </c>
      <c r="O124" s="798"/>
      <c r="P124" s="798"/>
      <c r="Q124" s="798" t="s">
        <v>554</v>
      </c>
      <c r="R124" s="798"/>
      <c r="S124" s="142"/>
      <c r="T124" s="243"/>
    </row>
    <row r="125" spans="1:20" ht="15" customHeight="1">
      <c r="A125" s="160"/>
      <c r="B125" s="142"/>
      <c r="C125" s="142"/>
      <c r="D125" s="791" t="s">
        <v>615</v>
      </c>
      <c r="E125" s="792"/>
      <c r="F125" s="793"/>
      <c r="G125" s="776" t="s">
        <v>613</v>
      </c>
      <c r="H125" s="776"/>
      <c r="I125" s="142"/>
      <c r="J125" s="243"/>
      <c r="K125" s="142"/>
      <c r="L125" s="142"/>
      <c r="M125" s="142"/>
      <c r="N125" s="791" t="s">
        <v>615</v>
      </c>
      <c r="O125" s="792"/>
      <c r="P125" s="793"/>
      <c r="Q125" s="776"/>
      <c r="R125" s="776"/>
      <c r="S125" s="142"/>
      <c r="T125" s="243"/>
    </row>
    <row r="126" spans="1:20">
      <c r="A126" s="160"/>
      <c r="B126" s="142"/>
      <c r="C126" s="150" t="s">
        <v>556</v>
      </c>
      <c r="D126" s="800"/>
      <c r="E126" s="800"/>
      <c r="F126" s="800"/>
      <c r="G126" s="776"/>
      <c r="H126" s="776"/>
      <c r="I126" s="142"/>
      <c r="J126" s="243"/>
      <c r="K126" s="142"/>
      <c r="L126" s="142"/>
      <c r="M126" s="150" t="s">
        <v>556</v>
      </c>
      <c r="N126" s="780" t="s">
        <v>614</v>
      </c>
      <c r="O126" s="780"/>
      <c r="P126" s="780"/>
      <c r="Q126" s="776">
        <v>0.17</v>
      </c>
      <c r="R126" s="776"/>
      <c r="S126" s="142"/>
      <c r="T126" s="243"/>
    </row>
    <row r="127" spans="1:20">
      <c r="A127" s="160"/>
      <c r="B127" s="142"/>
      <c r="C127" s="142"/>
      <c r="D127" s="780"/>
      <c r="E127" s="780"/>
      <c r="F127" s="780"/>
      <c r="G127" s="776"/>
      <c r="H127" s="776"/>
      <c r="I127" s="142"/>
      <c r="J127" s="243"/>
      <c r="K127" s="142"/>
      <c r="L127" s="142"/>
      <c r="M127" s="142"/>
      <c r="N127" s="780"/>
      <c r="O127" s="780"/>
      <c r="P127" s="780"/>
      <c r="Q127" s="776"/>
      <c r="R127" s="776"/>
      <c r="S127" s="142"/>
      <c r="T127" s="243"/>
    </row>
    <row r="128" spans="1:20">
      <c r="A128" s="160"/>
      <c r="B128" s="142"/>
      <c r="C128" s="142"/>
      <c r="D128" s="780"/>
      <c r="E128" s="780"/>
      <c r="F128" s="780"/>
      <c r="G128" s="776"/>
      <c r="H128" s="776"/>
      <c r="I128" s="142"/>
      <c r="J128" s="243"/>
      <c r="K128" s="142"/>
      <c r="L128" s="142"/>
      <c r="M128" s="142"/>
      <c r="N128" s="780"/>
      <c r="O128" s="780"/>
      <c r="P128" s="780"/>
      <c r="Q128" s="776"/>
      <c r="R128" s="776"/>
      <c r="S128" s="142"/>
      <c r="T128" s="243"/>
    </row>
    <row r="129" spans="1:30">
      <c r="A129" s="160"/>
      <c r="B129" s="160"/>
      <c r="C129" s="142"/>
      <c r="D129" s="780"/>
      <c r="E129" s="780"/>
      <c r="F129" s="780"/>
      <c r="G129" s="776"/>
      <c r="H129" s="776"/>
      <c r="I129" s="142"/>
      <c r="J129" s="243"/>
      <c r="K129" s="142"/>
      <c r="L129" s="142"/>
      <c r="M129" s="142"/>
      <c r="N129" s="780"/>
      <c r="O129" s="780"/>
      <c r="P129" s="780"/>
      <c r="Q129" s="776"/>
      <c r="R129" s="776"/>
      <c r="S129" s="142"/>
      <c r="T129" s="243"/>
    </row>
    <row r="130" spans="1:30">
      <c r="A130" s="160"/>
      <c r="B130" s="160"/>
      <c r="C130" s="142"/>
      <c r="D130" s="780"/>
      <c r="E130" s="780"/>
      <c r="F130" s="780"/>
      <c r="G130" s="776"/>
      <c r="H130" s="776"/>
      <c r="I130" s="142"/>
      <c r="J130" s="243"/>
      <c r="K130" s="142"/>
      <c r="L130" s="142"/>
      <c r="M130" s="142"/>
      <c r="N130" s="780"/>
      <c r="O130" s="780"/>
      <c r="P130" s="780"/>
      <c r="Q130" s="776"/>
      <c r="R130" s="776"/>
      <c r="S130" s="142"/>
      <c r="T130" s="243"/>
    </row>
    <row r="133" spans="1:30" s="242" customFormat="1" ht="18">
      <c r="A133" s="778" t="s">
        <v>514</v>
      </c>
      <c r="B133" s="778"/>
      <c r="C133" s="778"/>
      <c r="D133" s="778"/>
      <c r="E133" s="778"/>
      <c r="F133" s="778"/>
      <c r="G133" s="778"/>
      <c r="H133" s="778"/>
    </row>
    <row r="134" spans="1:30">
      <c r="A134" s="164"/>
      <c r="B134" s="164"/>
      <c r="C134" s="164"/>
      <c r="D134" s="164"/>
      <c r="E134" s="164"/>
      <c r="F134" s="164"/>
      <c r="G134" s="164"/>
      <c r="H134" s="164"/>
      <c r="I134" s="164"/>
    </row>
    <row r="135" spans="1:30" ht="18">
      <c r="A135" s="164"/>
      <c r="B135" s="164"/>
      <c r="C135" s="166" t="s">
        <v>517</v>
      </c>
      <c r="D135" s="785" t="s">
        <v>791</v>
      </c>
      <c r="E135" s="785"/>
      <c r="F135" s="785"/>
      <c r="G135" s="785"/>
      <c r="H135" s="164"/>
      <c r="I135" s="164"/>
    </row>
    <row r="136" spans="1:30" s="231" customFormat="1">
      <c r="J136" s="242"/>
      <c r="T136" s="242"/>
      <c r="AD136" s="242"/>
    </row>
    <row r="137" spans="1:30" ht="18">
      <c r="A137" s="164"/>
      <c r="B137" s="164"/>
      <c r="C137" s="12" t="s">
        <v>515</v>
      </c>
      <c r="D137" s="794" t="s">
        <v>616</v>
      </c>
      <c r="E137" s="795"/>
      <c r="F137" s="796"/>
      <c r="G137" s="164"/>
      <c r="H137" s="164"/>
      <c r="I137" s="164"/>
    </row>
    <row r="138" spans="1:30">
      <c r="A138" s="161"/>
      <c r="B138" s="161"/>
      <c r="C138" s="161"/>
      <c r="D138" s="161"/>
      <c r="E138" s="161"/>
      <c r="F138" s="161"/>
      <c r="G138" s="161"/>
      <c r="H138" s="161"/>
      <c r="I138" s="161"/>
    </row>
    <row r="139" spans="1:30">
      <c r="A139" s="161"/>
      <c r="B139" s="161"/>
      <c r="C139" s="161"/>
      <c r="D139" s="161"/>
      <c r="E139" s="161"/>
      <c r="F139" s="161"/>
      <c r="G139" s="161"/>
      <c r="H139" s="161"/>
      <c r="I139" s="161"/>
    </row>
    <row r="140" spans="1:30">
      <c r="A140" s="164"/>
      <c r="B140" s="164"/>
      <c r="C140" s="167" t="s">
        <v>519</v>
      </c>
      <c r="D140" s="164"/>
      <c r="E140" s="164"/>
      <c r="F140" s="164"/>
      <c r="G140" s="164"/>
      <c r="H140" s="164"/>
      <c r="I140" s="164"/>
    </row>
    <row r="141" spans="1:30" ht="30">
      <c r="A141" s="164"/>
      <c r="B141" s="173" t="s">
        <v>520</v>
      </c>
      <c r="C141" s="173" t="s">
        <v>521</v>
      </c>
      <c r="D141" s="173" t="s">
        <v>522</v>
      </c>
      <c r="E141" s="173" t="s">
        <v>523</v>
      </c>
      <c r="F141" s="172" t="s">
        <v>524</v>
      </c>
      <c r="G141" s="173" t="s">
        <v>525</v>
      </c>
      <c r="H141" s="172" t="s">
        <v>526</v>
      </c>
      <c r="I141" s="167"/>
    </row>
    <row r="142" spans="1:30">
      <c r="A142" s="164"/>
      <c r="B142" s="174">
        <v>1</v>
      </c>
      <c r="C142" s="165" t="s">
        <v>617</v>
      </c>
      <c r="D142" s="165" t="s">
        <v>618</v>
      </c>
      <c r="E142" s="174">
        <v>6</v>
      </c>
      <c r="F142" s="169">
        <v>1976</v>
      </c>
      <c r="G142" s="170">
        <v>0.375</v>
      </c>
      <c r="H142" s="169">
        <v>1235</v>
      </c>
      <c r="I142" s="164"/>
    </row>
    <row r="143" spans="1:30">
      <c r="A143" s="164"/>
      <c r="B143" s="174">
        <v>2</v>
      </c>
      <c r="C143" s="165" t="s">
        <v>619</v>
      </c>
      <c r="D143" s="165" t="s">
        <v>620</v>
      </c>
      <c r="E143" s="174">
        <v>5</v>
      </c>
      <c r="F143" s="169">
        <v>1121.4000000000001</v>
      </c>
      <c r="G143" s="170">
        <v>0.375</v>
      </c>
      <c r="H143" s="169">
        <v>700.88</v>
      </c>
      <c r="I143" s="164"/>
    </row>
    <row r="144" spans="1:30">
      <c r="A144" s="164"/>
      <c r="B144" s="174">
        <v>3</v>
      </c>
      <c r="C144" s="165" t="s">
        <v>621</v>
      </c>
      <c r="D144" s="165" t="s">
        <v>622</v>
      </c>
      <c r="E144" s="174">
        <v>6</v>
      </c>
      <c r="F144" s="169">
        <v>652.03</v>
      </c>
      <c r="G144" s="170">
        <v>0.375</v>
      </c>
      <c r="H144" s="169">
        <v>407.52</v>
      </c>
      <c r="I144" s="164"/>
    </row>
    <row r="145" spans="1:9">
      <c r="A145" s="164"/>
      <c r="B145" s="174">
        <v>4</v>
      </c>
      <c r="C145" s="165" t="s">
        <v>623</v>
      </c>
      <c r="D145" s="165" t="s">
        <v>624</v>
      </c>
      <c r="E145" s="174">
        <v>1</v>
      </c>
      <c r="F145" s="169">
        <v>1783.2</v>
      </c>
      <c r="G145" s="170">
        <v>0.375</v>
      </c>
      <c r="H145" s="169">
        <v>1114.45</v>
      </c>
      <c r="I145" s="164"/>
    </row>
    <row r="146" spans="1:9">
      <c r="A146" s="164"/>
      <c r="B146" s="174">
        <v>5</v>
      </c>
      <c r="C146" s="165" t="s">
        <v>625</v>
      </c>
      <c r="D146" s="165" t="s">
        <v>626</v>
      </c>
      <c r="E146" s="174">
        <v>3</v>
      </c>
      <c r="F146" s="169">
        <v>662.28</v>
      </c>
      <c r="G146" s="170">
        <v>0.375</v>
      </c>
      <c r="H146" s="169">
        <v>413.93</v>
      </c>
      <c r="I146" s="164"/>
    </row>
    <row r="147" spans="1:9">
      <c r="A147" s="164"/>
      <c r="B147" s="174">
        <v>6</v>
      </c>
      <c r="C147" s="165" t="s">
        <v>627</v>
      </c>
      <c r="D147" s="165" t="s">
        <v>628</v>
      </c>
      <c r="E147" s="174">
        <v>57</v>
      </c>
      <c r="F147" s="169">
        <v>66.400000000000006</v>
      </c>
      <c r="G147" s="170">
        <v>0.375</v>
      </c>
      <c r="H147" s="169">
        <v>41.5</v>
      </c>
      <c r="I147" s="164"/>
    </row>
    <row r="148" spans="1:9">
      <c r="A148" s="164"/>
      <c r="B148" s="174">
        <v>7</v>
      </c>
      <c r="C148" s="165" t="s">
        <v>629</v>
      </c>
      <c r="D148" s="165" t="s">
        <v>630</v>
      </c>
      <c r="E148" s="174">
        <v>18</v>
      </c>
      <c r="F148" s="169">
        <v>220</v>
      </c>
      <c r="G148" s="170">
        <v>0.375</v>
      </c>
      <c r="H148" s="169">
        <v>137.5</v>
      </c>
      <c r="I148" s="164"/>
    </row>
    <row r="149" spans="1:9">
      <c r="A149" s="164"/>
      <c r="B149" s="174">
        <v>8</v>
      </c>
      <c r="C149" s="165" t="s">
        <v>631</v>
      </c>
      <c r="D149" s="165" t="s">
        <v>632</v>
      </c>
      <c r="E149" s="174">
        <v>1</v>
      </c>
      <c r="F149" s="169">
        <v>1760</v>
      </c>
      <c r="G149" s="170">
        <v>0.375</v>
      </c>
      <c r="H149" s="169">
        <v>1100</v>
      </c>
      <c r="I149" s="164"/>
    </row>
    <row r="150" spans="1:9">
      <c r="A150" s="161"/>
      <c r="B150" s="174">
        <v>9</v>
      </c>
      <c r="C150" s="165" t="s">
        <v>633</v>
      </c>
      <c r="D150" s="165" t="s">
        <v>634</v>
      </c>
      <c r="E150" s="174">
        <v>4</v>
      </c>
      <c r="F150" s="169">
        <v>1168.94</v>
      </c>
      <c r="G150" s="170">
        <v>0.375</v>
      </c>
      <c r="H150" s="169">
        <v>730.59</v>
      </c>
      <c r="I150" s="161"/>
    </row>
    <row r="151" spans="1:9">
      <c r="A151" s="161"/>
      <c r="B151" s="174">
        <v>10</v>
      </c>
      <c r="C151" s="165" t="s">
        <v>635</v>
      </c>
      <c r="D151" s="165" t="s">
        <v>636</v>
      </c>
      <c r="E151" s="174">
        <v>6</v>
      </c>
      <c r="F151" s="169">
        <v>1976</v>
      </c>
      <c r="G151" s="170">
        <v>0.375</v>
      </c>
      <c r="H151" s="169">
        <v>1235</v>
      </c>
      <c r="I151" s="161"/>
    </row>
    <row r="152" spans="1:9">
      <c r="A152" s="161"/>
      <c r="B152" s="174">
        <v>11</v>
      </c>
      <c r="C152" s="165" t="s">
        <v>637</v>
      </c>
      <c r="D152" s="165" t="s">
        <v>638</v>
      </c>
      <c r="E152" s="174">
        <v>5</v>
      </c>
      <c r="F152" s="169">
        <v>1168.94</v>
      </c>
      <c r="G152" s="170">
        <v>0.375</v>
      </c>
      <c r="H152" s="169">
        <v>730.59</v>
      </c>
      <c r="I152" s="161"/>
    </row>
    <row r="153" spans="1:9">
      <c r="A153" s="161"/>
      <c r="B153" s="174">
        <v>12</v>
      </c>
      <c r="C153" s="165" t="s">
        <v>639</v>
      </c>
      <c r="D153" s="165" t="s">
        <v>640</v>
      </c>
      <c r="E153" s="174">
        <v>1</v>
      </c>
      <c r="F153" s="169">
        <v>1168.94</v>
      </c>
      <c r="G153" s="170">
        <v>0.375</v>
      </c>
      <c r="H153" s="169">
        <v>730.59</v>
      </c>
      <c r="I153" s="161"/>
    </row>
    <row r="154" spans="1:9">
      <c r="A154" s="161"/>
      <c r="B154" s="161"/>
      <c r="C154" s="161"/>
      <c r="D154" s="161"/>
      <c r="E154" s="161"/>
      <c r="F154" s="161"/>
      <c r="G154" s="161"/>
      <c r="H154" s="161"/>
      <c r="I154" s="161"/>
    </row>
    <row r="155" spans="1:9">
      <c r="A155" s="161"/>
      <c r="B155" s="164"/>
      <c r="C155" s="164"/>
      <c r="D155" s="165" t="s">
        <v>551</v>
      </c>
      <c r="E155" s="164"/>
      <c r="F155" s="164"/>
      <c r="G155" s="164"/>
      <c r="H155" s="164"/>
      <c r="I155" s="161"/>
    </row>
    <row r="156" spans="1:9">
      <c r="A156" s="161"/>
      <c r="B156" s="161"/>
      <c r="C156" s="161"/>
      <c r="D156" s="161"/>
      <c r="E156" s="161"/>
      <c r="F156" s="161"/>
      <c r="G156" s="161"/>
      <c r="H156" s="161"/>
      <c r="I156" s="161"/>
    </row>
    <row r="157" spans="1:9">
      <c r="A157" s="161"/>
      <c r="B157" s="161"/>
      <c r="C157" s="161"/>
      <c r="D157" s="161"/>
      <c r="E157" s="161"/>
      <c r="F157" s="161"/>
      <c r="G157" s="161"/>
      <c r="H157" s="161"/>
      <c r="I157" s="161"/>
    </row>
    <row r="158" spans="1:9" ht="18">
      <c r="A158" s="161"/>
      <c r="B158" s="164"/>
      <c r="C158" s="166" t="s">
        <v>517</v>
      </c>
      <c r="D158" s="785" t="s">
        <v>791</v>
      </c>
      <c r="E158" s="785"/>
      <c r="F158" s="785"/>
      <c r="G158" s="785"/>
      <c r="H158" s="171" t="s">
        <v>616</v>
      </c>
      <c r="I158" s="161"/>
    </row>
    <row r="159" spans="1:9">
      <c r="A159" s="161"/>
      <c r="B159" s="161"/>
      <c r="C159" s="161"/>
      <c r="D159" s="161"/>
      <c r="E159" s="161"/>
      <c r="F159" s="161"/>
      <c r="G159" s="161"/>
      <c r="H159" s="161"/>
      <c r="I159" s="161"/>
    </row>
    <row r="160" spans="1:9">
      <c r="A160" s="161"/>
      <c r="B160" s="164"/>
      <c r="C160" s="167" t="s">
        <v>552</v>
      </c>
      <c r="D160" s="164"/>
      <c r="E160" s="164"/>
      <c r="F160" s="164"/>
      <c r="G160" s="164"/>
      <c r="H160" s="164"/>
      <c r="I160" s="161"/>
    </row>
    <row r="161" spans="1:42">
      <c r="A161" s="161"/>
      <c r="B161" s="164"/>
      <c r="C161" s="164"/>
      <c r="D161" s="799" t="s">
        <v>553</v>
      </c>
      <c r="E161" s="799"/>
      <c r="F161" s="799"/>
      <c r="G161" s="799" t="s">
        <v>554</v>
      </c>
      <c r="H161" s="799"/>
      <c r="I161" s="161"/>
    </row>
    <row r="162" spans="1:42" ht="31.5" customHeight="1">
      <c r="A162" s="161"/>
      <c r="B162" s="164"/>
      <c r="C162" s="164"/>
      <c r="D162" s="801" t="s">
        <v>641</v>
      </c>
      <c r="E162" s="802"/>
      <c r="F162" s="803"/>
      <c r="G162" s="782">
        <v>0.375</v>
      </c>
      <c r="H162" s="782"/>
      <c r="I162" s="161"/>
    </row>
    <row r="163" spans="1:42">
      <c r="A163" s="161"/>
      <c r="B163" s="164"/>
      <c r="C163" s="168" t="s">
        <v>556</v>
      </c>
      <c r="D163" s="783"/>
      <c r="E163" s="783"/>
      <c r="F163" s="783"/>
      <c r="G163" s="782"/>
      <c r="H163" s="782"/>
      <c r="I163" s="161"/>
    </row>
    <row r="164" spans="1:42">
      <c r="A164" s="161"/>
      <c r="B164" s="164"/>
      <c r="C164" s="164"/>
      <c r="D164" s="781"/>
      <c r="E164" s="781"/>
      <c r="F164" s="781"/>
      <c r="G164" s="782"/>
      <c r="H164" s="782"/>
      <c r="I164" s="161"/>
    </row>
    <row r="165" spans="1:42">
      <c r="A165" s="161"/>
      <c r="B165" s="164"/>
      <c r="C165" s="164"/>
      <c r="D165" s="781"/>
      <c r="E165" s="781"/>
      <c r="F165" s="781"/>
      <c r="G165" s="782"/>
      <c r="H165" s="782"/>
      <c r="I165" s="161"/>
    </row>
    <row r="166" spans="1:42">
      <c r="A166" s="161"/>
      <c r="B166" s="161"/>
      <c r="C166" s="164"/>
      <c r="D166" s="781"/>
      <c r="E166" s="781"/>
      <c r="F166" s="781"/>
      <c r="G166" s="782"/>
      <c r="H166" s="782"/>
      <c r="I166" s="161"/>
    </row>
    <row r="167" spans="1:42">
      <c r="A167" s="161"/>
      <c r="B167" s="161"/>
      <c r="C167" s="164"/>
      <c r="D167" s="781"/>
      <c r="E167" s="781"/>
      <c r="F167" s="781"/>
      <c r="G167" s="782"/>
      <c r="H167" s="782"/>
      <c r="I167" s="161"/>
    </row>
    <row r="170" spans="1:42" s="242" customFormat="1" ht="18">
      <c r="A170" s="778" t="s">
        <v>514</v>
      </c>
      <c r="B170" s="778"/>
      <c r="C170" s="778"/>
      <c r="D170" s="778"/>
      <c r="E170" s="778"/>
      <c r="F170" s="778"/>
      <c r="G170" s="778"/>
      <c r="H170" s="778"/>
      <c r="I170" s="243"/>
      <c r="J170" s="243"/>
      <c r="K170" s="778" t="s">
        <v>514</v>
      </c>
      <c r="L170" s="778"/>
      <c r="M170" s="778"/>
      <c r="N170" s="778"/>
      <c r="O170" s="778"/>
      <c r="P170" s="778"/>
      <c r="Q170" s="778"/>
      <c r="R170" s="778"/>
      <c r="S170" s="243"/>
      <c r="T170" s="243"/>
      <c r="U170" s="778" t="s">
        <v>514</v>
      </c>
      <c r="V170" s="778"/>
      <c r="W170" s="778"/>
      <c r="X170" s="778"/>
      <c r="Y170" s="778"/>
      <c r="Z170" s="778"/>
      <c r="AA170" s="778"/>
      <c r="AB170" s="778"/>
      <c r="AC170" s="243"/>
      <c r="AD170" s="243"/>
      <c r="AE170" s="806"/>
      <c r="AF170" s="806"/>
      <c r="AG170" s="806"/>
      <c r="AH170" s="806"/>
      <c r="AI170" s="806"/>
      <c r="AJ170" s="806"/>
      <c r="AK170" s="806"/>
      <c r="AL170" s="806"/>
      <c r="AM170" s="224"/>
      <c r="AN170" s="224"/>
      <c r="AO170" s="224"/>
      <c r="AP170" s="224"/>
    </row>
    <row r="171" spans="1:42">
      <c r="A171" s="142"/>
      <c r="B171" s="142"/>
      <c r="C171" s="142"/>
      <c r="D171" s="142"/>
      <c r="E171" s="142"/>
      <c r="F171" s="142"/>
      <c r="G171" s="142"/>
      <c r="H171" s="142"/>
      <c r="I171" s="142"/>
      <c r="J171" s="243"/>
      <c r="K171" s="142"/>
      <c r="L171" s="142"/>
      <c r="M171" s="142"/>
      <c r="N171" s="142"/>
      <c r="O171" s="142"/>
      <c r="P171" s="142"/>
      <c r="Q171" s="142"/>
      <c r="R171" s="142"/>
      <c r="S171" s="142"/>
      <c r="T171" s="243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243"/>
      <c r="AE171" s="45"/>
      <c r="AF171" s="45"/>
      <c r="AG171" s="45"/>
      <c r="AH171" s="45"/>
      <c r="AI171" s="45"/>
      <c r="AJ171" s="45"/>
      <c r="AK171" s="45"/>
      <c r="AL171" s="45"/>
      <c r="AM171" s="176"/>
      <c r="AN171" s="176"/>
      <c r="AO171" s="176"/>
      <c r="AP171" s="176"/>
    </row>
    <row r="172" spans="1:42" ht="18">
      <c r="A172" s="142"/>
      <c r="B172" s="142"/>
      <c r="C172" s="143" t="s">
        <v>517</v>
      </c>
      <c r="D172" s="797" t="s">
        <v>39</v>
      </c>
      <c r="E172" s="797"/>
      <c r="F172" s="797"/>
      <c r="G172" s="797"/>
      <c r="H172" s="142"/>
      <c r="I172" s="142"/>
      <c r="J172" s="243"/>
      <c r="K172" s="142"/>
      <c r="L172" s="142"/>
      <c r="M172" s="143" t="s">
        <v>517</v>
      </c>
      <c r="N172" s="797" t="s">
        <v>39</v>
      </c>
      <c r="O172" s="797"/>
      <c r="P172" s="797"/>
      <c r="Q172" s="797"/>
      <c r="R172" s="142"/>
      <c r="S172" s="142"/>
      <c r="T172" s="243"/>
      <c r="U172" s="142"/>
      <c r="V172" s="142"/>
      <c r="W172" s="143" t="s">
        <v>517</v>
      </c>
      <c r="X172" s="797" t="s">
        <v>39</v>
      </c>
      <c r="Y172" s="797"/>
      <c r="Z172" s="797"/>
      <c r="AA172" s="797"/>
      <c r="AB172" s="142"/>
      <c r="AC172" s="142"/>
      <c r="AD172" s="243"/>
      <c r="AE172" s="45"/>
      <c r="AF172" s="45"/>
      <c r="AG172" s="178"/>
      <c r="AH172" s="807"/>
      <c r="AI172" s="807"/>
      <c r="AJ172" s="807"/>
      <c r="AK172" s="807"/>
      <c r="AL172" s="45"/>
      <c r="AM172" s="176"/>
      <c r="AN172" s="176"/>
      <c r="AO172" s="176"/>
      <c r="AP172" s="176"/>
    </row>
    <row r="173" spans="1:42" s="231" customForma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243"/>
      <c r="K173" s="142"/>
      <c r="L173" s="142"/>
      <c r="M173" s="142"/>
      <c r="N173" s="142"/>
      <c r="O173" s="142"/>
      <c r="P173" s="142"/>
      <c r="Q173" s="142"/>
      <c r="R173" s="142"/>
      <c r="S173" s="142"/>
      <c r="T173" s="243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243"/>
      <c r="AE173" s="45"/>
      <c r="AF173" s="45"/>
      <c r="AG173" s="45"/>
      <c r="AH173" s="45"/>
      <c r="AI173" s="45"/>
      <c r="AJ173" s="45"/>
      <c r="AK173" s="45"/>
      <c r="AL173" s="45"/>
      <c r="AM173" s="244"/>
      <c r="AN173" s="244"/>
      <c r="AO173" s="244"/>
      <c r="AP173" s="244"/>
    </row>
    <row r="174" spans="1:42" ht="18">
      <c r="A174" s="142"/>
      <c r="B174" s="142"/>
      <c r="C174" s="12" t="s">
        <v>515</v>
      </c>
      <c r="D174" s="794" t="s">
        <v>87</v>
      </c>
      <c r="E174" s="795"/>
      <c r="F174" s="796"/>
      <c r="G174" s="142"/>
      <c r="H174" s="142"/>
      <c r="I174" s="142"/>
      <c r="J174" s="243"/>
      <c r="K174" s="142"/>
      <c r="L174" s="142"/>
      <c r="M174" s="12" t="s">
        <v>515</v>
      </c>
      <c r="N174" s="794" t="s">
        <v>202</v>
      </c>
      <c r="O174" s="795"/>
      <c r="P174" s="796"/>
      <c r="Q174" s="142"/>
      <c r="R174" s="142"/>
      <c r="S174" s="142"/>
      <c r="T174" s="243"/>
      <c r="U174" s="142"/>
      <c r="V174" s="142"/>
      <c r="W174" s="12" t="s">
        <v>515</v>
      </c>
      <c r="X174" s="794" t="s">
        <v>643</v>
      </c>
      <c r="Y174" s="795"/>
      <c r="Z174" s="796"/>
      <c r="AA174" s="142"/>
      <c r="AB174" s="142"/>
      <c r="AC174" s="142"/>
      <c r="AD174" s="243"/>
      <c r="AE174" s="45"/>
      <c r="AF174" s="45"/>
      <c r="AG174" s="177"/>
      <c r="AH174" s="784"/>
      <c r="AI174" s="784"/>
      <c r="AJ174" s="784"/>
      <c r="AK174" s="45"/>
      <c r="AL174" s="45"/>
      <c r="AM174" s="176"/>
      <c r="AN174" s="176"/>
      <c r="AO174" s="176"/>
      <c r="AP174" s="176"/>
    </row>
    <row r="175" spans="1:42">
      <c r="A175" s="142"/>
      <c r="B175" s="142"/>
      <c r="C175" s="142"/>
      <c r="D175" s="142"/>
      <c r="E175" s="142"/>
      <c r="F175" s="142"/>
      <c r="G175" s="142"/>
      <c r="H175" s="142"/>
      <c r="I175" s="142"/>
      <c r="J175" s="243"/>
      <c r="K175" s="142"/>
      <c r="L175" s="142"/>
      <c r="M175" s="142"/>
      <c r="N175" s="142"/>
      <c r="O175" s="142"/>
      <c r="P175" s="142"/>
      <c r="Q175" s="142"/>
      <c r="R175" s="142"/>
      <c r="S175" s="142"/>
      <c r="T175" s="243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243"/>
      <c r="AE175" s="45"/>
      <c r="AF175" s="45"/>
      <c r="AG175" s="45"/>
      <c r="AH175" s="45"/>
      <c r="AI175" s="45"/>
      <c r="AJ175" s="45"/>
      <c r="AK175" s="45"/>
      <c r="AL175" s="45"/>
      <c r="AM175" s="176"/>
      <c r="AN175" s="176"/>
      <c r="AO175" s="176"/>
      <c r="AP175" s="176"/>
    </row>
    <row r="176" spans="1:42">
      <c r="A176" s="142"/>
      <c r="B176" s="142"/>
      <c r="C176" s="142"/>
      <c r="D176" s="142"/>
      <c r="E176" s="142"/>
      <c r="F176" s="142"/>
      <c r="G176" s="142"/>
      <c r="H176" s="142"/>
      <c r="I176" s="142"/>
      <c r="J176" s="243"/>
      <c r="K176" s="142"/>
      <c r="L176" s="142"/>
      <c r="M176" s="142"/>
      <c r="N176" s="142"/>
      <c r="O176" s="142"/>
      <c r="P176" s="142"/>
      <c r="Q176" s="142"/>
      <c r="R176" s="142"/>
      <c r="S176" s="142"/>
      <c r="T176" s="243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243"/>
      <c r="AE176" s="45"/>
      <c r="AF176" s="45"/>
      <c r="AG176" s="45"/>
      <c r="AH176" s="45"/>
      <c r="AI176" s="45"/>
      <c r="AJ176" s="45"/>
      <c r="AK176" s="45"/>
      <c r="AL176" s="45"/>
      <c r="AM176" s="176"/>
      <c r="AN176" s="176"/>
      <c r="AO176" s="176"/>
      <c r="AP176" s="176"/>
    </row>
    <row r="177" spans="1:42">
      <c r="A177" s="142"/>
      <c r="B177" s="142"/>
      <c r="C177" s="144" t="s">
        <v>552</v>
      </c>
      <c r="D177" s="142"/>
      <c r="E177" s="142"/>
      <c r="F177" s="142"/>
      <c r="G177" s="142"/>
      <c r="H177" s="142"/>
      <c r="I177" s="142"/>
      <c r="J177" s="243"/>
      <c r="K177" s="142"/>
      <c r="L177" s="142"/>
      <c r="M177" s="144" t="s">
        <v>552</v>
      </c>
      <c r="N177" s="142"/>
      <c r="O177" s="142"/>
      <c r="P177" s="142"/>
      <c r="Q177" s="142"/>
      <c r="R177" s="142"/>
      <c r="S177" s="142"/>
      <c r="T177" s="243"/>
      <c r="U177" s="142"/>
      <c r="V177" s="142"/>
      <c r="W177" s="144" t="s">
        <v>552</v>
      </c>
      <c r="X177" s="142"/>
      <c r="Y177" s="142"/>
      <c r="Z177" s="142"/>
      <c r="AA177" s="142"/>
      <c r="AB177" s="142"/>
      <c r="AC177" s="142"/>
      <c r="AD177" s="243"/>
      <c r="AE177" s="45"/>
      <c r="AF177" s="45"/>
      <c r="AG177" s="179"/>
      <c r="AH177" s="45"/>
      <c r="AI177" s="45"/>
      <c r="AJ177" s="45"/>
      <c r="AK177" s="45"/>
      <c r="AL177" s="45"/>
      <c r="AM177" s="176"/>
      <c r="AN177" s="176"/>
      <c r="AO177" s="176"/>
      <c r="AP177" s="176"/>
    </row>
    <row r="178" spans="1:42">
      <c r="A178" s="142"/>
      <c r="B178" s="142"/>
      <c r="C178" s="142"/>
      <c r="D178" s="798" t="s">
        <v>553</v>
      </c>
      <c r="E178" s="798"/>
      <c r="F178" s="798"/>
      <c r="G178" s="798" t="s">
        <v>554</v>
      </c>
      <c r="H178" s="798"/>
      <c r="I178" s="142"/>
      <c r="J178" s="243"/>
      <c r="K178" s="142"/>
      <c r="L178" s="142"/>
      <c r="M178" s="142"/>
      <c r="N178" s="798" t="s">
        <v>553</v>
      </c>
      <c r="O178" s="798"/>
      <c r="P178" s="798"/>
      <c r="Q178" s="798" t="s">
        <v>554</v>
      </c>
      <c r="R178" s="798"/>
      <c r="S178" s="142"/>
      <c r="T178" s="243"/>
      <c r="U178" s="142"/>
      <c r="V178" s="142"/>
      <c r="W178" s="142"/>
      <c r="X178" s="798" t="s">
        <v>553</v>
      </c>
      <c r="Y178" s="798"/>
      <c r="Z178" s="798"/>
      <c r="AA178" s="798" t="s">
        <v>554</v>
      </c>
      <c r="AB178" s="798"/>
      <c r="AC178" s="142"/>
      <c r="AD178" s="243"/>
      <c r="AE178" s="45"/>
      <c r="AF178" s="45"/>
      <c r="AG178" s="45"/>
      <c r="AH178" s="808"/>
      <c r="AI178" s="808"/>
      <c r="AJ178" s="808"/>
      <c r="AK178" s="808"/>
      <c r="AL178" s="808"/>
      <c r="AM178" s="176"/>
      <c r="AN178" s="176"/>
      <c r="AO178" s="176"/>
      <c r="AP178" s="176"/>
    </row>
    <row r="179" spans="1:42" ht="15" customHeight="1">
      <c r="A179" s="142"/>
      <c r="B179" s="142"/>
      <c r="C179" s="142"/>
      <c r="D179" s="791" t="s">
        <v>649</v>
      </c>
      <c r="E179" s="792"/>
      <c r="F179" s="793"/>
      <c r="G179" s="776" t="s">
        <v>645</v>
      </c>
      <c r="H179" s="776"/>
      <c r="I179" s="142"/>
      <c r="J179" s="243"/>
      <c r="K179" s="142"/>
      <c r="L179" s="142"/>
      <c r="M179" s="142"/>
      <c r="N179" s="791" t="s">
        <v>644</v>
      </c>
      <c r="O179" s="792"/>
      <c r="P179" s="793"/>
      <c r="Q179" s="776"/>
      <c r="R179" s="776"/>
      <c r="S179" s="142"/>
      <c r="T179" s="243"/>
      <c r="U179" s="142"/>
      <c r="V179" s="142"/>
      <c r="W179" s="142"/>
      <c r="X179" s="791" t="s">
        <v>644</v>
      </c>
      <c r="Y179" s="792"/>
      <c r="Z179" s="793"/>
      <c r="AA179" s="776">
        <v>0.19</v>
      </c>
      <c r="AB179" s="776"/>
      <c r="AC179" s="142"/>
      <c r="AD179" s="243"/>
      <c r="AE179" s="45"/>
      <c r="AF179" s="45"/>
      <c r="AG179" s="45"/>
      <c r="AH179" s="809"/>
      <c r="AI179" s="809"/>
      <c r="AJ179" s="809"/>
      <c r="AK179" s="805"/>
      <c r="AL179" s="805"/>
      <c r="AM179" s="176"/>
      <c r="AN179" s="176"/>
      <c r="AO179" s="176"/>
      <c r="AP179" s="176"/>
    </row>
    <row r="180" spans="1:42" ht="15" customHeight="1">
      <c r="A180" s="142"/>
      <c r="B180" s="142"/>
      <c r="C180" s="150" t="s">
        <v>556</v>
      </c>
      <c r="D180" s="780" t="s">
        <v>646</v>
      </c>
      <c r="E180" s="780"/>
      <c r="F180" s="780"/>
      <c r="G180" s="776" t="s">
        <v>645</v>
      </c>
      <c r="H180" s="776"/>
      <c r="I180" s="142"/>
      <c r="J180" s="243"/>
      <c r="K180" s="142"/>
      <c r="L180" s="142"/>
      <c r="M180" s="150" t="s">
        <v>556</v>
      </c>
      <c r="N180" s="780" t="s">
        <v>647</v>
      </c>
      <c r="O180" s="780"/>
      <c r="P180" s="780"/>
      <c r="Q180" s="776">
        <v>0.25</v>
      </c>
      <c r="R180" s="776"/>
      <c r="S180" s="142"/>
      <c r="T180" s="243"/>
      <c r="U180" s="142"/>
      <c r="V180" s="142"/>
      <c r="W180" s="150" t="s">
        <v>556</v>
      </c>
      <c r="X180" s="800"/>
      <c r="Y180" s="800"/>
      <c r="Z180" s="800"/>
      <c r="AA180" s="776"/>
      <c r="AB180" s="776"/>
      <c r="AC180" s="142"/>
      <c r="AD180" s="243"/>
      <c r="AE180" s="45"/>
      <c r="AF180" s="45"/>
      <c r="AG180" s="182"/>
      <c r="AH180" s="804"/>
      <c r="AI180" s="804"/>
      <c r="AJ180" s="804"/>
      <c r="AK180" s="805"/>
      <c r="AL180" s="805"/>
      <c r="AM180" s="176"/>
      <c r="AN180" s="176"/>
      <c r="AO180" s="176"/>
      <c r="AP180" s="176"/>
    </row>
    <row r="181" spans="1:42">
      <c r="A181" s="142"/>
      <c r="B181" s="142"/>
      <c r="C181" s="142"/>
      <c r="D181" s="780"/>
      <c r="E181" s="780"/>
      <c r="F181" s="780"/>
      <c r="G181" s="776"/>
      <c r="H181" s="776"/>
      <c r="I181" s="142"/>
      <c r="J181" s="243"/>
      <c r="K181" s="142"/>
      <c r="L181" s="142"/>
      <c r="M181" s="142"/>
      <c r="N181" s="780"/>
      <c r="O181" s="780"/>
      <c r="P181" s="780"/>
      <c r="Q181" s="776"/>
      <c r="R181" s="776"/>
      <c r="S181" s="142"/>
      <c r="T181" s="243"/>
      <c r="U181" s="142"/>
      <c r="V181" s="142"/>
      <c r="W181" s="142"/>
      <c r="X181" s="780"/>
      <c r="Y181" s="780"/>
      <c r="Z181" s="780"/>
      <c r="AA181" s="776"/>
      <c r="AB181" s="776"/>
      <c r="AC181" s="142"/>
      <c r="AD181" s="243"/>
      <c r="AE181" s="45"/>
      <c r="AF181" s="45"/>
      <c r="AG181" s="45"/>
      <c r="AH181" s="804"/>
      <c r="AI181" s="804"/>
      <c r="AJ181" s="804"/>
      <c r="AK181" s="805"/>
      <c r="AL181" s="805"/>
      <c r="AM181" s="176"/>
      <c r="AN181" s="176"/>
      <c r="AO181" s="176"/>
      <c r="AP181" s="176"/>
    </row>
    <row r="182" spans="1:42">
      <c r="A182" s="142"/>
      <c r="B182" s="142"/>
      <c r="C182" s="142"/>
      <c r="D182" s="780"/>
      <c r="E182" s="780"/>
      <c r="F182" s="780"/>
      <c r="G182" s="776"/>
      <c r="H182" s="776"/>
      <c r="I182" s="142"/>
      <c r="J182" s="243"/>
      <c r="K182" s="142"/>
      <c r="L182" s="142"/>
      <c r="M182" s="142"/>
      <c r="N182" s="780"/>
      <c r="O182" s="780"/>
      <c r="P182" s="780"/>
      <c r="Q182" s="776"/>
      <c r="R182" s="776"/>
      <c r="S182" s="142"/>
      <c r="T182" s="243"/>
      <c r="U182" s="142"/>
      <c r="V182" s="142"/>
      <c r="W182" s="142"/>
      <c r="X182" s="780"/>
      <c r="Y182" s="780"/>
      <c r="Z182" s="780"/>
      <c r="AA182" s="776"/>
      <c r="AB182" s="776"/>
      <c r="AC182" s="142"/>
      <c r="AD182" s="243"/>
      <c r="AE182" s="45"/>
      <c r="AF182" s="45"/>
      <c r="AG182" s="45"/>
      <c r="AH182" s="804"/>
      <c r="AI182" s="804"/>
      <c r="AJ182" s="804"/>
      <c r="AK182" s="805"/>
      <c r="AL182" s="805"/>
      <c r="AM182" s="176"/>
      <c r="AN182" s="176"/>
      <c r="AO182" s="176"/>
      <c r="AP182" s="176"/>
    </row>
    <row r="183" spans="1:42">
      <c r="A183" s="142"/>
      <c r="B183" s="142"/>
      <c r="C183" s="142"/>
      <c r="D183" s="780"/>
      <c r="E183" s="780"/>
      <c r="F183" s="780"/>
      <c r="G183" s="776"/>
      <c r="H183" s="776"/>
      <c r="I183" s="142"/>
      <c r="J183" s="243"/>
      <c r="K183" s="142"/>
      <c r="L183" s="142"/>
      <c r="M183" s="142"/>
      <c r="N183" s="780"/>
      <c r="O183" s="780"/>
      <c r="P183" s="780"/>
      <c r="Q183" s="776"/>
      <c r="R183" s="776"/>
      <c r="S183" s="142"/>
      <c r="T183" s="243"/>
      <c r="U183" s="142"/>
      <c r="V183" s="142"/>
      <c r="W183" s="142"/>
      <c r="X183" s="780"/>
      <c r="Y183" s="780"/>
      <c r="Z183" s="780"/>
      <c r="AA183" s="776"/>
      <c r="AB183" s="776"/>
      <c r="AC183" s="142"/>
      <c r="AD183" s="243"/>
      <c r="AE183" s="45"/>
      <c r="AF183" s="45"/>
      <c r="AG183" s="45"/>
      <c r="AH183" s="804"/>
      <c r="AI183" s="804"/>
      <c r="AJ183" s="804"/>
      <c r="AK183" s="805"/>
      <c r="AL183" s="805"/>
      <c r="AM183" s="176"/>
      <c r="AN183" s="176"/>
      <c r="AO183" s="176"/>
      <c r="AP183" s="176"/>
    </row>
    <row r="184" spans="1:42">
      <c r="A184" s="142"/>
      <c r="B184" s="142"/>
      <c r="C184" s="142"/>
      <c r="D184" s="780"/>
      <c r="E184" s="780"/>
      <c r="F184" s="780"/>
      <c r="G184" s="776"/>
      <c r="H184" s="776"/>
      <c r="I184" s="142"/>
      <c r="J184" s="243"/>
      <c r="K184" s="142"/>
      <c r="L184" s="142"/>
      <c r="M184" s="142"/>
      <c r="N184" s="780"/>
      <c r="O184" s="780"/>
      <c r="P184" s="780"/>
      <c r="Q184" s="776"/>
      <c r="R184" s="776"/>
      <c r="S184" s="142"/>
      <c r="T184" s="243"/>
      <c r="U184" s="142"/>
      <c r="V184" s="142"/>
      <c r="W184" s="142"/>
      <c r="X184" s="780"/>
      <c r="Y184" s="780"/>
      <c r="Z184" s="780"/>
      <c r="AA184" s="776"/>
      <c r="AB184" s="776"/>
      <c r="AC184" s="142"/>
      <c r="AD184" s="243"/>
      <c r="AE184" s="45"/>
      <c r="AF184" s="45"/>
      <c r="AG184" s="45"/>
      <c r="AH184" s="804"/>
      <c r="AI184" s="804"/>
      <c r="AJ184" s="804"/>
      <c r="AK184" s="805"/>
      <c r="AL184" s="805"/>
      <c r="AM184" s="176"/>
      <c r="AN184" s="176"/>
      <c r="AO184" s="176"/>
      <c r="AP184" s="176"/>
    </row>
    <row r="185" spans="1:42"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</row>
    <row r="187" spans="1:42" s="242" customFormat="1" ht="18">
      <c r="A187" s="778" t="s">
        <v>514</v>
      </c>
      <c r="B187" s="778"/>
      <c r="C187" s="778"/>
      <c r="D187" s="778"/>
      <c r="E187" s="778"/>
      <c r="F187" s="778"/>
      <c r="G187" s="778"/>
      <c r="H187" s="778"/>
    </row>
    <row r="188" spans="1:42">
      <c r="A188" s="183"/>
      <c r="B188" s="183"/>
      <c r="C188" s="183"/>
      <c r="D188" s="183"/>
      <c r="E188" s="183"/>
      <c r="F188" s="183"/>
      <c r="G188" s="183"/>
      <c r="H188" s="183"/>
      <c r="I188" s="183"/>
    </row>
    <row r="189" spans="1:42" ht="18">
      <c r="A189" s="183"/>
      <c r="B189" s="183"/>
      <c r="C189" s="143" t="s">
        <v>517</v>
      </c>
      <c r="D189" s="797" t="s">
        <v>32</v>
      </c>
      <c r="E189" s="797"/>
      <c r="F189" s="797"/>
      <c r="G189" s="797"/>
      <c r="H189" s="183"/>
      <c r="I189" s="183"/>
    </row>
    <row r="190" spans="1:42" s="231" customFormat="1">
      <c r="J190" s="242"/>
      <c r="T190" s="242"/>
      <c r="AD190" s="242"/>
    </row>
    <row r="191" spans="1:42" ht="18">
      <c r="A191" s="183"/>
      <c r="B191" s="183"/>
      <c r="C191" s="12" t="s">
        <v>515</v>
      </c>
      <c r="D191" s="794" t="s">
        <v>650</v>
      </c>
      <c r="E191" s="795"/>
      <c r="F191" s="796"/>
      <c r="G191" s="183"/>
      <c r="H191" s="183"/>
      <c r="I191" s="183"/>
    </row>
    <row r="192" spans="1:42">
      <c r="A192" s="175"/>
      <c r="B192" s="175"/>
      <c r="C192" s="175"/>
      <c r="D192" s="175"/>
      <c r="E192" s="175"/>
      <c r="F192" s="175"/>
      <c r="G192" s="175"/>
      <c r="H192" s="175"/>
      <c r="I192" s="175"/>
    </row>
    <row r="193" spans="1:9">
      <c r="A193" s="175"/>
      <c r="B193" s="175"/>
      <c r="C193" s="175"/>
      <c r="D193" s="175"/>
      <c r="E193" s="175"/>
      <c r="F193" s="175"/>
      <c r="G193" s="175"/>
      <c r="H193" s="175"/>
      <c r="I193" s="175"/>
    </row>
    <row r="194" spans="1:9">
      <c r="A194" s="183"/>
      <c r="B194" s="183"/>
      <c r="C194" s="144" t="s">
        <v>519</v>
      </c>
      <c r="D194" s="183"/>
      <c r="E194" s="183"/>
      <c r="F194" s="183"/>
      <c r="G194" s="183"/>
      <c r="H194" s="183"/>
      <c r="I194" s="183"/>
    </row>
    <row r="195" spans="1:9" ht="30">
      <c r="A195" s="183"/>
      <c r="B195" s="145" t="s">
        <v>520</v>
      </c>
      <c r="C195" s="145" t="s">
        <v>521</v>
      </c>
      <c r="D195" s="145" t="s">
        <v>522</v>
      </c>
      <c r="E195" s="145" t="s">
        <v>523</v>
      </c>
      <c r="F195" s="146" t="s">
        <v>524</v>
      </c>
      <c r="G195" s="145" t="s">
        <v>525</v>
      </c>
      <c r="H195" s="146" t="s">
        <v>526</v>
      </c>
      <c r="I195" s="144"/>
    </row>
    <row r="196" spans="1:9">
      <c r="A196" s="183"/>
      <c r="B196" s="147">
        <v>1</v>
      </c>
      <c r="C196" s="142" t="s">
        <v>651</v>
      </c>
      <c r="D196" s="142" t="s">
        <v>652</v>
      </c>
      <c r="E196" s="147">
        <v>1</v>
      </c>
      <c r="F196" s="148">
        <v>1017.86</v>
      </c>
      <c r="G196" s="126">
        <v>0.33</v>
      </c>
      <c r="H196" s="148">
        <v>681.97</v>
      </c>
      <c r="I196" s="183"/>
    </row>
    <row r="197" spans="1:9">
      <c r="A197" s="183"/>
      <c r="B197" s="147">
        <v>2</v>
      </c>
      <c r="C197" s="142" t="s">
        <v>653</v>
      </c>
      <c r="D197" s="142" t="s">
        <v>654</v>
      </c>
      <c r="E197" s="147">
        <v>2</v>
      </c>
      <c r="F197" s="148">
        <v>1246.76</v>
      </c>
      <c r="G197" s="126">
        <v>0.33</v>
      </c>
      <c r="H197" s="148">
        <v>835.33</v>
      </c>
      <c r="I197" s="183"/>
    </row>
    <row r="198" spans="1:9">
      <c r="A198" s="183"/>
      <c r="B198" s="147">
        <v>3</v>
      </c>
      <c r="C198" s="142" t="s">
        <v>655</v>
      </c>
      <c r="D198" s="142" t="s">
        <v>656</v>
      </c>
      <c r="E198" s="147">
        <v>1</v>
      </c>
      <c r="F198" s="148">
        <v>1479.22</v>
      </c>
      <c r="G198" s="126">
        <v>0.33</v>
      </c>
      <c r="H198" s="148">
        <v>991.08</v>
      </c>
      <c r="I198" s="183"/>
    </row>
    <row r="199" spans="1:9">
      <c r="A199" s="183"/>
      <c r="B199" s="147">
        <v>4</v>
      </c>
      <c r="C199" s="142" t="s">
        <v>657</v>
      </c>
      <c r="D199" s="142" t="s">
        <v>658</v>
      </c>
      <c r="E199" s="147">
        <v>1</v>
      </c>
      <c r="F199" s="148">
        <v>1820.52</v>
      </c>
      <c r="G199" s="126">
        <v>0.33</v>
      </c>
      <c r="H199" s="148">
        <v>1291.75</v>
      </c>
      <c r="I199" s="183"/>
    </row>
    <row r="200" spans="1:9">
      <c r="A200" s="183"/>
      <c r="B200" s="147">
        <v>5</v>
      </c>
      <c r="C200" s="142" t="s">
        <v>659</v>
      </c>
      <c r="D200" s="142" t="s">
        <v>660</v>
      </c>
      <c r="E200" s="147">
        <v>6</v>
      </c>
      <c r="F200" s="148">
        <v>739.52</v>
      </c>
      <c r="G200" s="126">
        <v>0.33</v>
      </c>
      <c r="H200" s="148">
        <v>495.48</v>
      </c>
      <c r="I200" s="183"/>
    </row>
    <row r="201" spans="1:9">
      <c r="A201" s="183"/>
      <c r="B201" s="147">
        <v>6</v>
      </c>
      <c r="C201" s="142" t="s">
        <v>661</v>
      </c>
      <c r="D201" s="142" t="s">
        <v>662</v>
      </c>
      <c r="E201" s="147">
        <v>2</v>
      </c>
      <c r="F201" s="148">
        <v>1084.83</v>
      </c>
      <c r="G201" s="126">
        <v>0.33</v>
      </c>
      <c r="H201" s="148">
        <v>726.84</v>
      </c>
      <c r="I201" s="183"/>
    </row>
    <row r="202" spans="1:9">
      <c r="A202" s="183"/>
      <c r="B202" s="147">
        <v>7</v>
      </c>
      <c r="C202" s="142" t="s">
        <v>663</v>
      </c>
      <c r="D202" s="142" t="s">
        <v>664</v>
      </c>
      <c r="E202" s="147">
        <v>2</v>
      </c>
      <c r="F202" s="148">
        <v>1459.09</v>
      </c>
      <c r="G202" s="126">
        <v>0.33</v>
      </c>
      <c r="H202" s="148">
        <v>976.25</v>
      </c>
      <c r="I202" s="183"/>
    </row>
    <row r="203" spans="1:9">
      <c r="A203" s="183"/>
      <c r="B203" s="147">
        <v>8</v>
      </c>
      <c r="C203" s="142" t="s">
        <v>665</v>
      </c>
      <c r="D203" s="142" t="s">
        <v>666</v>
      </c>
      <c r="E203" s="147">
        <v>1</v>
      </c>
      <c r="F203" s="148">
        <v>2369.1</v>
      </c>
      <c r="G203" s="126">
        <v>0.33</v>
      </c>
      <c r="H203" s="148">
        <v>1587.3</v>
      </c>
      <c r="I203" s="183"/>
    </row>
    <row r="204" spans="1:9">
      <c r="A204" s="175"/>
      <c r="B204" s="147">
        <v>9</v>
      </c>
      <c r="C204" s="142" t="s">
        <v>667</v>
      </c>
      <c r="D204" s="142" t="s">
        <v>668</v>
      </c>
      <c r="E204" s="147">
        <v>2</v>
      </c>
      <c r="F204" s="148">
        <v>1681.73</v>
      </c>
      <c r="G204" s="126">
        <v>0.33</v>
      </c>
      <c r="H204" s="148">
        <v>1126.76</v>
      </c>
      <c r="I204" s="175"/>
    </row>
    <row r="205" spans="1:9">
      <c r="A205" s="175"/>
      <c r="B205" s="147">
        <v>10</v>
      </c>
      <c r="C205" s="142" t="s">
        <v>669</v>
      </c>
      <c r="D205" s="142" t="s">
        <v>670</v>
      </c>
      <c r="E205" s="147">
        <v>20</v>
      </c>
      <c r="F205" s="148">
        <v>202.91</v>
      </c>
      <c r="G205" s="126">
        <v>0.33</v>
      </c>
      <c r="H205" s="148">
        <v>135.94999999999999</v>
      </c>
      <c r="I205" s="175"/>
    </row>
    <row r="206" spans="1:9">
      <c r="A206" s="175"/>
      <c r="B206" s="147">
        <v>11</v>
      </c>
      <c r="C206" s="142" t="s">
        <v>671</v>
      </c>
      <c r="D206" s="142" t="s">
        <v>672</v>
      </c>
      <c r="E206" s="147">
        <v>11</v>
      </c>
      <c r="F206" s="148">
        <v>388.5</v>
      </c>
      <c r="G206" s="126">
        <v>0.33</v>
      </c>
      <c r="H206" s="148">
        <v>260.3</v>
      </c>
      <c r="I206" s="175"/>
    </row>
    <row r="207" spans="1:9">
      <c r="A207" s="175"/>
      <c r="B207" s="147">
        <v>12</v>
      </c>
      <c r="C207" s="142" t="s">
        <v>673</v>
      </c>
      <c r="D207" s="142" t="s">
        <v>674</v>
      </c>
      <c r="E207" s="147">
        <v>4</v>
      </c>
      <c r="F207" s="148">
        <v>844.05</v>
      </c>
      <c r="G207" s="126">
        <v>0.33</v>
      </c>
      <c r="H207" s="148">
        <v>565.52</v>
      </c>
      <c r="I207" s="175"/>
    </row>
    <row r="208" spans="1:9">
      <c r="A208" s="175"/>
      <c r="B208" s="175"/>
      <c r="C208" s="175"/>
      <c r="D208" s="175"/>
      <c r="E208" s="175"/>
      <c r="F208" s="175"/>
      <c r="G208" s="175"/>
      <c r="H208" s="175"/>
      <c r="I208" s="175"/>
    </row>
    <row r="209" spans="1:41">
      <c r="A209" s="175"/>
      <c r="B209" s="183"/>
      <c r="C209" s="183"/>
      <c r="D209" s="142" t="s">
        <v>551</v>
      </c>
      <c r="E209" s="183"/>
      <c r="F209" s="183"/>
      <c r="G209" s="183"/>
      <c r="H209" s="183"/>
      <c r="I209" s="175"/>
    </row>
    <row r="210" spans="1:41">
      <c r="A210" s="175"/>
      <c r="B210" s="175"/>
      <c r="C210" s="175"/>
      <c r="D210" s="175"/>
      <c r="E210" s="175"/>
      <c r="F210" s="175"/>
      <c r="G210" s="175"/>
      <c r="H210" s="175"/>
      <c r="I210" s="175"/>
    </row>
    <row r="211" spans="1:41">
      <c r="A211" s="175"/>
      <c r="B211" s="175"/>
      <c r="C211" s="175"/>
      <c r="D211" s="175"/>
      <c r="E211" s="175"/>
      <c r="F211" s="175"/>
      <c r="G211" s="175"/>
      <c r="H211" s="175"/>
      <c r="I211" s="175"/>
    </row>
    <row r="212" spans="1:41" ht="18">
      <c r="A212" s="175"/>
      <c r="B212" s="183"/>
      <c r="C212" s="143" t="s">
        <v>517</v>
      </c>
      <c r="D212" s="797" t="s">
        <v>32</v>
      </c>
      <c r="E212" s="797"/>
      <c r="F212" s="797"/>
      <c r="G212" s="797"/>
      <c r="H212" s="149" t="s">
        <v>650</v>
      </c>
      <c r="I212" s="175"/>
    </row>
    <row r="213" spans="1:41">
      <c r="A213" s="175"/>
      <c r="B213" s="175"/>
      <c r="C213" s="175"/>
      <c r="D213" s="175"/>
      <c r="E213" s="175"/>
      <c r="F213" s="175"/>
      <c r="G213" s="175"/>
      <c r="H213" s="175"/>
      <c r="I213" s="175"/>
    </row>
    <row r="214" spans="1:41">
      <c r="A214" s="175"/>
      <c r="B214" s="183"/>
      <c r="C214" s="144" t="s">
        <v>552</v>
      </c>
      <c r="D214" s="183"/>
      <c r="E214" s="183"/>
      <c r="F214" s="183"/>
      <c r="G214" s="183"/>
      <c r="H214" s="183"/>
      <c r="I214" s="175"/>
    </row>
    <row r="215" spans="1:41">
      <c r="A215" s="175"/>
      <c r="B215" s="183"/>
      <c r="C215" s="183"/>
      <c r="D215" s="798" t="s">
        <v>553</v>
      </c>
      <c r="E215" s="798"/>
      <c r="F215" s="798"/>
      <c r="G215" s="798" t="s">
        <v>554</v>
      </c>
      <c r="H215" s="798"/>
      <c r="I215" s="175"/>
    </row>
    <row r="216" spans="1:41" ht="28.5" customHeight="1">
      <c r="A216" s="175"/>
      <c r="B216" s="183"/>
      <c r="C216" s="183"/>
      <c r="D216" s="791" t="s">
        <v>675</v>
      </c>
      <c r="E216" s="792"/>
      <c r="F216" s="793"/>
      <c r="G216" s="776">
        <v>0.33</v>
      </c>
      <c r="H216" s="776"/>
      <c r="I216" s="175"/>
    </row>
    <row r="217" spans="1:41">
      <c r="A217" s="175"/>
      <c r="B217" s="183"/>
      <c r="C217" s="150" t="s">
        <v>556</v>
      </c>
      <c r="D217" s="780" t="s">
        <v>94</v>
      </c>
      <c r="E217" s="780"/>
      <c r="F217" s="780"/>
      <c r="G217" s="776"/>
      <c r="H217" s="776"/>
      <c r="I217" s="175"/>
    </row>
    <row r="218" spans="1:41">
      <c r="A218" s="175"/>
      <c r="B218" s="183"/>
      <c r="C218" s="183"/>
      <c r="D218" s="780"/>
      <c r="E218" s="780"/>
      <c r="F218" s="780"/>
      <c r="G218" s="776"/>
      <c r="H218" s="776"/>
      <c r="I218" s="175"/>
    </row>
    <row r="219" spans="1:41">
      <c r="A219" s="175"/>
      <c r="B219" s="183"/>
      <c r="C219" s="183"/>
      <c r="D219" s="780"/>
      <c r="E219" s="780"/>
      <c r="F219" s="780"/>
      <c r="G219" s="776"/>
      <c r="H219" s="776"/>
      <c r="I219" s="175"/>
    </row>
    <row r="220" spans="1:41">
      <c r="A220" s="175"/>
      <c r="B220" s="175"/>
      <c r="C220" s="183"/>
      <c r="D220" s="780"/>
      <c r="E220" s="780"/>
      <c r="F220" s="780"/>
      <c r="G220" s="776"/>
      <c r="H220" s="776"/>
      <c r="I220" s="175"/>
    </row>
    <row r="221" spans="1:41">
      <c r="A221" s="175"/>
      <c r="B221" s="175"/>
      <c r="C221" s="183"/>
      <c r="D221" s="780"/>
      <c r="E221" s="780"/>
      <c r="F221" s="780"/>
      <c r="G221" s="776"/>
      <c r="H221" s="776"/>
      <c r="I221" s="175"/>
    </row>
    <row r="224" spans="1:41" s="242" customFormat="1" ht="18">
      <c r="A224" s="778" t="s">
        <v>514</v>
      </c>
      <c r="B224" s="778"/>
      <c r="C224" s="778"/>
      <c r="D224" s="778"/>
      <c r="E224" s="778"/>
      <c r="F224" s="778"/>
      <c r="G224" s="778"/>
      <c r="H224" s="778"/>
      <c r="K224" s="778" t="s">
        <v>514</v>
      </c>
      <c r="L224" s="778"/>
      <c r="M224" s="778"/>
      <c r="N224" s="778"/>
      <c r="O224" s="778"/>
      <c r="P224" s="778"/>
      <c r="Q224" s="778"/>
      <c r="R224" s="778"/>
      <c r="U224" s="806"/>
      <c r="V224" s="806"/>
      <c r="W224" s="806"/>
      <c r="X224" s="806"/>
      <c r="Y224" s="806"/>
      <c r="Z224" s="806"/>
      <c r="AA224" s="806"/>
      <c r="AB224" s="806"/>
      <c r="AC224" s="224"/>
      <c r="AE224" s="806"/>
      <c r="AF224" s="806"/>
      <c r="AG224" s="806"/>
      <c r="AH224" s="806"/>
      <c r="AI224" s="806"/>
      <c r="AJ224" s="806"/>
      <c r="AK224" s="806"/>
      <c r="AL224" s="806"/>
      <c r="AM224" s="224"/>
      <c r="AN224" s="224"/>
      <c r="AO224" s="224"/>
    </row>
    <row r="225" spans="1:41">
      <c r="A225" s="184"/>
      <c r="B225" s="184"/>
      <c r="C225" s="184"/>
      <c r="D225" s="184"/>
      <c r="E225" s="184"/>
      <c r="F225" s="184"/>
      <c r="G225" s="184"/>
      <c r="H225" s="184"/>
      <c r="I225" s="184"/>
      <c r="K225" s="184"/>
      <c r="L225" s="184"/>
      <c r="M225" s="184"/>
      <c r="N225" s="184"/>
      <c r="O225" s="184"/>
      <c r="P225" s="184"/>
      <c r="Q225" s="184"/>
      <c r="R225" s="184"/>
      <c r="S225" s="184"/>
      <c r="U225" s="185"/>
      <c r="V225" s="185"/>
      <c r="W225" s="185"/>
      <c r="X225" s="185"/>
      <c r="Y225" s="185"/>
      <c r="Z225" s="185"/>
      <c r="AA225" s="185"/>
      <c r="AB225" s="185"/>
      <c r="AC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</row>
    <row r="226" spans="1:41" ht="18">
      <c r="A226" s="184"/>
      <c r="B226" s="184"/>
      <c r="C226" s="143" t="s">
        <v>517</v>
      </c>
      <c r="D226" s="797" t="s">
        <v>37</v>
      </c>
      <c r="E226" s="797"/>
      <c r="F226" s="797"/>
      <c r="G226" s="797"/>
      <c r="H226" s="184"/>
      <c r="I226" s="184"/>
      <c r="K226" s="184"/>
      <c r="L226" s="184"/>
      <c r="M226" s="143" t="s">
        <v>517</v>
      </c>
      <c r="N226" s="797" t="s">
        <v>37</v>
      </c>
      <c r="O226" s="797"/>
      <c r="P226" s="797"/>
      <c r="Q226" s="797"/>
      <c r="R226" s="184"/>
      <c r="S226" s="184"/>
      <c r="U226" s="185"/>
      <c r="V226" s="185"/>
      <c r="W226" s="178"/>
      <c r="X226" s="807"/>
      <c r="Y226" s="807"/>
      <c r="Z226" s="807"/>
      <c r="AA226" s="807"/>
      <c r="AB226" s="185"/>
      <c r="AC226" s="185"/>
      <c r="AE226" s="185"/>
      <c r="AF226" s="185"/>
      <c r="AG226" s="178"/>
      <c r="AH226" s="807"/>
      <c r="AI226" s="807"/>
      <c r="AJ226" s="807"/>
      <c r="AK226" s="807"/>
      <c r="AL226" s="185"/>
      <c r="AM226" s="185"/>
      <c r="AN226" s="185"/>
      <c r="AO226" s="185"/>
    </row>
    <row r="227" spans="1:41" s="231" customFormat="1">
      <c r="J227" s="242"/>
      <c r="T227" s="242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2"/>
      <c r="AE227" s="244"/>
      <c r="AF227" s="244"/>
      <c r="AG227" s="244"/>
      <c r="AH227" s="244"/>
      <c r="AI227" s="244"/>
      <c r="AJ227" s="244"/>
      <c r="AK227" s="244"/>
      <c r="AL227" s="244"/>
      <c r="AM227" s="244"/>
      <c r="AN227" s="244"/>
      <c r="AO227" s="244"/>
    </row>
    <row r="228" spans="1:41" ht="18">
      <c r="A228" s="184"/>
      <c r="B228" s="184"/>
      <c r="C228" s="12" t="s">
        <v>515</v>
      </c>
      <c r="D228" s="794" t="s">
        <v>202</v>
      </c>
      <c r="E228" s="795"/>
      <c r="F228" s="796"/>
      <c r="G228" s="184"/>
      <c r="H228" s="184"/>
      <c r="I228" s="184"/>
      <c r="K228" s="184"/>
      <c r="L228" s="184"/>
      <c r="M228" s="12" t="s">
        <v>515</v>
      </c>
      <c r="N228" s="794" t="s">
        <v>642</v>
      </c>
      <c r="O228" s="795"/>
      <c r="P228" s="796"/>
      <c r="Q228" s="142" t="s">
        <v>676</v>
      </c>
      <c r="R228" s="184"/>
      <c r="S228" s="184"/>
      <c r="U228" s="185"/>
      <c r="V228" s="185"/>
      <c r="W228" s="177"/>
      <c r="X228" s="784"/>
      <c r="Y228" s="784"/>
      <c r="Z228" s="784"/>
      <c r="AA228" s="185"/>
      <c r="AB228" s="185"/>
      <c r="AC228" s="185"/>
      <c r="AE228" s="185"/>
      <c r="AF228" s="185"/>
      <c r="AG228" s="177"/>
      <c r="AH228" s="784"/>
      <c r="AI228" s="784"/>
      <c r="AJ228" s="784"/>
      <c r="AK228" s="185"/>
      <c r="AL228" s="185"/>
      <c r="AM228" s="185"/>
      <c r="AN228" s="185"/>
      <c r="AO228" s="185"/>
    </row>
    <row r="229" spans="1:41">
      <c r="A229" s="183"/>
      <c r="B229" s="183"/>
      <c r="C229" s="184"/>
      <c r="D229" s="184"/>
      <c r="E229" s="184"/>
      <c r="F229" s="184"/>
      <c r="G229" s="184"/>
      <c r="H229" s="184"/>
      <c r="I229" s="183"/>
      <c r="K229" s="183"/>
      <c r="L229" s="183"/>
      <c r="M229" s="183"/>
      <c r="N229" s="183"/>
      <c r="O229" s="183"/>
      <c r="P229" s="183"/>
      <c r="Q229" s="183"/>
      <c r="R229" s="183"/>
      <c r="S229" s="183"/>
      <c r="U229" s="185"/>
      <c r="V229" s="185"/>
      <c r="W229" s="185"/>
      <c r="X229" s="185"/>
      <c r="Y229" s="185"/>
      <c r="Z229" s="185"/>
      <c r="AA229" s="185"/>
      <c r="AB229" s="185"/>
      <c r="AC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</row>
    <row r="230" spans="1:41">
      <c r="A230" s="183"/>
      <c r="B230" s="183"/>
      <c r="C230" s="184"/>
      <c r="D230" s="184"/>
      <c r="E230" s="184"/>
      <c r="F230" s="184"/>
      <c r="G230" s="184"/>
      <c r="H230" s="184"/>
      <c r="I230" s="183"/>
      <c r="K230" s="183"/>
      <c r="L230" s="183"/>
      <c r="M230" s="183"/>
      <c r="N230" s="183"/>
      <c r="O230" s="183"/>
      <c r="P230" s="183"/>
      <c r="Q230" s="183"/>
      <c r="R230" s="183"/>
      <c r="S230" s="183"/>
      <c r="U230" s="185"/>
      <c r="V230" s="185"/>
      <c r="W230" s="185"/>
      <c r="X230" s="185"/>
      <c r="Y230" s="185"/>
      <c r="Z230" s="185"/>
      <c r="AA230" s="185"/>
      <c r="AB230" s="185"/>
      <c r="AC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</row>
    <row r="231" spans="1:41">
      <c r="A231" s="184"/>
      <c r="B231" s="184"/>
      <c r="C231" s="144" t="s">
        <v>552</v>
      </c>
      <c r="D231" s="184"/>
      <c r="E231" s="184"/>
      <c r="F231" s="184"/>
      <c r="G231" s="184"/>
      <c r="H231" s="184"/>
      <c r="I231" s="184"/>
      <c r="K231" s="184"/>
      <c r="L231" s="184"/>
      <c r="M231" s="144" t="s">
        <v>552</v>
      </c>
      <c r="N231" s="184"/>
      <c r="O231" s="184"/>
      <c r="P231" s="184"/>
      <c r="Q231" s="184"/>
      <c r="R231" s="184"/>
      <c r="S231" s="184"/>
      <c r="U231" s="185"/>
      <c r="V231" s="185"/>
      <c r="W231" s="179"/>
      <c r="X231" s="185"/>
      <c r="Y231" s="185"/>
      <c r="Z231" s="185"/>
      <c r="AA231" s="185"/>
      <c r="AB231" s="185"/>
      <c r="AC231" s="185"/>
      <c r="AE231" s="185"/>
      <c r="AF231" s="185"/>
      <c r="AG231" s="179"/>
      <c r="AH231" s="185"/>
      <c r="AI231" s="185"/>
      <c r="AJ231" s="185"/>
      <c r="AK231" s="185"/>
      <c r="AL231" s="185"/>
      <c r="AM231" s="185"/>
      <c r="AN231" s="185"/>
      <c r="AO231" s="185"/>
    </row>
    <row r="232" spans="1:41">
      <c r="A232" s="184"/>
      <c r="B232" s="184"/>
      <c r="C232" s="184"/>
      <c r="D232" s="798" t="s">
        <v>553</v>
      </c>
      <c r="E232" s="798"/>
      <c r="F232" s="798"/>
      <c r="G232" s="798" t="s">
        <v>554</v>
      </c>
      <c r="H232" s="798"/>
      <c r="I232" s="184"/>
      <c r="K232" s="184"/>
      <c r="L232" s="184"/>
      <c r="M232" s="184"/>
      <c r="N232" s="798" t="s">
        <v>553</v>
      </c>
      <c r="O232" s="798"/>
      <c r="P232" s="798"/>
      <c r="Q232" s="798" t="s">
        <v>554</v>
      </c>
      <c r="R232" s="798"/>
      <c r="S232" s="184"/>
      <c r="U232" s="185"/>
      <c r="V232" s="185"/>
      <c r="W232" s="185"/>
      <c r="X232" s="808"/>
      <c r="Y232" s="808"/>
      <c r="Z232" s="808"/>
      <c r="AA232" s="808"/>
      <c r="AB232" s="808"/>
      <c r="AC232" s="185"/>
      <c r="AE232" s="185"/>
      <c r="AF232" s="185"/>
      <c r="AG232" s="185"/>
      <c r="AH232" s="808"/>
      <c r="AI232" s="808"/>
      <c r="AJ232" s="808"/>
      <c r="AK232" s="808"/>
      <c r="AL232" s="808"/>
      <c r="AM232" s="185"/>
      <c r="AN232" s="185"/>
      <c r="AO232" s="185"/>
    </row>
    <row r="233" spans="1:41" ht="15" customHeight="1">
      <c r="A233" s="184"/>
      <c r="B233" s="184"/>
      <c r="C233" s="184"/>
      <c r="D233" s="791" t="s">
        <v>677</v>
      </c>
      <c r="E233" s="792"/>
      <c r="F233" s="793"/>
      <c r="G233" s="776">
        <v>0.2</v>
      </c>
      <c r="H233" s="776"/>
      <c r="I233" s="184"/>
      <c r="K233" s="184"/>
      <c r="L233" s="184"/>
      <c r="M233" s="184"/>
      <c r="N233" s="791" t="s">
        <v>677</v>
      </c>
      <c r="O233" s="792"/>
      <c r="P233" s="793"/>
      <c r="Q233" s="776"/>
      <c r="R233" s="776"/>
      <c r="S233" s="184"/>
      <c r="U233" s="185"/>
      <c r="V233" s="185"/>
      <c r="W233" s="185"/>
      <c r="X233" s="809"/>
      <c r="Y233" s="809"/>
      <c r="Z233" s="809"/>
      <c r="AA233" s="805"/>
      <c r="AB233" s="805"/>
      <c r="AC233" s="185"/>
      <c r="AE233" s="185"/>
      <c r="AF233" s="185"/>
      <c r="AG233" s="185"/>
      <c r="AH233" s="809"/>
      <c r="AI233" s="809"/>
      <c r="AJ233" s="809"/>
      <c r="AK233" s="805"/>
      <c r="AL233" s="805"/>
      <c r="AM233" s="185"/>
      <c r="AN233" s="185"/>
      <c r="AO233" s="185"/>
    </row>
    <row r="234" spans="1:41">
      <c r="A234" s="184"/>
      <c r="B234" s="184"/>
      <c r="C234" s="150" t="s">
        <v>556</v>
      </c>
      <c r="D234" s="800"/>
      <c r="E234" s="800"/>
      <c r="F234" s="800"/>
      <c r="G234" s="776"/>
      <c r="H234" s="776"/>
      <c r="I234" s="184"/>
      <c r="K234" s="184"/>
      <c r="L234" s="184"/>
      <c r="M234" s="150" t="s">
        <v>556</v>
      </c>
      <c r="N234" s="780" t="s">
        <v>394</v>
      </c>
      <c r="O234" s="780"/>
      <c r="P234" s="780"/>
      <c r="Q234" s="776">
        <v>0.3</v>
      </c>
      <c r="R234" s="776"/>
      <c r="S234" s="184"/>
      <c r="U234" s="185"/>
      <c r="V234" s="185"/>
      <c r="W234" s="182"/>
      <c r="X234" s="810"/>
      <c r="Y234" s="810"/>
      <c r="Z234" s="810"/>
      <c r="AA234" s="805"/>
      <c r="AB234" s="805"/>
      <c r="AC234" s="185"/>
      <c r="AE234" s="185"/>
      <c r="AF234" s="185"/>
      <c r="AG234" s="182"/>
      <c r="AH234" s="810"/>
      <c r="AI234" s="810"/>
      <c r="AJ234" s="810"/>
      <c r="AK234" s="805"/>
      <c r="AL234" s="805"/>
      <c r="AM234" s="185"/>
      <c r="AN234" s="185"/>
      <c r="AO234" s="185"/>
    </row>
    <row r="235" spans="1:41">
      <c r="A235" s="184"/>
      <c r="B235" s="184"/>
      <c r="C235" s="184"/>
      <c r="D235" s="780"/>
      <c r="E235" s="780"/>
      <c r="F235" s="780"/>
      <c r="G235" s="776"/>
      <c r="H235" s="776"/>
      <c r="I235" s="184"/>
      <c r="K235" s="184"/>
      <c r="L235" s="184"/>
      <c r="M235" s="184"/>
      <c r="N235" s="780" t="s">
        <v>648</v>
      </c>
      <c r="O235" s="780"/>
      <c r="P235" s="780"/>
      <c r="Q235" s="776"/>
      <c r="R235" s="776"/>
      <c r="S235" s="184"/>
      <c r="U235" s="185"/>
      <c r="V235" s="185"/>
      <c r="W235" s="185"/>
      <c r="X235" s="804"/>
      <c r="Y235" s="804"/>
      <c r="Z235" s="804"/>
      <c r="AA235" s="805"/>
      <c r="AB235" s="805"/>
      <c r="AC235" s="185"/>
      <c r="AE235" s="185"/>
      <c r="AF235" s="185"/>
      <c r="AG235" s="185"/>
      <c r="AH235" s="804"/>
      <c r="AI235" s="804"/>
      <c r="AJ235" s="804"/>
      <c r="AK235" s="805"/>
      <c r="AL235" s="805"/>
      <c r="AM235" s="185"/>
      <c r="AN235" s="185"/>
      <c r="AO235" s="185"/>
    </row>
    <row r="236" spans="1:41">
      <c r="A236" s="184"/>
      <c r="B236" s="184"/>
      <c r="C236" s="184"/>
      <c r="D236" s="780"/>
      <c r="E236" s="780"/>
      <c r="F236" s="780"/>
      <c r="G236" s="776"/>
      <c r="H236" s="776"/>
      <c r="I236" s="184"/>
      <c r="K236" s="184"/>
      <c r="L236" s="184"/>
      <c r="M236" s="184"/>
      <c r="N236" s="780" t="s">
        <v>399</v>
      </c>
      <c r="O236" s="780"/>
      <c r="P236" s="780"/>
      <c r="Q236" s="776"/>
      <c r="R236" s="776"/>
      <c r="S236" s="184"/>
      <c r="U236" s="185"/>
      <c r="V236" s="185"/>
      <c r="W236" s="185"/>
      <c r="X236" s="804"/>
      <c r="Y236" s="804"/>
      <c r="Z236" s="804"/>
      <c r="AA236" s="805"/>
      <c r="AB236" s="805"/>
      <c r="AC236" s="185"/>
      <c r="AE236" s="185"/>
      <c r="AF236" s="185"/>
      <c r="AG236" s="185"/>
      <c r="AH236" s="804"/>
      <c r="AI236" s="804"/>
      <c r="AJ236" s="804"/>
      <c r="AK236" s="805"/>
      <c r="AL236" s="805"/>
      <c r="AM236" s="185"/>
      <c r="AN236" s="185"/>
      <c r="AO236" s="185"/>
    </row>
    <row r="237" spans="1:41">
      <c r="A237" s="184"/>
      <c r="B237" s="184"/>
      <c r="C237" s="184"/>
      <c r="D237" s="780"/>
      <c r="E237" s="780"/>
      <c r="F237" s="780"/>
      <c r="G237" s="776"/>
      <c r="H237" s="776"/>
      <c r="I237" s="184"/>
      <c r="K237" s="184"/>
      <c r="L237" s="184"/>
      <c r="M237" s="184"/>
      <c r="N237" s="780" t="s">
        <v>101</v>
      </c>
      <c r="O237" s="780"/>
      <c r="P237" s="780"/>
      <c r="Q237" s="776"/>
      <c r="R237" s="776"/>
      <c r="S237" s="184"/>
      <c r="U237" s="185"/>
      <c r="V237" s="185"/>
      <c r="W237" s="185"/>
      <c r="X237" s="804"/>
      <c r="Y237" s="804"/>
      <c r="Z237" s="804"/>
      <c r="AA237" s="805"/>
      <c r="AB237" s="805"/>
      <c r="AC237" s="185"/>
      <c r="AE237" s="185"/>
      <c r="AF237" s="185"/>
      <c r="AG237" s="185"/>
      <c r="AH237" s="804"/>
      <c r="AI237" s="804"/>
      <c r="AJ237" s="804"/>
      <c r="AK237" s="805"/>
      <c r="AL237" s="805"/>
      <c r="AM237" s="185"/>
      <c r="AN237" s="185"/>
      <c r="AO237" s="185"/>
    </row>
    <row r="238" spans="1:41">
      <c r="A238" s="184"/>
      <c r="B238" s="184"/>
      <c r="C238" s="184"/>
      <c r="D238" s="780"/>
      <c r="E238" s="780"/>
      <c r="F238" s="780"/>
      <c r="G238" s="776"/>
      <c r="H238" s="776"/>
      <c r="I238" s="184"/>
      <c r="K238" s="184"/>
      <c r="L238" s="184"/>
      <c r="M238" s="184"/>
      <c r="N238" s="780"/>
      <c r="O238" s="780"/>
      <c r="P238" s="780"/>
      <c r="Q238" s="776"/>
      <c r="R238" s="776"/>
      <c r="S238" s="184"/>
      <c r="U238" s="185"/>
      <c r="V238" s="185"/>
      <c r="W238" s="185"/>
      <c r="X238" s="804"/>
      <c r="Y238" s="804"/>
      <c r="Z238" s="804"/>
      <c r="AA238" s="805"/>
      <c r="AB238" s="805"/>
      <c r="AC238" s="185"/>
      <c r="AE238" s="185"/>
      <c r="AF238" s="185"/>
      <c r="AG238" s="185"/>
      <c r="AH238" s="804"/>
      <c r="AI238" s="804"/>
      <c r="AJ238" s="804"/>
      <c r="AK238" s="805"/>
      <c r="AL238" s="805"/>
      <c r="AM238" s="185"/>
      <c r="AN238" s="185"/>
      <c r="AO238" s="185"/>
    </row>
    <row r="241" spans="1:50" s="242" customFormat="1" ht="18">
      <c r="A241" s="778" t="s">
        <v>514</v>
      </c>
      <c r="B241" s="778"/>
      <c r="C241" s="778"/>
      <c r="D241" s="778"/>
      <c r="E241" s="778"/>
      <c r="F241" s="778"/>
      <c r="G241" s="778"/>
      <c r="H241" s="778"/>
      <c r="K241" s="778" t="s">
        <v>514</v>
      </c>
      <c r="L241" s="778"/>
      <c r="M241" s="778"/>
      <c r="N241" s="778"/>
      <c r="O241" s="778"/>
      <c r="P241" s="778"/>
      <c r="Q241" s="778"/>
      <c r="R241" s="778"/>
      <c r="U241" s="806"/>
      <c r="V241" s="806"/>
      <c r="W241" s="806"/>
      <c r="X241" s="806"/>
      <c r="Y241" s="806"/>
      <c r="Z241" s="806"/>
      <c r="AA241" s="806"/>
      <c r="AB241" s="806"/>
      <c r="AC241" s="224"/>
      <c r="AD241" s="224"/>
      <c r="AE241" s="806"/>
      <c r="AF241" s="806"/>
      <c r="AG241" s="806"/>
      <c r="AH241" s="806"/>
      <c r="AI241" s="806"/>
      <c r="AJ241" s="806"/>
      <c r="AK241" s="806"/>
      <c r="AL241" s="806"/>
      <c r="AM241" s="224"/>
      <c r="AN241" s="224"/>
      <c r="AO241" s="806"/>
      <c r="AP241" s="806"/>
      <c r="AQ241" s="806"/>
      <c r="AR241" s="806"/>
      <c r="AS241" s="806"/>
      <c r="AT241" s="806"/>
      <c r="AU241" s="806"/>
      <c r="AV241" s="806"/>
      <c r="AW241" s="224"/>
      <c r="AX241" s="224"/>
    </row>
    <row r="242" spans="1:50" s="46" customFormat="1" ht="18">
      <c r="A242" s="258"/>
      <c r="B242" s="258"/>
      <c r="C242" s="258"/>
      <c r="D242" s="258"/>
      <c r="E242" s="258"/>
      <c r="F242" s="258"/>
      <c r="G242" s="258"/>
      <c r="H242" s="258"/>
      <c r="J242" s="252"/>
      <c r="K242" s="258"/>
      <c r="L242" s="258"/>
      <c r="M242" s="258"/>
      <c r="N242" s="258"/>
      <c r="O242" s="258"/>
      <c r="P242" s="258"/>
      <c r="Q242" s="258"/>
      <c r="R242" s="258"/>
      <c r="U242" s="259"/>
      <c r="V242" s="259"/>
      <c r="W242" s="259"/>
      <c r="X242" s="259"/>
      <c r="Y242" s="259"/>
      <c r="Z242" s="259"/>
      <c r="AA242" s="259"/>
      <c r="AB242" s="259"/>
      <c r="AC242" s="244"/>
      <c r="AD242" s="244"/>
      <c r="AE242" s="259"/>
      <c r="AF242" s="259"/>
      <c r="AG242" s="259"/>
      <c r="AH242" s="259"/>
      <c r="AI242" s="259"/>
      <c r="AJ242" s="259"/>
      <c r="AK242" s="259"/>
      <c r="AL242" s="259"/>
      <c r="AM242" s="244"/>
      <c r="AN242" s="244"/>
      <c r="AO242" s="259"/>
      <c r="AP242" s="259"/>
      <c r="AQ242" s="259"/>
      <c r="AR242" s="259"/>
      <c r="AS242" s="259"/>
      <c r="AT242" s="259"/>
      <c r="AU242" s="259"/>
      <c r="AV242" s="259"/>
      <c r="AW242" s="244"/>
      <c r="AX242" s="244"/>
    </row>
    <row r="243" spans="1:50" s="46" customFormat="1" ht="18">
      <c r="A243" s="258"/>
      <c r="B243" s="258"/>
      <c r="C243" s="143" t="s">
        <v>517</v>
      </c>
      <c r="D243" s="815" t="s">
        <v>38</v>
      </c>
      <c r="E243" s="815"/>
      <c r="F243" s="815"/>
      <c r="G243" s="815"/>
      <c r="H243" s="258"/>
      <c r="J243" s="252"/>
      <c r="K243" s="258"/>
      <c r="L243" s="258"/>
      <c r="M243" s="258"/>
      <c r="N243" s="258"/>
      <c r="O243" s="258"/>
      <c r="P243" s="258"/>
      <c r="Q243" s="258"/>
      <c r="R243" s="258"/>
      <c r="U243" s="259"/>
      <c r="V243" s="259"/>
      <c r="W243" s="259"/>
      <c r="X243" s="259"/>
      <c r="Y243" s="259"/>
      <c r="Z243" s="259"/>
      <c r="AA243" s="259"/>
      <c r="AB243" s="259"/>
      <c r="AC243" s="244"/>
      <c r="AD243" s="244"/>
      <c r="AE243" s="259"/>
      <c r="AF243" s="259"/>
      <c r="AG243" s="259"/>
      <c r="AH243" s="259"/>
      <c r="AI243" s="259"/>
      <c r="AJ243" s="259"/>
      <c r="AK243" s="259"/>
      <c r="AL243" s="259"/>
      <c r="AM243" s="244"/>
      <c r="AN243" s="244"/>
      <c r="AO243" s="259"/>
      <c r="AP243" s="259"/>
      <c r="AQ243" s="259"/>
      <c r="AR243" s="259"/>
      <c r="AS243" s="259"/>
      <c r="AT243" s="259"/>
      <c r="AU243" s="259"/>
      <c r="AV243" s="259"/>
      <c r="AW243" s="244"/>
      <c r="AX243" s="244"/>
    </row>
    <row r="244" spans="1:50" s="46" customFormat="1" ht="18">
      <c r="A244" s="258"/>
      <c r="B244" s="258"/>
      <c r="C244" s="258"/>
      <c r="D244" s="258"/>
      <c r="E244" s="258"/>
      <c r="F244" s="258"/>
      <c r="G244" s="258"/>
      <c r="H244" s="258"/>
      <c r="J244" s="252"/>
      <c r="K244" s="258"/>
      <c r="L244" s="258"/>
      <c r="M244" s="258"/>
      <c r="N244" s="258"/>
      <c r="O244" s="258"/>
      <c r="P244" s="258"/>
      <c r="Q244" s="258"/>
      <c r="R244" s="258"/>
      <c r="U244" s="259"/>
      <c r="V244" s="259"/>
      <c r="W244" s="259"/>
      <c r="X244" s="259"/>
      <c r="Y244" s="259"/>
      <c r="Z244" s="259"/>
      <c r="AA244" s="259"/>
      <c r="AB244" s="259"/>
      <c r="AC244" s="244"/>
      <c r="AD244" s="244"/>
      <c r="AE244" s="259"/>
      <c r="AF244" s="259"/>
      <c r="AG244" s="259"/>
      <c r="AH244" s="259"/>
      <c r="AI244" s="259"/>
      <c r="AJ244" s="259"/>
      <c r="AK244" s="259"/>
      <c r="AL244" s="259"/>
      <c r="AM244" s="244"/>
      <c r="AN244" s="244"/>
      <c r="AO244" s="259"/>
      <c r="AP244" s="259"/>
      <c r="AQ244" s="259"/>
      <c r="AR244" s="259"/>
      <c r="AS244" s="259"/>
      <c r="AT244" s="259"/>
      <c r="AU244" s="259"/>
      <c r="AV244" s="259"/>
      <c r="AW244" s="244"/>
      <c r="AX244" s="244"/>
    </row>
    <row r="245" spans="1:50" s="46" customFormat="1" ht="18">
      <c r="A245" s="258"/>
      <c r="B245" s="258"/>
      <c r="C245" s="12" t="s">
        <v>515</v>
      </c>
      <c r="D245" s="816" t="s">
        <v>796</v>
      </c>
      <c r="E245" s="817"/>
      <c r="F245" s="818"/>
      <c r="G245" s="258"/>
      <c r="H245" s="258"/>
      <c r="J245" s="252"/>
      <c r="K245" s="258"/>
      <c r="L245" s="258"/>
      <c r="M245" s="258"/>
      <c r="N245" s="258"/>
      <c r="O245" s="258"/>
      <c r="P245" s="258"/>
      <c r="Q245" s="258"/>
      <c r="R245" s="258"/>
      <c r="U245" s="259"/>
      <c r="V245" s="259"/>
      <c r="W245" s="259"/>
      <c r="X245" s="259"/>
      <c r="Y245" s="259"/>
      <c r="Z245" s="259"/>
      <c r="AA245" s="259"/>
      <c r="AB245" s="259"/>
      <c r="AC245" s="244"/>
      <c r="AD245" s="244"/>
      <c r="AE245" s="259"/>
      <c r="AF245" s="259"/>
      <c r="AG245" s="259"/>
      <c r="AH245" s="259"/>
      <c r="AI245" s="259"/>
      <c r="AJ245" s="259"/>
      <c r="AK245" s="259"/>
      <c r="AL245" s="259"/>
      <c r="AM245" s="244"/>
      <c r="AN245" s="244"/>
      <c r="AO245" s="259"/>
      <c r="AP245" s="259"/>
      <c r="AQ245" s="259"/>
      <c r="AR245" s="259"/>
      <c r="AS245" s="259"/>
      <c r="AT245" s="259"/>
      <c r="AU245" s="259"/>
      <c r="AV245" s="259"/>
      <c r="AW245" s="244"/>
      <c r="AX245" s="244"/>
    </row>
    <row r="246" spans="1:50" s="46" customFormat="1" ht="18">
      <c r="A246" s="258"/>
      <c r="B246" s="258"/>
      <c r="C246" s="258"/>
      <c r="D246" s="258"/>
      <c r="E246" s="258"/>
      <c r="F246" s="258"/>
      <c r="G246" s="258"/>
      <c r="H246" s="258"/>
      <c r="J246" s="252"/>
      <c r="K246" s="258"/>
      <c r="L246" s="258"/>
      <c r="M246" s="258"/>
      <c r="N246" s="258"/>
      <c r="O246" s="258"/>
      <c r="P246" s="258"/>
      <c r="Q246" s="258"/>
      <c r="R246" s="258"/>
      <c r="U246" s="259"/>
      <c r="V246" s="259"/>
      <c r="W246" s="259"/>
      <c r="X246" s="259"/>
      <c r="Y246" s="259"/>
      <c r="Z246" s="259"/>
      <c r="AA246" s="259"/>
      <c r="AB246" s="259"/>
      <c r="AC246" s="244"/>
      <c r="AD246" s="244"/>
      <c r="AE246" s="259"/>
      <c r="AF246" s="259"/>
      <c r="AG246" s="259"/>
      <c r="AH246" s="259"/>
      <c r="AI246" s="259"/>
      <c r="AJ246" s="259"/>
      <c r="AK246" s="259"/>
      <c r="AL246" s="259"/>
      <c r="AM246" s="244"/>
      <c r="AN246" s="244"/>
      <c r="AO246" s="259"/>
      <c r="AP246" s="259"/>
      <c r="AQ246" s="259"/>
      <c r="AR246" s="259"/>
      <c r="AS246" s="259"/>
      <c r="AT246" s="259"/>
      <c r="AU246" s="259"/>
      <c r="AV246" s="259"/>
      <c r="AW246" s="244"/>
      <c r="AX246" s="244"/>
    </row>
    <row r="247" spans="1:50" s="46" customFormat="1" ht="18">
      <c r="A247" s="258"/>
      <c r="B247" s="258"/>
      <c r="C247" s="258"/>
      <c r="D247" s="258"/>
      <c r="E247" s="258"/>
      <c r="F247" s="258"/>
      <c r="G247" s="258"/>
      <c r="H247" s="258"/>
      <c r="J247" s="252"/>
      <c r="K247" s="258"/>
      <c r="L247" s="258"/>
      <c r="M247" s="258"/>
      <c r="N247" s="258"/>
      <c r="O247" s="258"/>
      <c r="P247" s="258"/>
      <c r="Q247" s="258"/>
      <c r="R247" s="258"/>
      <c r="U247" s="259"/>
      <c r="V247" s="259"/>
      <c r="W247" s="259"/>
      <c r="X247" s="259"/>
      <c r="Y247" s="259"/>
      <c r="Z247" s="259"/>
      <c r="AA247" s="259"/>
      <c r="AB247" s="259"/>
      <c r="AC247" s="244"/>
      <c r="AD247" s="244"/>
      <c r="AE247" s="259"/>
      <c r="AF247" s="259"/>
      <c r="AG247" s="259"/>
      <c r="AH247" s="259"/>
      <c r="AI247" s="259"/>
      <c r="AJ247" s="259"/>
      <c r="AK247" s="259"/>
      <c r="AL247" s="259"/>
      <c r="AM247" s="244"/>
      <c r="AN247" s="244"/>
      <c r="AO247" s="259"/>
      <c r="AP247" s="259"/>
      <c r="AQ247" s="259"/>
      <c r="AR247" s="259"/>
      <c r="AS247" s="259"/>
      <c r="AT247" s="259"/>
      <c r="AU247" s="259"/>
      <c r="AV247" s="259"/>
      <c r="AW247" s="244"/>
      <c r="AX247" s="244"/>
    </row>
    <row r="248" spans="1:50" s="46" customFormat="1" ht="18">
      <c r="A248" s="258"/>
      <c r="B248" s="258"/>
      <c r="C248" s="144" t="s">
        <v>519</v>
      </c>
      <c r="D248" s="258"/>
      <c r="E248" s="258"/>
      <c r="F248" s="258"/>
      <c r="G248" s="258"/>
      <c r="H248" s="258"/>
      <c r="J248" s="252"/>
      <c r="K248" s="258"/>
      <c r="L248" s="258"/>
      <c r="M248" s="258"/>
      <c r="N248" s="258"/>
      <c r="O248" s="258"/>
      <c r="P248" s="258"/>
      <c r="Q248" s="258"/>
      <c r="R248" s="258"/>
      <c r="U248" s="259"/>
      <c r="V248" s="259"/>
      <c r="W248" s="259"/>
      <c r="X248" s="259"/>
      <c r="Y248" s="259"/>
      <c r="Z248" s="259"/>
      <c r="AA248" s="259"/>
      <c r="AB248" s="259"/>
      <c r="AC248" s="244"/>
      <c r="AD248" s="244"/>
      <c r="AE248" s="259"/>
      <c r="AF248" s="259"/>
      <c r="AG248" s="259"/>
      <c r="AH248" s="259"/>
      <c r="AI248" s="259"/>
      <c r="AJ248" s="259"/>
      <c r="AK248" s="259"/>
      <c r="AL248" s="259"/>
      <c r="AM248" s="244"/>
      <c r="AN248" s="244"/>
      <c r="AO248" s="259"/>
      <c r="AP248" s="259"/>
      <c r="AQ248" s="259"/>
      <c r="AR248" s="259"/>
      <c r="AS248" s="259"/>
      <c r="AT248" s="259"/>
      <c r="AU248" s="259"/>
      <c r="AV248" s="259"/>
      <c r="AW248" s="244"/>
      <c r="AX248" s="244"/>
    </row>
    <row r="249" spans="1:50" s="46" customFormat="1" ht="30">
      <c r="A249" s="258"/>
      <c r="B249" s="260" t="s">
        <v>520</v>
      </c>
      <c r="C249" s="260" t="s">
        <v>521</v>
      </c>
      <c r="D249" s="260" t="s">
        <v>522</v>
      </c>
      <c r="E249" s="260" t="s">
        <v>523</v>
      </c>
      <c r="F249" s="268" t="s">
        <v>524</v>
      </c>
      <c r="G249" s="265" t="s">
        <v>525</v>
      </c>
      <c r="H249" s="268" t="s">
        <v>526</v>
      </c>
      <c r="J249" s="252"/>
      <c r="K249" s="258"/>
      <c r="L249" s="258"/>
      <c r="M249" s="258"/>
      <c r="N249" s="258"/>
      <c r="O249" s="258"/>
      <c r="P249" s="258"/>
      <c r="Q249" s="258"/>
      <c r="R249" s="258"/>
      <c r="U249" s="259"/>
      <c r="V249" s="259"/>
      <c r="W249" s="259"/>
      <c r="X249" s="259"/>
      <c r="Y249" s="259"/>
      <c r="Z249" s="259"/>
      <c r="AA249" s="259"/>
      <c r="AB249" s="259"/>
      <c r="AC249" s="244"/>
      <c r="AD249" s="244"/>
      <c r="AE249" s="259"/>
      <c r="AF249" s="259"/>
      <c r="AG249" s="259"/>
      <c r="AH249" s="259"/>
      <c r="AI249" s="259"/>
      <c r="AJ249" s="259"/>
      <c r="AK249" s="259"/>
      <c r="AL249" s="259"/>
      <c r="AM249" s="244"/>
      <c r="AN249" s="244"/>
      <c r="AO249" s="259"/>
      <c r="AP249" s="259"/>
      <c r="AQ249" s="259"/>
      <c r="AR249" s="259"/>
      <c r="AS249" s="259"/>
      <c r="AT249" s="259"/>
      <c r="AU249" s="259"/>
      <c r="AV249" s="259"/>
      <c r="AW249" s="244"/>
      <c r="AX249" s="244"/>
    </row>
    <row r="250" spans="1:50" s="46" customFormat="1" ht="18">
      <c r="A250" s="258"/>
      <c r="B250" s="263">
        <v>1</v>
      </c>
      <c r="C250" s="261" t="s">
        <v>797</v>
      </c>
      <c r="D250" s="261" t="s">
        <v>798</v>
      </c>
      <c r="E250" s="262">
        <v>14</v>
      </c>
      <c r="F250" s="266">
        <v>63.24</v>
      </c>
      <c r="G250" s="267">
        <v>0</v>
      </c>
      <c r="H250" s="266">
        <v>63.24</v>
      </c>
      <c r="J250" s="252"/>
      <c r="K250" s="258"/>
      <c r="L250" s="258"/>
      <c r="M250" s="258"/>
      <c r="N250" s="258"/>
      <c r="O250" s="258"/>
      <c r="P250" s="258"/>
      <c r="Q250" s="258"/>
      <c r="R250" s="258"/>
      <c r="U250" s="259"/>
      <c r="V250" s="259"/>
      <c r="W250" s="259"/>
      <c r="X250" s="259"/>
      <c r="Y250" s="259"/>
      <c r="Z250" s="259"/>
      <c r="AA250" s="259"/>
      <c r="AB250" s="259"/>
      <c r="AC250" s="244"/>
      <c r="AD250" s="244"/>
      <c r="AE250" s="259"/>
      <c r="AF250" s="259"/>
      <c r="AG250" s="259"/>
      <c r="AH250" s="259"/>
      <c r="AI250" s="259"/>
      <c r="AJ250" s="259"/>
      <c r="AK250" s="259"/>
      <c r="AL250" s="259"/>
      <c r="AM250" s="244"/>
      <c r="AN250" s="244"/>
      <c r="AO250" s="259"/>
      <c r="AP250" s="259"/>
      <c r="AQ250" s="259"/>
      <c r="AR250" s="259"/>
      <c r="AS250" s="259"/>
      <c r="AT250" s="259"/>
      <c r="AU250" s="259"/>
      <c r="AV250" s="259"/>
      <c r="AW250" s="244"/>
      <c r="AX250" s="244"/>
    </row>
    <row r="251" spans="1:50" s="46" customFormat="1" ht="18">
      <c r="A251" s="258"/>
      <c r="B251" s="263">
        <v>2</v>
      </c>
      <c r="C251" s="261" t="s">
        <v>799</v>
      </c>
      <c r="D251" s="261" t="s">
        <v>800</v>
      </c>
      <c r="E251" s="262">
        <v>10</v>
      </c>
      <c r="F251" s="266">
        <v>175.02</v>
      </c>
      <c r="G251" s="267">
        <v>0</v>
      </c>
      <c r="H251" s="266">
        <v>175.02</v>
      </c>
      <c r="J251" s="252"/>
      <c r="K251" s="258"/>
      <c r="L251" s="258"/>
      <c r="M251" s="258"/>
      <c r="N251" s="258"/>
      <c r="O251" s="258"/>
      <c r="P251" s="258"/>
      <c r="Q251" s="258"/>
      <c r="R251" s="258"/>
      <c r="U251" s="259"/>
      <c r="V251" s="259"/>
      <c r="W251" s="259"/>
      <c r="X251" s="259"/>
      <c r="Y251" s="259"/>
      <c r="Z251" s="259"/>
      <c r="AA251" s="259"/>
      <c r="AB251" s="259"/>
      <c r="AC251" s="244"/>
      <c r="AD251" s="244"/>
      <c r="AE251" s="259"/>
      <c r="AF251" s="259"/>
      <c r="AG251" s="259"/>
      <c r="AH251" s="259"/>
      <c r="AI251" s="259"/>
      <c r="AJ251" s="259"/>
      <c r="AK251" s="259"/>
      <c r="AL251" s="259"/>
      <c r="AM251" s="244"/>
      <c r="AN251" s="244"/>
      <c r="AO251" s="259"/>
      <c r="AP251" s="259"/>
      <c r="AQ251" s="259"/>
      <c r="AR251" s="259"/>
      <c r="AS251" s="259"/>
      <c r="AT251" s="259"/>
      <c r="AU251" s="259"/>
      <c r="AV251" s="259"/>
      <c r="AW251" s="244"/>
      <c r="AX251" s="244"/>
    </row>
    <row r="252" spans="1:50" s="46" customFormat="1" ht="18">
      <c r="A252" s="258"/>
      <c r="B252" s="263">
        <v>3</v>
      </c>
      <c r="C252" s="261" t="s">
        <v>801</v>
      </c>
      <c r="D252" s="261" t="s">
        <v>568</v>
      </c>
      <c r="E252" s="262">
        <v>7</v>
      </c>
      <c r="F252" s="266">
        <v>236.52</v>
      </c>
      <c r="G252" s="267">
        <v>0</v>
      </c>
      <c r="H252" s="266">
        <v>236.52</v>
      </c>
      <c r="J252" s="252"/>
      <c r="K252" s="258"/>
      <c r="L252" s="258"/>
      <c r="M252" s="258"/>
      <c r="N252" s="258"/>
      <c r="O252" s="258"/>
      <c r="P252" s="258"/>
      <c r="Q252" s="258"/>
      <c r="R252" s="258"/>
      <c r="U252" s="259"/>
      <c r="V252" s="259"/>
      <c r="W252" s="259"/>
      <c r="X252" s="259"/>
      <c r="Y252" s="259"/>
      <c r="Z252" s="259"/>
      <c r="AA252" s="259"/>
      <c r="AB252" s="259"/>
      <c r="AC252" s="244"/>
      <c r="AD252" s="244"/>
      <c r="AE252" s="259"/>
      <c r="AF252" s="259"/>
      <c r="AG252" s="259"/>
      <c r="AH252" s="259"/>
      <c r="AI252" s="259"/>
      <c r="AJ252" s="259"/>
      <c r="AK252" s="259"/>
      <c r="AL252" s="259"/>
      <c r="AM252" s="244"/>
      <c r="AN252" s="244"/>
      <c r="AO252" s="259"/>
      <c r="AP252" s="259"/>
      <c r="AQ252" s="259"/>
      <c r="AR252" s="259"/>
      <c r="AS252" s="259"/>
      <c r="AT252" s="259"/>
      <c r="AU252" s="259"/>
      <c r="AV252" s="259"/>
      <c r="AW252" s="244"/>
      <c r="AX252" s="244"/>
    </row>
    <row r="253" spans="1:50" s="46" customFormat="1" ht="18">
      <c r="A253" s="258"/>
      <c r="B253" s="263">
        <v>4</v>
      </c>
      <c r="C253" s="261" t="s">
        <v>802</v>
      </c>
      <c r="D253" s="261" t="s">
        <v>803</v>
      </c>
      <c r="E253" s="262">
        <v>6</v>
      </c>
      <c r="F253" s="266">
        <v>165.78</v>
      </c>
      <c r="G253" s="267">
        <v>0</v>
      </c>
      <c r="H253" s="266">
        <v>165.78</v>
      </c>
      <c r="J253" s="252"/>
      <c r="K253" s="258"/>
      <c r="L253" s="258"/>
      <c r="M253" s="258"/>
      <c r="N253" s="258"/>
      <c r="O253" s="258"/>
      <c r="P253" s="258"/>
      <c r="Q253" s="258"/>
      <c r="R253" s="258"/>
      <c r="U253" s="259"/>
      <c r="V253" s="259"/>
      <c r="W253" s="259"/>
      <c r="X253" s="259"/>
      <c r="Y253" s="259"/>
      <c r="Z253" s="259"/>
      <c r="AA253" s="259"/>
      <c r="AB253" s="259"/>
      <c r="AC253" s="244"/>
      <c r="AD253" s="244"/>
      <c r="AE253" s="259"/>
      <c r="AF253" s="259"/>
      <c r="AG253" s="259"/>
      <c r="AH253" s="259"/>
      <c r="AI253" s="259"/>
      <c r="AJ253" s="259"/>
      <c r="AK253" s="259"/>
      <c r="AL253" s="259"/>
      <c r="AM253" s="244"/>
      <c r="AN253" s="244"/>
      <c r="AO253" s="259"/>
      <c r="AP253" s="259"/>
      <c r="AQ253" s="259"/>
      <c r="AR253" s="259"/>
      <c r="AS253" s="259"/>
      <c r="AT253" s="259"/>
      <c r="AU253" s="259"/>
      <c r="AV253" s="259"/>
      <c r="AW253" s="244"/>
      <c r="AX253" s="244"/>
    </row>
    <row r="254" spans="1:50" s="46" customFormat="1" ht="18">
      <c r="A254" s="258"/>
      <c r="B254" s="263">
        <v>5</v>
      </c>
      <c r="C254" s="261" t="s">
        <v>804</v>
      </c>
      <c r="D254" s="261" t="s">
        <v>805</v>
      </c>
      <c r="E254" s="262">
        <v>6</v>
      </c>
      <c r="F254" s="266">
        <v>116.31</v>
      </c>
      <c r="G254" s="267">
        <v>0</v>
      </c>
      <c r="H254" s="266">
        <v>116.31</v>
      </c>
      <c r="J254" s="252"/>
      <c r="K254" s="258"/>
      <c r="L254" s="258"/>
      <c r="M254" s="258"/>
      <c r="N254" s="258"/>
      <c r="O254" s="258"/>
      <c r="P254" s="258"/>
      <c r="Q254" s="258"/>
      <c r="R254" s="258"/>
      <c r="U254" s="259"/>
      <c r="V254" s="259"/>
      <c r="W254" s="259"/>
      <c r="X254" s="259"/>
      <c r="Y254" s="259"/>
      <c r="Z254" s="259"/>
      <c r="AA254" s="259"/>
      <c r="AB254" s="259"/>
      <c r="AC254" s="244"/>
      <c r="AD254" s="244"/>
      <c r="AE254" s="259"/>
      <c r="AF254" s="259"/>
      <c r="AG254" s="259"/>
      <c r="AH254" s="259"/>
      <c r="AI254" s="259"/>
      <c r="AJ254" s="259"/>
      <c r="AK254" s="259"/>
      <c r="AL254" s="259"/>
      <c r="AM254" s="244"/>
      <c r="AN254" s="244"/>
      <c r="AO254" s="259"/>
      <c r="AP254" s="259"/>
      <c r="AQ254" s="259"/>
      <c r="AR254" s="259"/>
      <c r="AS254" s="259"/>
      <c r="AT254" s="259"/>
      <c r="AU254" s="259"/>
      <c r="AV254" s="259"/>
      <c r="AW254" s="244"/>
      <c r="AX254" s="244"/>
    </row>
    <row r="255" spans="1:50" s="46" customFormat="1" ht="18">
      <c r="A255" s="258"/>
      <c r="B255" s="263">
        <v>6</v>
      </c>
      <c r="C255" s="261" t="s">
        <v>806</v>
      </c>
      <c r="D255" s="261" t="s">
        <v>807</v>
      </c>
      <c r="E255" s="262">
        <v>5</v>
      </c>
      <c r="F255" s="266">
        <v>203.1</v>
      </c>
      <c r="G255" s="267">
        <v>0</v>
      </c>
      <c r="H255" s="266">
        <v>203.1</v>
      </c>
      <c r="J255" s="252"/>
      <c r="K255" s="258"/>
      <c r="L255" s="258"/>
      <c r="M255" s="258"/>
      <c r="N255" s="258"/>
      <c r="O255" s="258"/>
      <c r="P255" s="258"/>
      <c r="Q255" s="258"/>
      <c r="R255" s="258"/>
      <c r="U255" s="259"/>
      <c r="V255" s="259"/>
      <c r="W255" s="259"/>
      <c r="X255" s="259"/>
      <c r="Y255" s="259"/>
      <c r="Z255" s="259"/>
      <c r="AA255" s="259"/>
      <c r="AB255" s="259"/>
      <c r="AC255" s="244"/>
      <c r="AD255" s="244"/>
      <c r="AE255" s="259"/>
      <c r="AF255" s="259"/>
      <c r="AG255" s="259"/>
      <c r="AH255" s="259"/>
      <c r="AI255" s="259"/>
      <c r="AJ255" s="259"/>
      <c r="AK255" s="259"/>
      <c r="AL255" s="259"/>
      <c r="AM255" s="244"/>
      <c r="AN255" s="244"/>
      <c r="AO255" s="259"/>
      <c r="AP255" s="259"/>
      <c r="AQ255" s="259"/>
      <c r="AR255" s="259"/>
      <c r="AS255" s="259"/>
      <c r="AT255" s="259"/>
      <c r="AU255" s="259"/>
      <c r="AV255" s="259"/>
      <c r="AW255" s="244"/>
      <c r="AX255" s="244"/>
    </row>
    <row r="256" spans="1:50" s="46" customFormat="1" ht="18">
      <c r="A256" s="258"/>
      <c r="B256" s="263">
        <v>7</v>
      </c>
      <c r="C256" s="261" t="s">
        <v>808</v>
      </c>
      <c r="D256" s="261" t="s">
        <v>809</v>
      </c>
      <c r="E256" s="262">
        <v>5</v>
      </c>
      <c r="F256" s="266">
        <v>149.69999999999999</v>
      </c>
      <c r="G256" s="267">
        <v>0</v>
      </c>
      <c r="H256" s="266">
        <v>149.69999999999999</v>
      </c>
      <c r="J256" s="252"/>
      <c r="K256" s="258"/>
      <c r="L256" s="258"/>
      <c r="M256" s="258"/>
      <c r="N256" s="258"/>
      <c r="O256" s="258"/>
      <c r="P256" s="258"/>
      <c r="Q256" s="258"/>
      <c r="R256" s="258"/>
      <c r="U256" s="259"/>
      <c r="V256" s="259"/>
      <c r="W256" s="259"/>
      <c r="X256" s="259"/>
      <c r="Y256" s="259"/>
      <c r="Z256" s="259"/>
      <c r="AA256" s="259"/>
      <c r="AB256" s="259"/>
      <c r="AC256" s="244"/>
      <c r="AD256" s="244"/>
      <c r="AE256" s="259"/>
      <c r="AF256" s="259"/>
      <c r="AG256" s="259"/>
      <c r="AH256" s="259"/>
      <c r="AI256" s="259"/>
      <c r="AJ256" s="259"/>
      <c r="AK256" s="259"/>
      <c r="AL256" s="259"/>
      <c r="AM256" s="244"/>
      <c r="AN256" s="244"/>
      <c r="AO256" s="259"/>
      <c r="AP256" s="259"/>
      <c r="AQ256" s="259"/>
      <c r="AR256" s="259"/>
      <c r="AS256" s="259"/>
      <c r="AT256" s="259"/>
      <c r="AU256" s="259"/>
      <c r="AV256" s="259"/>
      <c r="AW256" s="244"/>
      <c r="AX256" s="244"/>
    </row>
    <row r="257" spans="1:59" s="46" customFormat="1" ht="18">
      <c r="A257" s="258"/>
      <c r="B257" s="263">
        <v>8</v>
      </c>
      <c r="C257" s="261" t="s">
        <v>810</v>
      </c>
      <c r="D257" s="261" t="s">
        <v>803</v>
      </c>
      <c r="E257" s="262">
        <v>4</v>
      </c>
      <c r="F257" s="266">
        <v>416.75</v>
      </c>
      <c r="G257" s="267">
        <v>0</v>
      </c>
      <c r="H257" s="266">
        <v>416.75</v>
      </c>
      <c r="J257" s="252"/>
      <c r="K257" s="258"/>
      <c r="L257" s="258"/>
      <c r="M257" s="258"/>
      <c r="N257" s="258"/>
      <c r="O257" s="258"/>
      <c r="P257" s="258"/>
      <c r="Q257" s="258"/>
      <c r="R257" s="258"/>
      <c r="U257" s="259"/>
      <c r="V257" s="259"/>
      <c r="W257" s="259"/>
      <c r="X257" s="259"/>
      <c r="Y257" s="259"/>
      <c r="Z257" s="259"/>
      <c r="AA257" s="259"/>
      <c r="AB257" s="259"/>
      <c r="AC257" s="244"/>
      <c r="AD257" s="244"/>
      <c r="AE257" s="259"/>
      <c r="AF257" s="259"/>
      <c r="AG257" s="259"/>
      <c r="AH257" s="259"/>
      <c r="AI257" s="259"/>
      <c r="AJ257" s="259"/>
      <c r="AK257" s="259"/>
      <c r="AL257" s="259"/>
      <c r="AM257" s="244"/>
      <c r="AN257" s="244"/>
      <c r="AO257" s="259"/>
      <c r="AP257" s="259"/>
      <c r="AQ257" s="259"/>
      <c r="AR257" s="259"/>
      <c r="AS257" s="259"/>
      <c r="AT257" s="259"/>
      <c r="AU257" s="259"/>
      <c r="AV257" s="259"/>
      <c r="AW257" s="244"/>
      <c r="AX257" s="244"/>
    </row>
    <row r="258" spans="1:59" s="46" customFormat="1" ht="18">
      <c r="A258" s="258"/>
      <c r="B258" s="263">
        <v>9</v>
      </c>
      <c r="C258" s="261" t="s">
        <v>811</v>
      </c>
      <c r="D258" s="261" t="s">
        <v>803</v>
      </c>
      <c r="E258" s="262">
        <v>4</v>
      </c>
      <c r="F258" s="266">
        <v>328.93</v>
      </c>
      <c r="G258" s="267">
        <v>0</v>
      </c>
      <c r="H258" s="266">
        <v>328.93</v>
      </c>
      <c r="J258" s="252"/>
      <c r="K258" s="258"/>
      <c r="L258" s="258"/>
      <c r="M258" s="258"/>
      <c r="N258" s="258"/>
      <c r="O258" s="258"/>
      <c r="P258" s="258"/>
      <c r="Q258" s="258"/>
      <c r="R258" s="258"/>
      <c r="U258" s="259"/>
      <c r="V258" s="259"/>
      <c r="W258" s="259"/>
      <c r="X258" s="259"/>
      <c r="Y258" s="259"/>
      <c r="Z258" s="259"/>
      <c r="AA258" s="259"/>
      <c r="AB258" s="259"/>
      <c r="AC258" s="244"/>
      <c r="AD258" s="244"/>
      <c r="AE258" s="259"/>
      <c r="AF258" s="259"/>
      <c r="AG258" s="259"/>
      <c r="AH258" s="259"/>
      <c r="AI258" s="259"/>
      <c r="AJ258" s="259"/>
      <c r="AK258" s="259"/>
      <c r="AL258" s="259"/>
      <c r="AM258" s="244"/>
      <c r="AN258" s="244"/>
      <c r="AO258" s="259"/>
      <c r="AP258" s="259"/>
      <c r="AQ258" s="259"/>
      <c r="AR258" s="259"/>
      <c r="AS258" s="259"/>
      <c r="AT258" s="259"/>
      <c r="AU258" s="259"/>
      <c r="AV258" s="259"/>
      <c r="AW258" s="244"/>
      <c r="AX258" s="244"/>
    </row>
    <row r="259" spans="1:59" s="46" customFormat="1" ht="18">
      <c r="A259" s="258"/>
      <c r="B259" s="263">
        <v>10</v>
      </c>
      <c r="C259" s="261" t="s">
        <v>812</v>
      </c>
      <c r="D259" s="261" t="s">
        <v>813</v>
      </c>
      <c r="E259" s="262">
        <v>4</v>
      </c>
      <c r="F259" s="266">
        <v>343.6</v>
      </c>
      <c r="G259" s="267">
        <v>0</v>
      </c>
      <c r="H259" s="266">
        <v>343.6</v>
      </c>
      <c r="J259" s="252"/>
      <c r="K259" s="258"/>
      <c r="L259" s="258"/>
      <c r="M259" s="258"/>
      <c r="N259" s="258"/>
      <c r="O259" s="258"/>
      <c r="P259" s="258"/>
      <c r="Q259" s="258"/>
      <c r="R259" s="258"/>
      <c r="U259" s="259"/>
      <c r="V259" s="259"/>
      <c r="W259" s="259"/>
      <c r="X259" s="259"/>
      <c r="Y259" s="259"/>
      <c r="Z259" s="259"/>
      <c r="AA259" s="259"/>
      <c r="AB259" s="259"/>
      <c r="AC259" s="244"/>
      <c r="AD259" s="244"/>
      <c r="AE259" s="259"/>
      <c r="AF259" s="259"/>
      <c r="AG259" s="259"/>
      <c r="AH259" s="259"/>
      <c r="AI259" s="259"/>
      <c r="AJ259" s="259"/>
      <c r="AK259" s="259"/>
      <c r="AL259" s="259"/>
      <c r="AM259" s="244"/>
      <c r="AN259" s="244"/>
      <c r="AO259" s="259"/>
      <c r="AP259" s="259"/>
      <c r="AQ259" s="259"/>
      <c r="AR259" s="259"/>
      <c r="AS259" s="259"/>
      <c r="AT259" s="259"/>
      <c r="AU259" s="259"/>
      <c r="AV259" s="259"/>
      <c r="AW259" s="244"/>
      <c r="AX259" s="244"/>
    </row>
    <row r="260" spans="1:59" s="46" customFormat="1" ht="18">
      <c r="A260" s="258"/>
      <c r="B260" s="263">
        <v>11</v>
      </c>
      <c r="C260" s="261" t="s">
        <v>814</v>
      </c>
      <c r="D260" s="261" t="s">
        <v>815</v>
      </c>
      <c r="E260" s="262">
        <v>3</v>
      </c>
      <c r="F260" s="266">
        <v>3403.71</v>
      </c>
      <c r="G260" s="267">
        <v>0</v>
      </c>
      <c r="H260" s="266">
        <v>3403.71</v>
      </c>
      <c r="J260" s="252"/>
      <c r="K260" s="258"/>
      <c r="L260" s="258"/>
      <c r="M260" s="258"/>
      <c r="N260" s="258"/>
      <c r="O260" s="258"/>
      <c r="P260" s="258"/>
      <c r="Q260" s="258"/>
      <c r="R260" s="258"/>
      <c r="U260" s="259"/>
      <c r="V260" s="259"/>
      <c r="W260" s="259"/>
      <c r="X260" s="259"/>
      <c r="Y260" s="259"/>
      <c r="Z260" s="259"/>
      <c r="AA260" s="259"/>
      <c r="AB260" s="259"/>
      <c r="AC260" s="244"/>
      <c r="AD260" s="244"/>
      <c r="AE260" s="259"/>
      <c r="AF260" s="259"/>
      <c r="AG260" s="259"/>
      <c r="AH260" s="259"/>
      <c r="AI260" s="259"/>
      <c r="AJ260" s="259"/>
      <c r="AK260" s="259"/>
      <c r="AL260" s="259"/>
      <c r="AM260" s="244"/>
      <c r="AN260" s="244"/>
      <c r="AO260" s="259"/>
      <c r="AP260" s="259"/>
      <c r="AQ260" s="259"/>
      <c r="AR260" s="259"/>
      <c r="AS260" s="259"/>
      <c r="AT260" s="259"/>
      <c r="AU260" s="259"/>
      <c r="AV260" s="259"/>
      <c r="AW260" s="244"/>
      <c r="AX260" s="244"/>
    </row>
    <row r="261" spans="1:59" s="46" customFormat="1" ht="18">
      <c r="A261" s="258"/>
      <c r="B261" s="263">
        <v>12</v>
      </c>
      <c r="C261" s="261" t="s">
        <v>816</v>
      </c>
      <c r="D261" s="261" t="s">
        <v>817</v>
      </c>
      <c r="E261" s="262">
        <v>3</v>
      </c>
      <c r="F261" s="266">
        <v>446.16</v>
      </c>
      <c r="G261" s="267">
        <v>0</v>
      </c>
      <c r="H261" s="266">
        <v>446.16</v>
      </c>
      <c r="J261" s="252"/>
      <c r="K261" s="258"/>
      <c r="L261" s="258"/>
      <c r="M261" s="258"/>
      <c r="N261" s="258"/>
      <c r="O261" s="258"/>
      <c r="P261" s="258"/>
      <c r="Q261" s="258"/>
      <c r="R261" s="258"/>
      <c r="U261" s="259"/>
      <c r="V261" s="259"/>
      <c r="W261" s="259"/>
      <c r="X261" s="259"/>
      <c r="Y261" s="259"/>
      <c r="Z261" s="259"/>
      <c r="AA261" s="259"/>
      <c r="AB261" s="259"/>
      <c r="AC261" s="244"/>
      <c r="AD261" s="244"/>
      <c r="AE261" s="259"/>
      <c r="AF261" s="259"/>
      <c r="AG261" s="259"/>
      <c r="AH261" s="259"/>
      <c r="AI261" s="259"/>
      <c r="AJ261" s="259"/>
      <c r="AK261" s="259"/>
      <c r="AL261" s="259"/>
      <c r="AM261" s="244"/>
      <c r="AN261" s="244"/>
      <c r="AO261" s="259"/>
      <c r="AP261" s="259"/>
      <c r="AQ261" s="259"/>
      <c r="AR261" s="259"/>
      <c r="AS261" s="259"/>
      <c r="AT261" s="259"/>
      <c r="AU261" s="259"/>
      <c r="AV261" s="259"/>
      <c r="AW261" s="244"/>
      <c r="AX261" s="244"/>
    </row>
    <row r="262" spans="1:59" s="46" customFormat="1" ht="18">
      <c r="A262" s="258"/>
      <c r="B262" s="258"/>
      <c r="C262" s="258"/>
      <c r="D262" s="258"/>
      <c r="E262" s="258"/>
      <c r="F262" s="258"/>
      <c r="G262" s="258"/>
      <c r="H262" s="258"/>
      <c r="J262" s="252"/>
      <c r="K262" s="258"/>
      <c r="L262" s="258"/>
      <c r="M262" s="258"/>
      <c r="N262" s="258"/>
      <c r="O262" s="258"/>
      <c r="P262" s="258"/>
      <c r="Q262" s="258"/>
      <c r="R262" s="258"/>
      <c r="U262" s="259"/>
      <c r="V262" s="259"/>
      <c r="W262" s="259"/>
      <c r="X262" s="259"/>
      <c r="Y262" s="259"/>
      <c r="Z262" s="259"/>
      <c r="AA262" s="259"/>
      <c r="AB262" s="259"/>
      <c r="AC262" s="244"/>
      <c r="AD262" s="244"/>
      <c r="AE262" s="259"/>
      <c r="AF262" s="259"/>
      <c r="AG262" s="259"/>
      <c r="AH262" s="259"/>
      <c r="AI262" s="259"/>
      <c r="AJ262" s="259"/>
      <c r="AK262" s="259"/>
      <c r="AL262" s="259"/>
      <c r="AM262" s="244"/>
      <c r="AN262" s="244"/>
      <c r="AO262" s="259"/>
      <c r="AP262" s="259"/>
      <c r="AQ262" s="259"/>
      <c r="AR262" s="259"/>
      <c r="AS262" s="259"/>
      <c r="AT262" s="259"/>
      <c r="AU262" s="259"/>
      <c r="AV262" s="259"/>
      <c r="AW262" s="244"/>
      <c r="AX262" s="244"/>
    </row>
    <row r="263" spans="1:59" s="46" customFormat="1" ht="18">
      <c r="A263" s="258"/>
      <c r="B263" s="258"/>
      <c r="C263" s="258"/>
      <c r="D263" s="264" t="s">
        <v>818</v>
      </c>
      <c r="E263" s="258"/>
      <c r="F263" s="258"/>
      <c r="G263" s="258"/>
      <c r="H263" s="258"/>
      <c r="J263" s="252"/>
      <c r="K263" s="258"/>
      <c r="L263" s="258"/>
      <c r="M263" s="258"/>
      <c r="N263" s="258"/>
      <c r="O263" s="258"/>
      <c r="P263" s="258"/>
      <c r="Q263" s="258"/>
      <c r="R263" s="258"/>
      <c r="U263" s="259"/>
      <c r="V263" s="259"/>
      <c r="W263" s="259"/>
      <c r="X263" s="259"/>
      <c r="Y263" s="259"/>
      <c r="Z263" s="259"/>
      <c r="AA263" s="259"/>
      <c r="AB263" s="259"/>
      <c r="AC263" s="244"/>
      <c r="AD263" s="244"/>
      <c r="AE263" s="259"/>
      <c r="AF263" s="259"/>
      <c r="AG263" s="259"/>
      <c r="AH263" s="259"/>
      <c r="AI263" s="259"/>
      <c r="AJ263" s="259"/>
      <c r="AK263" s="259"/>
      <c r="AL263" s="259"/>
      <c r="AM263" s="244"/>
      <c r="AN263" s="244"/>
      <c r="AO263" s="259"/>
      <c r="AP263" s="259"/>
      <c r="AQ263" s="259"/>
      <c r="AR263" s="259"/>
      <c r="AS263" s="259"/>
      <c r="AT263" s="259"/>
      <c r="AU263" s="259"/>
      <c r="AV263" s="259"/>
      <c r="AW263" s="244"/>
      <c r="AX263" s="244"/>
    </row>
    <row r="264" spans="1:59" s="46" customFormat="1" ht="18">
      <c r="A264" s="258"/>
      <c r="B264" s="258"/>
      <c r="C264" s="258"/>
      <c r="D264" s="258"/>
      <c r="E264" s="258"/>
      <c r="F264" s="258"/>
      <c r="G264" s="258"/>
      <c r="H264" s="258"/>
      <c r="J264" s="252"/>
      <c r="K264" s="258"/>
      <c r="L264" s="258"/>
      <c r="M264" s="258"/>
      <c r="N264" s="258"/>
      <c r="O264" s="258"/>
      <c r="P264" s="258"/>
      <c r="Q264" s="258"/>
      <c r="R264" s="258"/>
      <c r="U264" s="259"/>
      <c r="V264" s="259"/>
      <c r="W264" s="259"/>
      <c r="X264" s="259"/>
      <c r="Y264" s="259"/>
      <c r="Z264" s="259"/>
      <c r="AA264" s="259"/>
      <c r="AB264" s="259"/>
      <c r="AC264" s="244"/>
      <c r="AD264" s="244"/>
      <c r="AE264" s="259"/>
      <c r="AF264" s="259"/>
      <c r="AG264" s="259"/>
      <c r="AH264" s="259"/>
      <c r="AI264" s="259"/>
      <c r="AJ264" s="259"/>
      <c r="AK264" s="259"/>
      <c r="AL264" s="259"/>
      <c r="AM264" s="244"/>
      <c r="AN264" s="244"/>
      <c r="AO264" s="259"/>
      <c r="AP264" s="259"/>
      <c r="AQ264" s="259"/>
      <c r="AR264" s="259"/>
      <c r="AS264" s="259"/>
      <c r="AT264" s="259"/>
      <c r="AU264" s="259"/>
      <c r="AV264" s="259"/>
      <c r="AW264" s="244"/>
      <c r="AX264" s="244"/>
    </row>
    <row r="265" spans="1:59" s="46" customFormat="1" ht="18">
      <c r="A265" s="258"/>
      <c r="B265" s="258"/>
      <c r="C265" s="258"/>
      <c r="D265" s="258"/>
      <c r="E265" s="258"/>
      <c r="F265" s="258"/>
      <c r="G265" s="258"/>
      <c r="H265" s="258"/>
      <c r="J265" s="252"/>
      <c r="K265" s="258"/>
      <c r="L265" s="258"/>
      <c r="M265" s="258"/>
      <c r="N265" s="258"/>
      <c r="O265" s="258"/>
      <c r="P265" s="258"/>
      <c r="Q265" s="258"/>
      <c r="R265" s="258"/>
      <c r="U265" s="259"/>
      <c r="V265" s="259"/>
      <c r="W265" s="259"/>
      <c r="X265" s="259"/>
      <c r="Y265" s="259"/>
      <c r="Z265" s="259"/>
      <c r="AA265" s="259"/>
      <c r="AB265" s="259"/>
      <c r="AC265" s="244"/>
      <c r="AD265" s="244"/>
      <c r="AE265" s="259"/>
      <c r="AF265" s="259"/>
      <c r="AG265" s="259"/>
      <c r="AH265" s="259"/>
      <c r="AI265" s="259"/>
      <c r="AJ265" s="259"/>
      <c r="AK265" s="259"/>
      <c r="AL265" s="259"/>
      <c r="AM265" s="244"/>
      <c r="AN265" s="244"/>
      <c r="AO265" s="259"/>
      <c r="AP265" s="259"/>
      <c r="AQ265" s="259"/>
      <c r="AR265" s="259"/>
      <c r="AS265" s="259"/>
      <c r="AT265" s="259"/>
      <c r="AU265" s="259"/>
      <c r="AV265" s="259"/>
      <c r="AW265" s="244"/>
      <c r="AX265" s="244"/>
    </row>
    <row r="266" spans="1:59" s="46" customFormat="1" ht="18">
      <c r="A266" s="258"/>
      <c r="B266" s="258"/>
      <c r="C266" s="143" t="s">
        <v>517</v>
      </c>
      <c r="D266" s="815" t="s">
        <v>38</v>
      </c>
      <c r="E266" s="815"/>
      <c r="F266" s="815"/>
      <c r="G266" s="815"/>
      <c r="H266" s="305" t="s">
        <v>796</v>
      </c>
      <c r="I266" s="258"/>
      <c r="J266" s="289"/>
      <c r="K266" s="258"/>
      <c r="L266" s="258"/>
      <c r="M266" s="258"/>
      <c r="N266" s="258"/>
      <c r="O266" s="258"/>
      <c r="P266" s="258"/>
      <c r="Q266" s="258"/>
      <c r="R266" s="258"/>
      <c r="U266" s="259"/>
      <c r="V266" s="259"/>
      <c r="W266" s="259"/>
      <c r="X266" s="259"/>
      <c r="Y266" s="259"/>
      <c r="Z266" s="259"/>
      <c r="AA266" s="259"/>
      <c r="AB266" s="259"/>
      <c r="AC266" s="244"/>
      <c r="AD266" s="244"/>
      <c r="AE266" s="259"/>
      <c r="AF266" s="259"/>
      <c r="AG266" s="259"/>
      <c r="AH266" s="259"/>
      <c r="AI266" s="259"/>
      <c r="AJ266" s="259"/>
      <c r="AK266" s="259"/>
      <c r="AL266" s="259"/>
      <c r="AM266" s="244"/>
      <c r="AN266" s="244"/>
      <c r="AO266" s="259"/>
      <c r="AP266" s="259"/>
      <c r="AQ266" s="259"/>
      <c r="AR266" s="259"/>
      <c r="AS266" s="259"/>
      <c r="AT266" s="259"/>
      <c r="AU266" s="259"/>
      <c r="AV266" s="259"/>
      <c r="AW266" s="244"/>
      <c r="AX266" s="244"/>
    </row>
    <row r="267" spans="1:59" s="46" customFormat="1" ht="18">
      <c r="A267" s="258"/>
      <c r="B267" s="258"/>
      <c r="C267" s="270" t="s">
        <v>552</v>
      </c>
      <c r="D267" s="258"/>
      <c r="E267" s="258"/>
      <c r="F267" s="258"/>
      <c r="G267" s="258"/>
      <c r="H267" s="258"/>
      <c r="J267" s="252"/>
      <c r="K267" s="258"/>
      <c r="L267" s="258"/>
      <c r="M267" s="258"/>
      <c r="N267" s="258"/>
      <c r="O267" s="258"/>
      <c r="P267" s="258"/>
      <c r="Q267" s="258"/>
      <c r="R267" s="258"/>
      <c r="U267" s="259"/>
      <c r="V267" s="259"/>
      <c r="W267" s="259"/>
      <c r="X267" s="259"/>
      <c r="Y267" s="259"/>
      <c r="Z267" s="259"/>
      <c r="AA267" s="259"/>
      <c r="AB267" s="259"/>
      <c r="AC267" s="244"/>
      <c r="AD267" s="244"/>
      <c r="AE267" s="259"/>
      <c r="AF267" s="259"/>
      <c r="AG267" s="259"/>
      <c r="AH267" s="259"/>
      <c r="AI267" s="259"/>
      <c r="AJ267" s="259"/>
      <c r="AK267" s="259"/>
      <c r="AL267" s="259"/>
      <c r="AM267" s="244"/>
      <c r="AN267" s="244"/>
      <c r="AO267" s="259"/>
      <c r="AP267" s="259"/>
      <c r="AQ267" s="259"/>
      <c r="AR267" s="259"/>
      <c r="AS267" s="259"/>
      <c r="AT267" s="259"/>
      <c r="AU267" s="259"/>
      <c r="AV267" s="259"/>
      <c r="AW267" s="244"/>
      <c r="AX267" s="244"/>
    </row>
    <row r="268" spans="1:59" s="46" customFormat="1" ht="18">
      <c r="A268" s="258"/>
      <c r="B268" s="258"/>
      <c r="C268" s="258"/>
      <c r="D268" s="799" t="s">
        <v>553</v>
      </c>
      <c r="E268" s="799"/>
      <c r="F268" s="799"/>
      <c r="G268" s="799" t="s">
        <v>554</v>
      </c>
      <c r="H268" s="799"/>
      <c r="J268" s="252"/>
      <c r="K268" s="258"/>
      <c r="L268" s="258"/>
      <c r="M268" s="258"/>
      <c r="N268" s="258"/>
      <c r="O268" s="258"/>
      <c r="P268" s="258"/>
      <c r="Q268" s="258"/>
      <c r="R268" s="258"/>
      <c r="U268" s="259"/>
      <c r="V268" s="259"/>
      <c r="W268" s="259"/>
      <c r="X268" s="259"/>
      <c r="Y268" s="259"/>
      <c r="Z268" s="259"/>
      <c r="AA268" s="259"/>
      <c r="AB268" s="259"/>
      <c r="AC268" s="244"/>
      <c r="AD268" s="244"/>
      <c r="AE268" s="259"/>
      <c r="AF268" s="259"/>
      <c r="AG268" s="259"/>
      <c r="AH268" s="259"/>
      <c r="AI268" s="259"/>
      <c r="AJ268" s="259"/>
      <c r="AK268" s="259"/>
      <c r="AL268" s="259"/>
      <c r="AM268" s="244"/>
      <c r="AN268" s="244"/>
      <c r="AO268" s="259"/>
      <c r="AP268" s="259"/>
      <c r="AQ268" s="259"/>
      <c r="AR268" s="259"/>
      <c r="AS268" s="259"/>
      <c r="AT268" s="259"/>
      <c r="AU268" s="259"/>
      <c r="AV268" s="259"/>
      <c r="AW268" s="244"/>
      <c r="AX268" s="244"/>
    </row>
    <row r="269" spans="1:59" s="46" customFormat="1" ht="18">
      <c r="A269" s="258"/>
      <c r="B269" s="258"/>
      <c r="C269" s="258"/>
      <c r="D269" s="801" t="s">
        <v>819</v>
      </c>
      <c r="E269" s="802"/>
      <c r="F269" s="803"/>
      <c r="G269" s="782">
        <v>0</v>
      </c>
      <c r="H269" s="782"/>
      <c r="J269" s="252"/>
      <c r="K269" s="258"/>
      <c r="L269" s="258"/>
      <c r="M269" s="258"/>
      <c r="N269" s="258"/>
      <c r="O269" s="258"/>
      <c r="P269" s="258"/>
      <c r="Q269" s="258"/>
      <c r="R269" s="258"/>
      <c r="U269" s="259"/>
      <c r="V269" s="259"/>
      <c r="W269" s="259"/>
      <c r="X269" s="259"/>
      <c r="Y269" s="259"/>
      <c r="Z269" s="259"/>
      <c r="AA269" s="259"/>
      <c r="AB269" s="259"/>
      <c r="AC269" s="244"/>
      <c r="AD269" s="244"/>
      <c r="AE269" s="259"/>
      <c r="AF269" s="259"/>
      <c r="AG269" s="259"/>
      <c r="AH269" s="259"/>
      <c r="AI269" s="259"/>
      <c r="AJ269" s="259"/>
      <c r="AK269" s="259"/>
      <c r="AL269" s="259"/>
      <c r="AM269" s="244"/>
      <c r="AN269" s="244"/>
      <c r="AO269" s="259"/>
      <c r="AP269" s="259"/>
      <c r="AQ269" s="259"/>
      <c r="AR269" s="259"/>
      <c r="AS269" s="259"/>
      <c r="AT269" s="259"/>
      <c r="AU269" s="259"/>
      <c r="AV269" s="259"/>
      <c r="AW269" s="244"/>
      <c r="AX269" s="244"/>
    </row>
    <row r="270" spans="1:59" s="46" customFormat="1" ht="18">
      <c r="A270" s="258"/>
      <c r="B270" s="258"/>
      <c r="C270" s="258"/>
      <c r="D270" s="783"/>
      <c r="E270" s="783"/>
      <c r="F270" s="783"/>
      <c r="G270" s="782"/>
      <c r="H270" s="782"/>
      <c r="J270" s="252"/>
      <c r="K270" s="258"/>
      <c r="L270" s="258"/>
      <c r="M270" s="258"/>
      <c r="N270" s="258"/>
      <c r="O270" s="258"/>
      <c r="P270" s="258"/>
      <c r="Q270" s="258"/>
      <c r="R270" s="258"/>
      <c r="U270" s="259"/>
      <c r="V270" s="259"/>
      <c r="W270" s="259"/>
      <c r="X270" s="259"/>
      <c r="Y270" s="259"/>
      <c r="Z270" s="259"/>
      <c r="AA270" s="259"/>
      <c r="AB270" s="259"/>
      <c r="AC270" s="244"/>
      <c r="AD270" s="244"/>
      <c r="AE270" s="259"/>
      <c r="AF270" s="259"/>
      <c r="AG270" s="259"/>
      <c r="AH270" s="259"/>
      <c r="AI270" s="259"/>
      <c r="AJ270" s="259"/>
      <c r="AK270" s="259"/>
      <c r="AL270" s="259"/>
      <c r="AM270" s="244"/>
      <c r="AN270" s="244"/>
      <c r="AO270" s="259"/>
      <c r="AP270" s="259"/>
      <c r="AQ270" s="259"/>
      <c r="AR270" s="259"/>
      <c r="AS270" s="259"/>
      <c r="AT270" s="259"/>
      <c r="AU270" s="259"/>
      <c r="AV270" s="259"/>
      <c r="AW270" s="244"/>
      <c r="AX270" s="244"/>
    </row>
    <row r="271" spans="1:59" s="46" customFormat="1" ht="18">
      <c r="A271" s="258"/>
      <c r="B271" s="258"/>
      <c r="C271" s="258"/>
      <c r="D271" s="781"/>
      <c r="E271" s="781"/>
      <c r="F271" s="781"/>
      <c r="G271" s="782"/>
      <c r="H271" s="782"/>
      <c r="J271" s="252"/>
      <c r="K271" s="258"/>
      <c r="L271" s="258"/>
      <c r="M271" s="258"/>
      <c r="N271" s="258"/>
      <c r="O271" s="258"/>
      <c r="P271" s="258"/>
      <c r="Q271" s="258"/>
      <c r="R271" s="258"/>
      <c r="U271" s="259"/>
      <c r="V271" s="259"/>
      <c r="W271" s="259"/>
      <c r="X271" s="259"/>
      <c r="Y271" s="259"/>
      <c r="Z271" s="259"/>
      <c r="AA271" s="259"/>
      <c r="AB271" s="259"/>
      <c r="AC271" s="244"/>
      <c r="AD271" s="244"/>
      <c r="AE271" s="259"/>
      <c r="AF271" s="259"/>
      <c r="AG271" s="259"/>
      <c r="AH271" s="259"/>
      <c r="AI271" s="259"/>
      <c r="AJ271" s="259"/>
      <c r="AK271" s="259"/>
      <c r="AL271" s="259"/>
      <c r="AM271" s="244"/>
      <c r="AN271" s="244"/>
      <c r="AO271" s="259"/>
      <c r="AP271" s="259"/>
      <c r="AQ271" s="259"/>
      <c r="AR271" s="259"/>
      <c r="AS271" s="259"/>
      <c r="AT271" s="259"/>
      <c r="AU271" s="259"/>
      <c r="AV271" s="259"/>
      <c r="AW271" s="244"/>
      <c r="AY271" s="819"/>
      <c r="AZ271" s="819"/>
      <c r="BA271" s="819"/>
      <c r="BB271" s="819"/>
      <c r="BC271" s="819"/>
      <c r="BD271" s="819"/>
      <c r="BE271" s="819"/>
      <c r="BF271" s="819"/>
      <c r="BG271" s="303"/>
    </row>
    <row r="272" spans="1:59" s="46" customFormat="1" ht="18">
      <c r="A272" s="258"/>
      <c r="B272" s="258"/>
      <c r="C272" s="258"/>
      <c r="D272" s="781"/>
      <c r="E272" s="781"/>
      <c r="F272" s="781"/>
      <c r="G272" s="782"/>
      <c r="H272" s="782"/>
      <c r="J272" s="252"/>
      <c r="K272" s="258"/>
      <c r="L272" s="258"/>
      <c r="M272" s="258"/>
      <c r="N272" s="258"/>
      <c r="O272" s="258"/>
      <c r="P272" s="258"/>
      <c r="Q272" s="258"/>
      <c r="R272" s="258"/>
      <c r="U272" s="259"/>
      <c r="V272" s="259"/>
      <c r="W272" s="259"/>
      <c r="X272" s="259"/>
      <c r="Y272" s="259"/>
      <c r="Z272" s="259"/>
      <c r="AA272" s="259"/>
      <c r="AB272" s="259"/>
      <c r="AC272" s="244"/>
      <c r="AD272" s="244"/>
      <c r="AE272" s="259"/>
      <c r="AF272" s="259"/>
      <c r="AG272" s="259"/>
      <c r="AH272" s="259"/>
      <c r="AI272" s="259"/>
      <c r="AJ272" s="259"/>
      <c r="AK272" s="259"/>
      <c r="AL272" s="259"/>
      <c r="AM272" s="244"/>
      <c r="AN272" s="244"/>
      <c r="AO272" s="259"/>
      <c r="AP272" s="259"/>
      <c r="AQ272" s="259"/>
      <c r="AR272" s="259"/>
      <c r="AS272" s="259"/>
      <c r="AT272" s="259"/>
      <c r="AU272" s="259"/>
      <c r="AV272" s="259"/>
      <c r="AW272" s="244"/>
      <c r="AX272" s="198"/>
      <c r="AY272" s="127"/>
      <c r="AZ272" s="127"/>
      <c r="BA272" s="127"/>
      <c r="BB272" s="127"/>
      <c r="BC272" s="127"/>
      <c r="BD272" s="127"/>
      <c r="BE272" s="127"/>
      <c r="BF272" s="127"/>
      <c r="BG272" s="127"/>
    </row>
    <row r="273" spans="1:89" s="46" customFormat="1" ht="18">
      <c r="A273" s="258"/>
      <c r="B273" s="258"/>
      <c r="C273" s="258"/>
      <c r="D273" s="781"/>
      <c r="E273" s="781"/>
      <c r="F273" s="781"/>
      <c r="G273" s="782"/>
      <c r="H273" s="782"/>
      <c r="J273" s="252"/>
      <c r="K273" s="258"/>
      <c r="L273" s="258"/>
      <c r="M273" s="258"/>
      <c r="N273" s="258"/>
      <c r="O273" s="258"/>
      <c r="P273" s="258"/>
      <c r="Q273" s="258"/>
      <c r="R273" s="258"/>
      <c r="U273" s="259"/>
      <c r="V273" s="259"/>
      <c r="W273" s="259"/>
      <c r="X273" s="259"/>
      <c r="Y273" s="259"/>
      <c r="Z273" s="259"/>
      <c r="AA273" s="259"/>
      <c r="AB273" s="259"/>
      <c r="AC273" s="244"/>
      <c r="AD273" s="244"/>
      <c r="AE273" s="259"/>
      <c r="AF273" s="259"/>
      <c r="AG273" s="259"/>
      <c r="AH273" s="259"/>
      <c r="AI273" s="259"/>
      <c r="AJ273" s="259"/>
      <c r="AK273" s="259"/>
      <c r="AL273" s="259"/>
      <c r="AM273" s="244"/>
      <c r="AN273" s="244"/>
      <c r="AO273" s="259"/>
      <c r="AP273" s="259"/>
      <c r="AQ273" s="259"/>
      <c r="AR273" s="259"/>
      <c r="AS273" s="259"/>
      <c r="AT273" s="259"/>
      <c r="AU273" s="259"/>
      <c r="AV273" s="259"/>
      <c r="AW273" s="244"/>
      <c r="AX273" s="198"/>
      <c r="AY273" s="127"/>
      <c r="AZ273" s="127"/>
      <c r="BA273" s="127"/>
      <c r="BB273" s="127"/>
      <c r="BC273" s="127"/>
      <c r="BD273" s="127"/>
      <c r="BE273" s="127"/>
      <c r="BF273" s="127"/>
      <c r="BG273" s="127"/>
    </row>
    <row r="274" spans="1:89" s="46" customFormat="1" ht="18">
      <c r="A274" s="258"/>
      <c r="B274" s="258"/>
      <c r="C274" s="258"/>
      <c r="D274" s="258"/>
      <c r="E274" s="258"/>
      <c r="F274" s="258"/>
      <c r="G274" s="258"/>
      <c r="H274" s="258"/>
      <c r="J274" s="252"/>
      <c r="K274" s="258"/>
      <c r="L274" s="258"/>
      <c r="M274" s="258"/>
      <c r="N274" s="258"/>
      <c r="O274" s="258"/>
      <c r="P274" s="258"/>
      <c r="Q274" s="258"/>
      <c r="R274" s="258"/>
      <c r="U274" s="259"/>
      <c r="V274" s="259"/>
      <c r="W274" s="259"/>
      <c r="X274" s="259"/>
      <c r="Y274" s="259"/>
      <c r="Z274" s="259"/>
      <c r="AA274" s="259"/>
      <c r="AB274" s="259"/>
      <c r="AC274" s="244"/>
      <c r="AD274" s="244"/>
      <c r="AE274" s="259"/>
      <c r="AF274" s="259"/>
      <c r="AG274" s="259"/>
      <c r="AH274" s="259"/>
      <c r="AI274" s="259"/>
      <c r="AJ274" s="259"/>
      <c r="AK274" s="259"/>
      <c r="AL274" s="259"/>
      <c r="AM274" s="244"/>
      <c r="AN274" s="244"/>
      <c r="AO274" s="259"/>
      <c r="AP274" s="259"/>
      <c r="AQ274" s="259"/>
      <c r="AR274" s="259"/>
      <c r="AS274" s="259"/>
      <c r="AT274" s="259"/>
      <c r="AU274" s="259"/>
      <c r="AV274" s="259"/>
      <c r="AW274" s="244"/>
      <c r="AX274" s="244"/>
      <c r="AY274" s="231"/>
      <c r="AZ274" s="231"/>
      <c r="BA274" s="231"/>
      <c r="BB274" s="231"/>
      <c r="BC274" s="231"/>
      <c r="BD274" s="231"/>
      <c r="BE274" s="231"/>
      <c r="BF274" s="231"/>
      <c r="BG274" s="231"/>
    </row>
    <row r="275" spans="1:89" s="46" customFormat="1" ht="18">
      <c r="A275" s="778" t="s">
        <v>514</v>
      </c>
      <c r="B275" s="778"/>
      <c r="C275" s="778"/>
      <c r="D275" s="778"/>
      <c r="E275" s="778"/>
      <c r="F275" s="778"/>
      <c r="G275" s="778"/>
      <c r="H275" s="778"/>
      <c r="I275" s="257"/>
      <c r="J275" s="257"/>
      <c r="K275" s="329"/>
      <c r="L275" s="329"/>
      <c r="M275" s="329"/>
      <c r="N275" s="329"/>
      <c r="O275" s="329"/>
      <c r="P275" s="329"/>
      <c r="Q275" s="329"/>
      <c r="R275" s="329"/>
      <c r="S275" s="257"/>
      <c r="T275" s="257"/>
      <c r="U275" s="806" t="s">
        <v>514</v>
      </c>
      <c r="V275" s="761"/>
      <c r="W275" s="761"/>
      <c r="X275" s="761"/>
      <c r="Y275" s="761"/>
      <c r="Z275" s="761"/>
      <c r="AA275" s="761"/>
      <c r="AB275" s="761"/>
      <c r="AC275" s="761"/>
      <c r="AD275" s="254"/>
      <c r="AE275" s="778" t="s">
        <v>514</v>
      </c>
      <c r="AF275" s="761"/>
      <c r="AG275" s="761"/>
      <c r="AH275" s="761"/>
      <c r="AI275" s="761"/>
      <c r="AJ275" s="761"/>
      <c r="AK275" s="761"/>
      <c r="AL275" s="761"/>
      <c r="AM275" s="820" t="s">
        <v>514</v>
      </c>
      <c r="AN275" s="785"/>
      <c r="AO275" s="785"/>
      <c r="AP275" s="785"/>
      <c r="AQ275" s="785"/>
      <c r="AR275" s="785"/>
      <c r="AS275" s="785"/>
      <c r="AT275" s="785"/>
      <c r="AU275" s="785"/>
      <c r="AV275" s="785"/>
      <c r="AW275" s="785"/>
      <c r="AX275" s="258"/>
      <c r="AY275" s="127"/>
      <c r="AZ275" s="127"/>
      <c r="BA275" s="127"/>
      <c r="BB275" s="127"/>
      <c r="BC275" s="127"/>
      <c r="BD275" s="127"/>
      <c r="BE275" s="127"/>
      <c r="BF275" s="127"/>
      <c r="BG275" s="127"/>
    </row>
    <row r="276" spans="1:89" ht="18">
      <c r="A276" s="186"/>
      <c r="B276" s="302"/>
      <c r="C276" s="302"/>
      <c r="D276" s="302"/>
      <c r="E276" s="302"/>
      <c r="F276" s="302"/>
      <c r="G276" s="302"/>
      <c r="H276" s="302"/>
      <c r="I276" s="302"/>
      <c r="J276" s="257"/>
      <c r="K276" s="778" t="s">
        <v>514</v>
      </c>
      <c r="L276" s="778"/>
      <c r="M276" s="778"/>
      <c r="N276" s="778"/>
      <c r="O276" s="778"/>
      <c r="P276" s="778"/>
      <c r="Q276" s="778"/>
      <c r="R276" s="778"/>
      <c r="S276" s="257"/>
      <c r="T276" s="257"/>
      <c r="U276" s="46"/>
      <c r="V276" s="349"/>
      <c r="W276" s="349"/>
      <c r="X276" s="349"/>
      <c r="Y276" s="349"/>
      <c r="Z276" s="349"/>
      <c r="AA276" s="349"/>
      <c r="AB276" s="349"/>
      <c r="AC276" s="349"/>
      <c r="AD276" s="357"/>
      <c r="AE276" s="259"/>
      <c r="AF276" s="259"/>
      <c r="AG276" s="259"/>
      <c r="AH276" s="259"/>
      <c r="AI276" s="259"/>
      <c r="AJ276" s="259"/>
      <c r="AK276" s="259"/>
      <c r="AL276" s="303"/>
      <c r="AM276" s="257"/>
      <c r="AN276" s="46"/>
      <c r="AO276" s="186"/>
      <c r="AP276" s="186"/>
      <c r="AQ276" s="785" t="s">
        <v>679</v>
      </c>
      <c r="AR276" s="785"/>
      <c r="AS276" s="785"/>
      <c r="AT276" s="785"/>
      <c r="AU276" s="186"/>
      <c r="AV276" s="186"/>
      <c r="AW276" s="242"/>
      <c r="AX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303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</row>
    <row r="277" spans="1:89" ht="18">
      <c r="A277" s="186"/>
      <c r="B277" s="302"/>
      <c r="C277" s="143" t="s">
        <v>517</v>
      </c>
      <c r="D277" s="785" t="s">
        <v>679</v>
      </c>
      <c r="E277" s="785"/>
      <c r="F277" s="785"/>
      <c r="G277" s="785"/>
      <c r="H277" s="302"/>
      <c r="I277" s="302"/>
      <c r="J277" s="257"/>
      <c r="K277" s="302"/>
      <c r="L277" s="302"/>
      <c r="M277" s="302"/>
      <c r="N277" s="302"/>
      <c r="O277" s="302"/>
      <c r="P277" s="302"/>
      <c r="Q277" s="302"/>
      <c r="R277" s="302"/>
      <c r="S277" s="302"/>
      <c r="T277" s="257"/>
      <c r="U277" s="46"/>
      <c r="V277" s="349"/>
      <c r="W277" s="351" t="s">
        <v>517</v>
      </c>
      <c r="X277" s="785" t="s">
        <v>679</v>
      </c>
      <c r="Y277" s="785"/>
      <c r="Z277" s="785"/>
      <c r="AA277" s="785"/>
      <c r="AB277" s="349"/>
      <c r="AC277" s="349"/>
      <c r="AD277" s="254"/>
      <c r="AE277" s="331"/>
      <c r="AF277" s="331"/>
      <c r="AG277" s="331"/>
      <c r="AH277" s="331"/>
      <c r="AI277" s="331"/>
      <c r="AJ277" s="331"/>
      <c r="AK277" s="331"/>
      <c r="AL277" s="331"/>
      <c r="AM277" s="224"/>
      <c r="AN277" s="46"/>
      <c r="AO277" s="186"/>
      <c r="AP277" s="188" t="s">
        <v>517</v>
      </c>
      <c r="AQ277" s="231"/>
      <c r="AR277" s="231"/>
      <c r="AS277" s="231"/>
      <c r="AT277" s="231"/>
      <c r="AU277" s="231"/>
      <c r="AV277" s="231"/>
      <c r="AW277" s="242"/>
      <c r="AX277" s="198"/>
      <c r="BH277" s="198"/>
      <c r="BI277" s="198"/>
      <c r="BJ277" s="178"/>
      <c r="BK277" s="807"/>
      <c r="BL277" s="807"/>
      <c r="BM277" s="807"/>
      <c r="BN277" s="807"/>
      <c r="BO277" s="198"/>
      <c r="BP277" s="198"/>
      <c r="BQ277" s="303"/>
      <c r="BR277" s="198"/>
      <c r="BS277" s="198"/>
      <c r="BT277" s="178"/>
      <c r="BU277" s="807"/>
      <c r="BV277" s="807"/>
      <c r="BW277" s="807"/>
      <c r="BX277" s="807"/>
      <c r="BY277" s="198"/>
      <c r="BZ277" s="198"/>
      <c r="CA277" s="198"/>
      <c r="CB277" s="198"/>
      <c r="CC277" s="198"/>
      <c r="CD277" s="178"/>
      <c r="CE277" s="807"/>
      <c r="CF277" s="807"/>
      <c r="CG277" s="807"/>
      <c r="CH277" s="807"/>
      <c r="CI277" s="198"/>
      <c r="CJ277" s="198"/>
      <c r="CK277" s="198"/>
    </row>
    <row r="278" spans="1:89" s="231" customFormat="1" ht="18">
      <c r="B278" s="302"/>
      <c r="C278" s="302"/>
      <c r="D278" s="302"/>
      <c r="E278" s="302"/>
      <c r="F278" s="302"/>
      <c r="G278" s="302"/>
      <c r="H278" s="302"/>
      <c r="I278" s="302"/>
      <c r="J278" s="257"/>
      <c r="K278" s="302"/>
      <c r="L278" s="302"/>
      <c r="M278" s="143" t="s">
        <v>517</v>
      </c>
      <c r="N278" s="785" t="s">
        <v>679</v>
      </c>
      <c r="O278" s="785"/>
      <c r="P278" s="785"/>
      <c r="Q278" s="785"/>
      <c r="R278" s="302"/>
      <c r="S278" s="302"/>
      <c r="T278" s="257"/>
      <c r="U278" s="46"/>
      <c r="V278" s="349"/>
      <c r="W278" s="349"/>
      <c r="X278" s="349"/>
      <c r="Y278" s="349"/>
      <c r="Z278" s="349"/>
      <c r="AA278" s="349"/>
      <c r="AB278" s="349"/>
      <c r="AC278" s="349"/>
      <c r="AD278" s="257"/>
      <c r="AE278" s="331"/>
      <c r="AF278" s="333" t="s">
        <v>517</v>
      </c>
      <c r="AG278" s="785" t="s">
        <v>679</v>
      </c>
      <c r="AH278" s="785"/>
      <c r="AI278" s="785"/>
      <c r="AJ278" s="785"/>
      <c r="AK278" s="331"/>
      <c r="AL278" s="331"/>
      <c r="AM278" s="257"/>
      <c r="AN278" s="46"/>
      <c r="AQ278" s="794" t="s">
        <v>69</v>
      </c>
      <c r="AR278" s="795"/>
      <c r="AS278" s="796"/>
      <c r="AT278" s="186"/>
      <c r="AU278" s="186"/>
      <c r="AV278" s="186"/>
      <c r="AW278" s="242"/>
      <c r="AX278" s="198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244"/>
      <c r="BI278" s="244"/>
      <c r="BJ278" s="244"/>
      <c r="BK278" s="244"/>
      <c r="BL278" s="244"/>
      <c r="BM278" s="244"/>
      <c r="BN278" s="244"/>
      <c r="BO278" s="244"/>
      <c r="BP278" s="244"/>
      <c r="BQ278" s="303"/>
      <c r="BR278" s="244"/>
      <c r="BS278" s="244"/>
      <c r="BT278" s="244"/>
      <c r="BU278" s="244"/>
      <c r="BV278" s="244"/>
      <c r="BW278" s="244"/>
      <c r="BX278" s="244"/>
      <c r="BY278" s="244"/>
      <c r="BZ278" s="244"/>
      <c r="CA278" s="244"/>
      <c r="CB278" s="244"/>
      <c r="CC278" s="244"/>
      <c r="CD278" s="244"/>
      <c r="CE278" s="244"/>
      <c r="CF278" s="244"/>
      <c r="CG278" s="244"/>
      <c r="CH278" s="244"/>
      <c r="CI278" s="244"/>
      <c r="CJ278" s="244"/>
      <c r="CK278" s="244"/>
    </row>
    <row r="279" spans="1:89" ht="18">
      <c r="A279" s="186"/>
      <c r="B279" s="302"/>
      <c r="C279" s="12" t="s">
        <v>515</v>
      </c>
      <c r="D279" s="811" t="s">
        <v>884</v>
      </c>
      <c r="E279" s="812"/>
      <c r="F279" s="813"/>
      <c r="G279" s="302"/>
      <c r="H279" s="302"/>
      <c r="I279" s="302"/>
      <c r="J279" s="257"/>
      <c r="K279" s="302"/>
      <c r="L279" s="302"/>
      <c r="M279" s="302"/>
      <c r="N279" s="302"/>
      <c r="O279" s="302"/>
      <c r="P279" s="302"/>
      <c r="Q279" s="302"/>
      <c r="R279" s="302"/>
      <c r="S279" s="302"/>
      <c r="T279" s="257"/>
      <c r="U279" s="46"/>
      <c r="V279" s="349"/>
      <c r="W279" s="12" t="s">
        <v>515</v>
      </c>
      <c r="X279" s="811" t="s">
        <v>678</v>
      </c>
      <c r="Y279" s="812"/>
      <c r="Z279" s="813"/>
      <c r="AA279" s="349"/>
      <c r="AB279" s="349"/>
      <c r="AC279" s="349"/>
      <c r="AD279" s="257"/>
      <c r="AE279" s="331"/>
      <c r="AF279" s="331"/>
      <c r="AG279" s="331"/>
      <c r="AH279" s="331"/>
      <c r="AI279" s="331"/>
      <c r="AJ279" s="331"/>
      <c r="AK279" s="331"/>
      <c r="AL279" s="331"/>
      <c r="AM279" s="257"/>
      <c r="AN279" s="46"/>
      <c r="AO279" s="186"/>
      <c r="AP279" s="12" t="s">
        <v>515</v>
      </c>
      <c r="AQ279" s="184"/>
      <c r="AR279" s="184"/>
      <c r="AS279" s="184"/>
      <c r="AT279" s="184"/>
      <c r="AU279" s="184"/>
      <c r="AV279" s="184"/>
      <c r="AW279" s="242"/>
      <c r="AX279" s="198"/>
      <c r="BH279" s="198"/>
      <c r="BI279" s="198"/>
      <c r="BJ279" s="177"/>
      <c r="BK279" s="784"/>
      <c r="BL279" s="784"/>
      <c r="BM279" s="784"/>
      <c r="BN279" s="198"/>
      <c r="BO279" s="198"/>
      <c r="BP279" s="198"/>
      <c r="BQ279" s="303"/>
      <c r="BR279" s="198"/>
      <c r="BS279" s="198"/>
      <c r="BT279" s="177"/>
      <c r="BU279" s="784"/>
      <c r="BV279" s="784"/>
      <c r="BW279" s="784"/>
      <c r="BX279" s="198"/>
      <c r="BY279" s="198"/>
      <c r="BZ279" s="198"/>
      <c r="CA279" s="198"/>
      <c r="CB279" s="198"/>
      <c r="CC279" s="198"/>
      <c r="CD279" s="177"/>
      <c r="CE279" s="784"/>
      <c r="CF279" s="784"/>
      <c r="CG279" s="784"/>
      <c r="CH279" s="198"/>
      <c r="CI279" s="198"/>
      <c r="CJ279" s="198"/>
      <c r="CK279" s="198"/>
    </row>
    <row r="280" spans="1:89" ht="18">
      <c r="A280" s="184"/>
      <c r="B280" s="302"/>
      <c r="C280" s="302"/>
      <c r="D280" s="302"/>
      <c r="E280" s="302"/>
      <c r="F280" s="302"/>
      <c r="G280" s="302"/>
      <c r="H280" s="302"/>
      <c r="I280" s="302"/>
      <c r="J280" s="257"/>
      <c r="K280" s="302"/>
      <c r="L280" s="302"/>
      <c r="M280" s="12" t="s">
        <v>515</v>
      </c>
      <c r="N280" s="811" t="s">
        <v>233</v>
      </c>
      <c r="O280" s="812"/>
      <c r="P280" s="813"/>
      <c r="Q280" s="302"/>
      <c r="R280" s="302"/>
      <c r="S280" s="302"/>
      <c r="T280" s="257"/>
      <c r="U280" s="46"/>
      <c r="V280" s="349"/>
      <c r="W280" s="349"/>
      <c r="X280" s="349"/>
      <c r="Y280" s="349"/>
      <c r="Z280" s="349"/>
      <c r="AA280" s="349"/>
      <c r="AB280" s="349"/>
      <c r="AC280" s="349"/>
      <c r="AD280" s="257"/>
      <c r="AE280" s="331"/>
      <c r="AF280" s="12" t="s">
        <v>515</v>
      </c>
      <c r="AG280" s="794" t="s">
        <v>914</v>
      </c>
      <c r="AH280" s="795"/>
      <c r="AI280" s="796"/>
      <c r="AJ280" s="331"/>
      <c r="AK280" s="331"/>
      <c r="AL280" s="331"/>
      <c r="AM280" s="257"/>
      <c r="AN280" s="46"/>
      <c r="AO280" s="184"/>
      <c r="AP280" s="184"/>
      <c r="AQ280" s="184"/>
      <c r="AR280" s="184"/>
      <c r="AS280" s="184"/>
      <c r="AT280" s="184"/>
      <c r="AU280" s="184"/>
      <c r="AV280" s="184"/>
      <c r="AW280" s="242"/>
      <c r="AX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303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</row>
    <row r="281" spans="1:89">
      <c r="A281" s="184"/>
      <c r="B281" s="302"/>
      <c r="C281" s="302"/>
      <c r="D281" s="302"/>
      <c r="E281" s="302"/>
      <c r="F281" s="302"/>
      <c r="G281" s="302"/>
      <c r="H281" s="302"/>
      <c r="I281" s="302"/>
      <c r="J281" s="257"/>
      <c r="K281" s="302"/>
      <c r="L281" s="302"/>
      <c r="M281" s="302"/>
      <c r="N281" s="302"/>
      <c r="O281" s="302"/>
      <c r="P281" s="302"/>
      <c r="Q281" s="302"/>
      <c r="R281" s="302"/>
      <c r="S281" s="302"/>
      <c r="T281" s="257"/>
      <c r="U281" s="46"/>
      <c r="V281" s="349"/>
      <c r="W281" s="349"/>
      <c r="X281" s="349"/>
      <c r="Y281" s="349"/>
      <c r="Z281" s="349"/>
      <c r="AA281" s="349"/>
      <c r="AB281" s="349"/>
      <c r="AC281" s="349"/>
      <c r="AD281" s="257"/>
      <c r="AE281" s="331"/>
      <c r="AF281" s="331"/>
      <c r="AG281" s="331"/>
      <c r="AH281" s="331"/>
      <c r="AI281" s="331"/>
      <c r="AJ281" s="331"/>
      <c r="AK281" s="331"/>
      <c r="AL281" s="331"/>
      <c r="AM281" s="257"/>
      <c r="AN281" s="46"/>
      <c r="AO281" s="184"/>
      <c r="AP281" s="184"/>
      <c r="AQ281" s="359"/>
      <c r="AR281" s="186"/>
      <c r="AS281" s="186"/>
      <c r="AT281" s="186"/>
      <c r="AU281" s="186"/>
      <c r="AV281" s="186"/>
      <c r="AW281" s="242"/>
      <c r="AX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303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  <c r="CG281" s="198"/>
      <c r="CH281" s="198"/>
      <c r="CI281" s="198"/>
      <c r="CJ281" s="198"/>
      <c r="CK281" s="198"/>
    </row>
    <row r="282" spans="1:89" ht="30">
      <c r="A282" s="186"/>
      <c r="B282" s="302"/>
      <c r="C282" s="144" t="s">
        <v>519</v>
      </c>
      <c r="D282" s="144"/>
      <c r="E282" s="142"/>
      <c r="F282" s="142"/>
      <c r="G282" s="142"/>
      <c r="H282" s="142"/>
      <c r="I282" s="142"/>
      <c r="J282" s="257"/>
      <c r="K282" s="302"/>
      <c r="L282" s="302"/>
      <c r="M282" s="302"/>
      <c r="N282" s="302"/>
      <c r="O282" s="302"/>
      <c r="P282" s="302"/>
      <c r="Q282" s="302"/>
      <c r="R282" s="302"/>
      <c r="S282" s="302"/>
      <c r="T282" s="257"/>
      <c r="U282" s="46"/>
      <c r="V282" s="349"/>
      <c r="W282" s="814" t="s">
        <v>519</v>
      </c>
      <c r="X282" s="761"/>
      <c r="Y282" s="349"/>
      <c r="Z282" s="349"/>
      <c r="AA282" s="349"/>
      <c r="AB282" s="349"/>
      <c r="AC282" s="349"/>
      <c r="AD282" s="257"/>
      <c r="AE282" s="331"/>
      <c r="AF282" s="814" t="s">
        <v>519</v>
      </c>
      <c r="AG282" s="761"/>
      <c r="AH282" s="331"/>
      <c r="AI282" s="331"/>
      <c r="AJ282" s="331"/>
      <c r="AK282" s="331"/>
      <c r="AL282" s="331"/>
      <c r="AM282" s="257"/>
      <c r="AN282" s="46"/>
      <c r="AO282" s="186"/>
      <c r="AP282" s="358" t="s">
        <v>519</v>
      </c>
      <c r="AQ282" s="194" t="s">
        <v>522</v>
      </c>
      <c r="AR282" s="194" t="s">
        <v>523</v>
      </c>
      <c r="AS282" s="193" t="s">
        <v>524</v>
      </c>
      <c r="AT282" s="194" t="s">
        <v>525</v>
      </c>
      <c r="AU282" s="193" t="s">
        <v>526</v>
      </c>
      <c r="AV282" s="189"/>
      <c r="AW282" s="242"/>
      <c r="AX282" s="198"/>
      <c r="BH282" s="198"/>
      <c r="BI282" s="198"/>
      <c r="BJ282" s="179"/>
      <c r="BK282" s="198"/>
      <c r="BL282" s="198"/>
      <c r="BM282" s="198"/>
      <c r="BN282" s="198"/>
      <c r="BO282" s="198"/>
      <c r="BP282" s="198"/>
      <c r="BQ282" s="303"/>
      <c r="BR282" s="198"/>
      <c r="BS282" s="198"/>
      <c r="BT282" s="179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79"/>
      <c r="CE282" s="198"/>
      <c r="CF282" s="198"/>
      <c r="CG282" s="198"/>
      <c r="CH282" s="198"/>
      <c r="CI282" s="198"/>
      <c r="CJ282" s="198"/>
      <c r="CK282" s="198"/>
    </row>
    <row r="283" spans="1:89" ht="32.25" customHeight="1">
      <c r="A283" s="186"/>
      <c r="B283" s="145" t="s">
        <v>520</v>
      </c>
      <c r="C283" s="145" t="s">
        <v>521</v>
      </c>
      <c r="D283" s="145" t="s">
        <v>522</v>
      </c>
      <c r="E283" s="145" t="s">
        <v>523</v>
      </c>
      <c r="F283" s="146" t="s">
        <v>524</v>
      </c>
      <c r="G283" s="145" t="s">
        <v>525</v>
      </c>
      <c r="H283" s="146" t="s">
        <v>526</v>
      </c>
      <c r="I283" s="146"/>
      <c r="J283" s="257"/>
      <c r="K283" s="302"/>
      <c r="L283" s="302"/>
      <c r="M283" s="144" t="s">
        <v>519</v>
      </c>
      <c r="N283" s="144"/>
      <c r="O283" s="142"/>
      <c r="P283" s="142"/>
      <c r="Q283" s="142"/>
      <c r="R283" s="142"/>
      <c r="S283" s="142"/>
      <c r="T283" s="257"/>
      <c r="U283" s="46"/>
      <c r="V283" s="145" t="s">
        <v>520</v>
      </c>
      <c r="W283" s="145" t="s">
        <v>521</v>
      </c>
      <c r="X283" s="145" t="s">
        <v>522</v>
      </c>
      <c r="Y283" s="145" t="s">
        <v>523</v>
      </c>
      <c r="Z283" s="146" t="s">
        <v>524</v>
      </c>
      <c r="AA283" s="145" t="s">
        <v>525</v>
      </c>
      <c r="AB283" s="146" t="s">
        <v>526</v>
      </c>
      <c r="AC283" s="352"/>
      <c r="AD283" s="257"/>
      <c r="AE283" s="337" t="s">
        <v>520</v>
      </c>
      <c r="AF283" s="337" t="s">
        <v>521</v>
      </c>
      <c r="AG283" s="337" t="s">
        <v>522</v>
      </c>
      <c r="AH283" s="337" t="s">
        <v>523</v>
      </c>
      <c r="AI283" s="336" t="s">
        <v>524</v>
      </c>
      <c r="AJ283" s="337" t="s">
        <v>525</v>
      </c>
      <c r="AK283" s="336" t="s">
        <v>526</v>
      </c>
      <c r="AL283" s="334"/>
      <c r="AM283" s="257"/>
      <c r="AN283" s="46"/>
      <c r="AO283" s="194" t="s">
        <v>520</v>
      </c>
      <c r="AP283" s="194" t="s">
        <v>521</v>
      </c>
      <c r="AQ283" s="187" t="s">
        <v>681</v>
      </c>
      <c r="AR283" s="195">
        <v>3</v>
      </c>
      <c r="AS283" s="191"/>
      <c r="AT283" s="192"/>
      <c r="AU283" s="191"/>
      <c r="AV283" s="186"/>
      <c r="AW283" s="242"/>
      <c r="AX283" s="198"/>
      <c r="BH283" s="198"/>
      <c r="BI283" s="180"/>
      <c r="BJ283" s="180"/>
      <c r="BK283" s="180"/>
      <c r="BL283" s="180"/>
      <c r="BM283" s="199"/>
      <c r="BN283" s="180"/>
      <c r="BO283" s="199"/>
      <c r="BP283" s="179"/>
      <c r="BQ283" s="303"/>
      <c r="BR283" s="198"/>
      <c r="BS283" s="180"/>
      <c r="BT283" s="180"/>
      <c r="BU283" s="180"/>
      <c r="BV283" s="180"/>
      <c r="BW283" s="199"/>
      <c r="BX283" s="180"/>
      <c r="BY283" s="199"/>
      <c r="BZ283" s="179"/>
      <c r="CA283" s="198"/>
      <c r="CB283" s="198"/>
      <c r="CC283" s="180"/>
      <c r="CD283" s="180"/>
      <c r="CE283" s="180"/>
      <c r="CF283" s="180"/>
      <c r="CG283" s="199"/>
      <c r="CH283" s="180"/>
      <c r="CI283" s="199"/>
      <c r="CJ283" s="179"/>
      <c r="CK283" s="198"/>
    </row>
    <row r="284" spans="1:89" ht="30">
      <c r="A284" s="186"/>
      <c r="B284" s="318">
        <v>1</v>
      </c>
      <c r="C284" s="319" t="s">
        <v>680</v>
      </c>
      <c r="D284" s="320" t="s">
        <v>681</v>
      </c>
      <c r="E284" s="318">
        <v>3</v>
      </c>
      <c r="F284" s="148">
        <v>2027.22</v>
      </c>
      <c r="G284" s="126">
        <v>0.1</v>
      </c>
      <c r="H284" s="148">
        <v>1824.49</v>
      </c>
      <c r="I284" s="202"/>
      <c r="J284" s="257"/>
      <c r="K284" s="302"/>
      <c r="L284" s="145" t="s">
        <v>520</v>
      </c>
      <c r="M284" s="145" t="s">
        <v>521</v>
      </c>
      <c r="N284" s="145" t="s">
        <v>522</v>
      </c>
      <c r="O284" s="145" t="s">
        <v>523</v>
      </c>
      <c r="P284" s="146" t="s">
        <v>524</v>
      </c>
      <c r="Q284" s="145" t="s">
        <v>525</v>
      </c>
      <c r="R284" s="146" t="s">
        <v>526</v>
      </c>
      <c r="S284" s="146"/>
      <c r="T284" s="257"/>
      <c r="U284" s="46"/>
      <c r="V284" s="147">
        <v>1</v>
      </c>
      <c r="W284" s="197" t="s">
        <v>680</v>
      </c>
      <c r="X284" s="142" t="s">
        <v>681</v>
      </c>
      <c r="Y284" s="147">
        <v>3</v>
      </c>
      <c r="Z284" s="148">
        <v>1214.23</v>
      </c>
      <c r="AA284" s="126">
        <v>0.17</v>
      </c>
      <c r="AB284" s="148">
        <v>1007.81</v>
      </c>
      <c r="AC284" s="349"/>
      <c r="AD284" s="257"/>
      <c r="AE284" s="338">
        <v>1</v>
      </c>
      <c r="AF284" s="196" t="s">
        <v>680</v>
      </c>
      <c r="AG284" s="332" t="s">
        <v>681</v>
      </c>
      <c r="AH284" s="338">
        <v>3</v>
      </c>
      <c r="AI284" s="330" t="s">
        <v>915</v>
      </c>
      <c r="AJ284" s="341" t="s">
        <v>915</v>
      </c>
      <c r="AK284" s="341" t="s">
        <v>915</v>
      </c>
      <c r="AL284" s="331"/>
      <c r="AM284" s="257"/>
      <c r="AN284" s="46"/>
      <c r="AO284" s="195">
        <v>1</v>
      </c>
      <c r="AP284" s="196" t="s">
        <v>680</v>
      </c>
      <c r="AQ284" s="187" t="s">
        <v>683</v>
      </c>
      <c r="AR284" s="195">
        <v>1</v>
      </c>
      <c r="AS284" s="191"/>
      <c r="AT284" s="192"/>
      <c r="AU284" s="191"/>
      <c r="AV284" s="186"/>
      <c r="AW284" s="242"/>
      <c r="AX284" s="198"/>
      <c r="BH284" s="198"/>
      <c r="BI284" s="200"/>
      <c r="BJ284" s="201"/>
      <c r="BK284" s="45"/>
      <c r="BL284" s="200"/>
      <c r="BM284" s="202"/>
      <c r="BN284" s="181"/>
      <c r="BO284" s="202"/>
      <c r="BP284" s="198"/>
      <c r="BQ284" s="303"/>
      <c r="BR284" s="198"/>
      <c r="BS284" s="200"/>
      <c r="BT284" s="201"/>
      <c r="BU284" s="45"/>
      <c r="BV284" s="200"/>
      <c r="BW284" s="202"/>
      <c r="BX284" s="181"/>
      <c r="BY284" s="202"/>
      <c r="BZ284" s="198"/>
      <c r="CA284" s="198"/>
      <c r="CB284" s="198"/>
      <c r="CC284" s="200"/>
      <c r="CD284" s="201"/>
      <c r="CE284" s="45"/>
      <c r="CF284" s="200"/>
      <c r="CG284" s="202"/>
      <c r="CH284" s="181"/>
      <c r="CI284" s="202"/>
      <c r="CJ284" s="198"/>
      <c r="CK284" s="198"/>
    </row>
    <row r="285" spans="1:89">
      <c r="A285" s="186"/>
      <c r="B285" s="318">
        <v>2</v>
      </c>
      <c r="C285" s="319" t="s">
        <v>682</v>
      </c>
      <c r="D285" s="320" t="s">
        <v>683</v>
      </c>
      <c r="E285" s="318">
        <v>1</v>
      </c>
      <c r="F285" s="148">
        <v>1967.97</v>
      </c>
      <c r="G285" s="126">
        <v>0.1</v>
      </c>
      <c r="H285" s="148">
        <v>1771.17</v>
      </c>
      <c r="I285" s="202"/>
      <c r="J285" s="257"/>
      <c r="K285" s="302"/>
      <c r="L285" s="318">
        <v>1</v>
      </c>
      <c r="M285" s="319" t="s">
        <v>680</v>
      </c>
      <c r="N285" s="320" t="s">
        <v>681</v>
      </c>
      <c r="O285" s="318">
        <v>3</v>
      </c>
      <c r="P285" s="326" t="s">
        <v>907</v>
      </c>
      <c r="Q285" s="327"/>
      <c r="R285" s="326"/>
      <c r="S285" s="202"/>
      <c r="T285" s="257"/>
      <c r="U285" s="46"/>
      <c r="V285" s="147">
        <v>2</v>
      </c>
      <c r="W285" s="197" t="s">
        <v>682</v>
      </c>
      <c r="X285" s="142" t="s">
        <v>683</v>
      </c>
      <c r="Y285" s="147">
        <v>1</v>
      </c>
      <c r="Z285" s="148">
        <v>1272.24</v>
      </c>
      <c r="AA285" s="126">
        <v>0.17</v>
      </c>
      <c r="AB285" s="148">
        <v>1055.95</v>
      </c>
      <c r="AC285" s="349"/>
      <c r="AD285" s="257"/>
      <c r="AE285" s="338">
        <v>2</v>
      </c>
      <c r="AF285" s="196" t="s">
        <v>682</v>
      </c>
      <c r="AG285" s="332" t="s">
        <v>683</v>
      </c>
      <c r="AH285" s="338">
        <v>1</v>
      </c>
      <c r="AI285" s="341" t="s">
        <v>915</v>
      </c>
      <c r="AJ285" s="341" t="s">
        <v>915</v>
      </c>
      <c r="AK285" s="341" t="s">
        <v>915</v>
      </c>
      <c r="AL285" s="331"/>
      <c r="AM285" s="257"/>
      <c r="AN285" s="46"/>
      <c r="AO285" s="195">
        <v>2</v>
      </c>
      <c r="AP285" s="196" t="s">
        <v>682</v>
      </c>
      <c r="AQ285" s="187" t="s">
        <v>684</v>
      </c>
      <c r="AR285" s="195">
        <v>1</v>
      </c>
      <c r="AS285" s="191">
        <v>1635</v>
      </c>
      <c r="AT285" s="192">
        <v>0.4</v>
      </c>
      <c r="AU285" s="191">
        <v>981</v>
      </c>
      <c r="AV285" s="186"/>
      <c r="AW285" s="242"/>
      <c r="AX285" s="198"/>
      <c r="BH285" s="198"/>
      <c r="BI285" s="200"/>
      <c r="BJ285" s="201"/>
      <c r="BK285" s="45"/>
      <c r="BL285" s="200"/>
      <c r="BM285" s="202"/>
      <c r="BN285" s="181"/>
      <c r="BO285" s="202"/>
      <c r="BP285" s="198"/>
      <c r="BQ285" s="303"/>
      <c r="BR285" s="198"/>
      <c r="BS285" s="200"/>
      <c r="BT285" s="201"/>
      <c r="BU285" s="45"/>
      <c r="BV285" s="200"/>
      <c r="BW285" s="202"/>
      <c r="BX285" s="181"/>
      <c r="BY285" s="202"/>
      <c r="BZ285" s="198"/>
      <c r="CA285" s="198"/>
      <c r="CB285" s="198"/>
      <c r="CC285" s="200"/>
      <c r="CD285" s="201"/>
      <c r="CE285" s="45"/>
      <c r="CF285" s="200"/>
      <c r="CG285" s="202"/>
      <c r="CH285" s="181"/>
      <c r="CI285" s="202"/>
      <c r="CJ285" s="198"/>
      <c r="CK285" s="198"/>
    </row>
    <row r="286" spans="1:89">
      <c r="A286" s="186"/>
      <c r="B286" s="318">
        <v>3</v>
      </c>
      <c r="C286" s="319">
        <v>372799</v>
      </c>
      <c r="D286" s="320" t="s">
        <v>684</v>
      </c>
      <c r="E286" s="318">
        <v>1</v>
      </c>
      <c r="F286" s="148">
        <v>2000</v>
      </c>
      <c r="G286" s="126">
        <v>0.3</v>
      </c>
      <c r="H286" s="148">
        <v>1400</v>
      </c>
      <c r="I286" s="202"/>
      <c r="J286" s="257"/>
      <c r="K286" s="302"/>
      <c r="L286" s="318">
        <v>2</v>
      </c>
      <c r="M286" s="319" t="s">
        <v>682</v>
      </c>
      <c r="N286" s="320" t="s">
        <v>683</v>
      </c>
      <c r="O286" s="318">
        <v>1</v>
      </c>
      <c r="P286" s="326" t="s">
        <v>907</v>
      </c>
      <c r="Q286" s="327"/>
      <c r="R286" s="326"/>
      <c r="S286" s="202"/>
      <c r="T286" s="257"/>
      <c r="U286" s="46"/>
      <c r="V286" s="147">
        <v>3</v>
      </c>
      <c r="W286" s="197">
        <v>372799</v>
      </c>
      <c r="X286" s="142" t="s">
        <v>684</v>
      </c>
      <c r="Y286" s="147">
        <v>1</v>
      </c>
      <c r="Z286" s="148"/>
      <c r="AA286" s="126"/>
      <c r="AB286" s="148"/>
      <c r="AC286" s="349"/>
      <c r="AD286" s="257"/>
      <c r="AE286" s="338">
        <v>3</v>
      </c>
      <c r="AF286" s="196">
        <v>372799</v>
      </c>
      <c r="AG286" s="332" t="s">
        <v>684</v>
      </c>
      <c r="AH286" s="338">
        <v>1</v>
      </c>
      <c r="AI286" s="341" t="s">
        <v>915</v>
      </c>
      <c r="AJ286" s="341" t="s">
        <v>915</v>
      </c>
      <c r="AK286" s="341" t="s">
        <v>915</v>
      </c>
      <c r="AL286" s="331"/>
      <c r="AM286" s="257"/>
      <c r="AN286" s="46"/>
      <c r="AO286" s="195">
        <v>3</v>
      </c>
      <c r="AP286" s="196">
        <v>372799</v>
      </c>
      <c r="AQ286" s="187" t="s">
        <v>686</v>
      </c>
      <c r="AR286" s="195">
        <v>2</v>
      </c>
      <c r="AS286" s="191">
        <v>760</v>
      </c>
      <c r="AT286" s="192">
        <v>0.45</v>
      </c>
      <c r="AU286" s="191">
        <v>421.3</v>
      </c>
      <c r="AV286" s="186"/>
      <c r="AW286" s="242"/>
      <c r="AX286" s="198"/>
      <c r="BH286" s="198"/>
      <c r="BI286" s="200"/>
      <c r="BJ286" s="201"/>
      <c r="BK286" s="45"/>
      <c r="BL286" s="200"/>
      <c r="BM286" s="202"/>
      <c r="BN286" s="181"/>
      <c r="BO286" s="202"/>
      <c r="BP286" s="198"/>
      <c r="BQ286" s="303"/>
      <c r="BR286" s="198"/>
      <c r="BS286" s="200"/>
      <c r="BT286" s="201"/>
      <c r="BU286" s="45"/>
      <c r="BV286" s="200"/>
      <c r="BW286" s="202"/>
      <c r="BX286" s="181"/>
      <c r="BY286" s="202"/>
      <c r="BZ286" s="198"/>
      <c r="CA286" s="198"/>
      <c r="CB286" s="198"/>
      <c r="CC286" s="200"/>
      <c r="CD286" s="201"/>
      <c r="CE286" s="45"/>
      <c r="CF286" s="200"/>
      <c r="CG286" s="202"/>
      <c r="CH286" s="181"/>
      <c r="CI286" s="202"/>
      <c r="CJ286" s="198"/>
      <c r="CK286" s="198"/>
    </row>
    <row r="287" spans="1:89">
      <c r="A287" s="186"/>
      <c r="B287" s="318">
        <v>4</v>
      </c>
      <c r="C287" s="319" t="s">
        <v>685</v>
      </c>
      <c r="D287" s="320" t="s">
        <v>686</v>
      </c>
      <c r="E287" s="318">
        <v>2</v>
      </c>
      <c r="F287" s="148">
        <v>462</v>
      </c>
      <c r="G287" s="126">
        <v>0.3</v>
      </c>
      <c r="H287" s="148">
        <v>323.39999999999998</v>
      </c>
      <c r="I287" s="202"/>
      <c r="J287" s="257"/>
      <c r="K287" s="302"/>
      <c r="L287" s="318">
        <v>3</v>
      </c>
      <c r="M287" s="319">
        <v>372799</v>
      </c>
      <c r="N287" s="320" t="s">
        <v>684</v>
      </c>
      <c r="O287" s="318">
        <v>1</v>
      </c>
      <c r="P287" s="326" t="s">
        <v>907</v>
      </c>
      <c r="Q287" s="327"/>
      <c r="R287" s="326"/>
      <c r="S287" s="202"/>
      <c r="T287" s="257"/>
      <c r="U287" s="46"/>
      <c r="V287" s="147">
        <v>4</v>
      </c>
      <c r="W287" s="197" t="s">
        <v>685</v>
      </c>
      <c r="X287" s="142" t="s">
        <v>686</v>
      </c>
      <c r="Y287" s="147">
        <v>2</v>
      </c>
      <c r="Z287" s="148"/>
      <c r="AA287" s="126"/>
      <c r="AB287" s="148"/>
      <c r="AC287" s="349"/>
      <c r="AD287" s="257"/>
      <c r="AE287" s="338">
        <v>4</v>
      </c>
      <c r="AF287" s="196" t="s">
        <v>685</v>
      </c>
      <c r="AG287" s="332" t="s">
        <v>686</v>
      </c>
      <c r="AH287" s="338">
        <v>2</v>
      </c>
      <c r="AI287" s="341" t="s">
        <v>915</v>
      </c>
      <c r="AJ287" s="341" t="s">
        <v>915</v>
      </c>
      <c r="AK287" s="341" t="s">
        <v>915</v>
      </c>
      <c r="AL287" s="331"/>
      <c r="AM287" s="257"/>
      <c r="AN287" s="46"/>
      <c r="AO287" s="195">
        <v>4</v>
      </c>
      <c r="AP287" s="196" t="s">
        <v>685</v>
      </c>
      <c r="AQ287" s="187" t="s">
        <v>688</v>
      </c>
      <c r="AR287" s="195">
        <v>6</v>
      </c>
      <c r="AS287" s="191">
        <v>296</v>
      </c>
      <c r="AT287" s="192">
        <v>0.15</v>
      </c>
      <c r="AU287" s="191">
        <v>251.6</v>
      </c>
      <c r="AV287" s="186"/>
      <c r="AW287" s="242"/>
      <c r="AX287" s="198"/>
      <c r="BH287" s="198"/>
      <c r="BI287" s="200"/>
      <c r="BJ287" s="201"/>
      <c r="BK287" s="45"/>
      <c r="BL287" s="200"/>
      <c r="BM287" s="202"/>
      <c r="BN287" s="181"/>
      <c r="BO287" s="202"/>
      <c r="BP287" s="198"/>
      <c r="BQ287" s="303"/>
      <c r="BR287" s="198"/>
      <c r="BS287" s="200"/>
      <c r="BT287" s="201"/>
      <c r="BU287" s="45"/>
      <c r="BV287" s="200"/>
      <c r="BW287" s="202"/>
      <c r="BX287" s="181"/>
      <c r="BY287" s="202"/>
      <c r="BZ287" s="198"/>
      <c r="CA287" s="198"/>
      <c r="CB287" s="198"/>
      <c r="CC287" s="200"/>
      <c r="CD287" s="201"/>
      <c r="CE287" s="45"/>
      <c r="CF287" s="200"/>
      <c r="CG287" s="202"/>
      <c r="CH287" s="181"/>
      <c r="CI287" s="202"/>
      <c r="CJ287" s="198"/>
      <c r="CK287" s="198"/>
    </row>
    <row r="288" spans="1:89">
      <c r="A288" s="186"/>
      <c r="B288" s="318">
        <v>5</v>
      </c>
      <c r="C288" s="319" t="s">
        <v>687</v>
      </c>
      <c r="D288" s="320" t="s">
        <v>688</v>
      </c>
      <c r="E288" s="318">
        <v>6</v>
      </c>
      <c r="F288" s="148">
        <v>296</v>
      </c>
      <c r="G288" s="126">
        <v>0.4</v>
      </c>
      <c r="H288" s="148">
        <v>177.6</v>
      </c>
      <c r="I288" s="202"/>
      <c r="J288" s="257"/>
      <c r="K288" s="302"/>
      <c r="L288" s="318">
        <v>4</v>
      </c>
      <c r="M288" s="319" t="s">
        <v>685</v>
      </c>
      <c r="N288" s="320" t="s">
        <v>686</v>
      </c>
      <c r="O288" s="318">
        <v>2</v>
      </c>
      <c r="P288" s="326">
        <v>1290.94</v>
      </c>
      <c r="Q288" s="327">
        <v>0.56000000000000005</v>
      </c>
      <c r="R288" s="326">
        <v>568</v>
      </c>
      <c r="S288" s="202"/>
      <c r="T288" s="257"/>
      <c r="U288" s="46"/>
      <c r="V288" s="147">
        <v>5</v>
      </c>
      <c r="W288" s="197" t="s">
        <v>687</v>
      </c>
      <c r="X288" s="142" t="s">
        <v>688</v>
      </c>
      <c r="Y288" s="147">
        <v>6</v>
      </c>
      <c r="Z288" s="148"/>
      <c r="AA288" s="126"/>
      <c r="AB288" s="148"/>
      <c r="AC288" s="349"/>
      <c r="AD288" s="257"/>
      <c r="AE288" s="338">
        <v>5</v>
      </c>
      <c r="AF288" s="196" t="s">
        <v>687</v>
      </c>
      <c r="AG288" s="332" t="s">
        <v>688</v>
      </c>
      <c r="AH288" s="338">
        <v>6</v>
      </c>
      <c r="AI288" s="341" t="s">
        <v>915</v>
      </c>
      <c r="AJ288" s="341" t="s">
        <v>915</v>
      </c>
      <c r="AK288" s="341" t="s">
        <v>915</v>
      </c>
      <c r="AL288" s="331"/>
      <c r="AM288" s="257"/>
      <c r="AN288" s="46"/>
      <c r="AO288" s="195">
        <v>5</v>
      </c>
      <c r="AP288" s="196" t="s">
        <v>687</v>
      </c>
      <c r="AQ288" s="187" t="s">
        <v>690</v>
      </c>
      <c r="AR288" s="195">
        <v>2</v>
      </c>
      <c r="AS288" s="191">
        <v>547.5</v>
      </c>
      <c r="AT288" s="192">
        <v>0.2</v>
      </c>
      <c r="AU288" s="191">
        <v>438</v>
      </c>
      <c r="AV288" s="186"/>
      <c r="AW288" s="242"/>
      <c r="AX288" s="198"/>
      <c r="BH288" s="198"/>
      <c r="BI288" s="200"/>
      <c r="BJ288" s="201"/>
      <c r="BK288" s="45"/>
      <c r="BL288" s="200"/>
      <c r="BM288" s="202"/>
      <c r="BN288" s="181"/>
      <c r="BO288" s="202"/>
      <c r="BP288" s="198"/>
      <c r="BQ288" s="303"/>
      <c r="BR288" s="198"/>
      <c r="BS288" s="200"/>
      <c r="BT288" s="201"/>
      <c r="BU288" s="45"/>
      <c r="BV288" s="200"/>
      <c r="BW288" s="202"/>
      <c r="BX288" s="181"/>
      <c r="BY288" s="202"/>
      <c r="BZ288" s="198"/>
      <c r="CA288" s="198"/>
      <c r="CB288" s="198"/>
      <c r="CC288" s="200"/>
      <c r="CD288" s="201"/>
      <c r="CE288" s="45"/>
      <c r="CF288" s="200"/>
      <c r="CG288" s="202"/>
      <c r="CH288" s="181"/>
      <c r="CI288" s="202"/>
      <c r="CJ288" s="198"/>
      <c r="CK288" s="198"/>
    </row>
    <row r="289" spans="1:89">
      <c r="A289" s="186"/>
      <c r="B289" s="318">
        <v>6</v>
      </c>
      <c r="C289" s="319" t="s">
        <v>689</v>
      </c>
      <c r="D289" s="320" t="s">
        <v>690</v>
      </c>
      <c r="E289" s="318">
        <v>2</v>
      </c>
      <c r="F289" s="148">
        <v>547.5</v>
      </c>
      <c r="G289" s="126">
        <v>0.4</v>
      </c>
      <c r="H289" s="148">
        <v>328.5</v>
      </c>
      <c r="I289" s="202"/>
      <c r="J289" s="257"/>
      <c r="K289" s="302"/>
      <c r="L289" s="318">
        <v>5</v>
      </c>
      <c r="M289" s="319" t="s">
        <v>687</v>
      </c>
      <c r="N289" s="320" t="s">
        <v>688</v>
      </c>
      <c r="O289" s="318">
        <v>6</v>
      </c>
      <c r="P289" s="326">
        <v>496.4</v>
      </c>
      <c r="Q289" s="327">
        <v>0.42699999999999999</v>
      </c>
      <c r="R289" s="326">
        <v>284.44</v>
      </c>
      <c r="S289" s="202"/>
      <c r="T289" s="257"/>
      <c r="U289" s="46"/>
      <c r="V289" s="147">
        <v>6</v>
      </c>
      <c r="W289" s="197" t="s">
        <v>689</v>
      </c>
      <c r="X289" s="142" t="s">
        <v>690</v>
      </c>
      <c r="Y289" s="147">
        <v>2</v>
      </c>
      <c r="Z289" s="148"/>
      <c r="AA289" s="126"/>
      <c r="AB289" s="148"/>
      <c r="AC289" s="349"/>
      <c r="AD289" s="257"/>
      <c r="AE289" s="338">
        <v>6</v>
      </c>
      <c r="AF289" s="196" t="s">
        <v>689</v>
      </c>
      <c r="AG289" s="332" t="s">
        <v>690</v>
      </c>
      <c r="AH289" s="338">
        <v>2</v>
      </c>
      <c r="AI289" s="341" t="s">
        <v>915</v>
      </c>
      <c r="AJ289" s="341" t="s">
        <v>915</v>
      </c>
      <c r="AK289" s="341" t="s">
        <v>915</v>
      </c>
      <c r="AL289" s="331"/>
      <c r="AM289" s="257"/>
      <c r="AN289" s="46"/>
      <c r="AO289" s="195">
        <v>6</v>
      </c>
      <c r="AP289" s="196" t="s">
        <v>689</v>
      </c>
      <c r="AQ289" s="187" t="s">
        <v>692</v>
      </c>
      <c r="AR289" s="195">
        <v>1</v>
      </c>
      <c r="AS289" s="191"/>
      <c r="AT289" s="192"/>
      <c r="AU289" s="191"/>
      <c r="AV289" s="186"/>
      <c r="AW289" s="242"/>
      <c r="AX289" s="198"/>
      <c r="BH289" s="198"/>
      <c r="BI289" s="200"/>
      <c r="BJ289" s="201"/>
      <c r="BK289" s="45"/>
      <c r="BL289" s="200"/>
      <c r="BM289" s="202"/>
      <c r="BN289" s="181"/>
      <c r="BO289" s="202"/>
      <c r="BP289" s="198"/>
      <c r="BQ289" s="303"/>
      <c r="BR289" s="198"/>
      <c r="BS289" s="200"/>
      <c r="BT289" s="201"/>
      <c r="BU289" s="45"/>
      <c r="BV289" s="200"/>
      <c r="BW289" s="202"/>
      <c r="BX289" s="181"/>
      <c r="BY289" s="202"/>
      <c r="BZ289" s="198"/>
      <c r="CA289" s="198"/>
      <c r="CB289" s="198"/>
      <c r="CC289" s="200"/>
      <c r="CD289" s="201"/>
      <c r="CE289" s="45"/>
      <c r="CF289" s="200"/>
      <c r="CG289" s="202"/>
      <c r="CH289" s="181"/>
      <c r="CI289" s="202"/>
      <c r="CJ289" s="198"/>
      <c r="CK289" s="198"/>
    </row>
    <row r="290" spans="1:89">
      <c r="A290" s="186"/>
      <c r="B290" s="318">
        <v>7</v>
      </c>
      <c r="C290" s="319" t="s">
        <v>691</v>
      </c>
      <c r="D290" s="320" t="s">
        <v>692</v>
      </c>
      <c r="E290" s="318">
        <v>1</v>
      </c>
      <c r="F290" s="148">
        <v>2562.5</v>
      </c>
      <c r="G290" s="126">
        <v>0.2</v>
      </c>
      <c r="H290" s="148">
        <v>2050</v>
      </c>
      <c r="I290" s="202"/>
      <c r="J290" s="257"/>
      <c r="K290" s="302"/>
      <c r="L290" s="318">
        <v>6</v>
      </c>
      <c r="M290" s="319" t="s">
        <v>689</v>
      </c>
      <c r="N290" s="320" t="s">
        <v>690</v>
      </c>
      <c r="O290" s="318">
        <v>2</v>
      </c>
      <c r="P290" s="326">
        <v>785.35</v>
      </c>
      <c r="Q290" s="327">
        <v>0.42699999999999999</v>
      </c>
      <c r="R290" s="326">
        <v>450.01</v>
      </c>
      <c r="S290" s="202"/>
      <c r="T290" s="257"/>
      <c r="U290" s="46"/>
      <c r="V290" s="147">
        <v>7</v>
      </c>
      <c r="W290" s="197" t="s">
        <v>691</v>
      </c>
      <c r="X290" s="142" t="s">
        <v>692</v>
      </c>
      <c r="Y290" s="147">
        <v>1</v>
      </c>
      <c r="Z290" s="148"/>
      <c r="AA290" s="126"/>
      <c r="AB290" s="148"/>
      <c r="AC290" s="349"/>
      <c r="AD290" s="257"/>
      <c r="AE290" s="338">
        <v>7</v>
      </c>
      <c r="AF290" s="196" t="s">
        <v>691</v>
      </c>
      <c r="AG290" s="332" t="s">
        <v>692</v>
      </c>
      <c r="AH290" s="338">
        <v>1</v>
      </c>
      <c r="AI290" s="341" t="s">
        <v>915</v>
      </c>
      <c r="AJ290" s="341" t="s">
        <v>915</v>
      </c>
      <c r="AK290" s="341" t="s">
        <v>915</v>
      </c>
      <c r="AL290" s="331"/>
      <c r="AM290" s="257"/>
      <c r="AN290" s="46"/>
      <c r="AO290" s="195">
        <v>7</v>
      </c>
      <c r="AP290" s="196" t="s">
        <v>691</v>
      </c>
      <c r="AQ290" s="187" t="s">
        <v>693</v>
      </c>
      <c r="AR290" s="195">
        <v>4</v>
      </c>
      <c r="AS290" s="191"/>
      <c r="AT290" s="192"/>
      <c r="AU290" s="191"/>
      <c r="AV290" s="186"/>
      <c r="AW290" s="242"/>
      <c r="AX290" s="198"/>
      <c r="BH290" s="198"/>
      <c r="BI290" s="200"/>
      <c r="BJ290" s="201"/>
      <c r="BK290" s="45"/>
      <c r="BL290" s="200"/>
      <c r="BM290" s="202"/>
      <c r="BN290" s="181"/>
      <c r="BO290" s="202"/>
      <c r="BP290" s="198"/>
      <c r="BQ290" s="303"/>
      <c r="BR290" s="198"/>
      <c r="BS290" s="200"/>
      <c r="BT290" s="201"/>
      <c r="BU290" s="45"/>
      <c r="BV290" s="200"/>
      <c r="BW290" s="202"/>
      <c r="BX290" s="181"/>
      <c r="BY290" s="202"/>
      <c r="BZ290" s="198"/>
      <c r="CA290" s="198"/>
      <c r="CB290" s="198"/>
      <c r="CC290" s="200"/>
      <c r="CD290" s="201"/>
      <c r="CE290" s="45"/>
      <c r="CF290" s="200"/>
      <c r="CG290" s="202"/>
      <c r="CH290" s="181"/>
      <c r="CI290" s="202"/>
      <c r="CJ290" s="198"/>
      <c r="CK290" s="198"/>
    </row>
    <row r="291" spans="1:89">
      <c r="A291" s="186"/>
      <c r="B291" s="318">
        <v>8</v>
      </c>
      <c r="C291" s="319">
        <v>7080226</v>
      </c>
      <c r="D291" s="320" t="s">
        <v>693</v>
      </c>
      <c r="E291" s="318">
        <v>4</v>
      </c>
      <c r="F291" s="148">
        <v>1414.28</v>
      </c>
      <c r="G291" s="126">
        <v>0.3</v>
      </c>
      <c r="H291" s="148">
        <v>990</v>
      </c>
      <c r="I291" s="202"/>
      <c r="J291" s="257"/>
      <c r="K291" s="302"/>
      <c r="L291" s="318">
        <v>7</v>
      </c>
      <c r="M291" s="319" t="s">
        <v>691</v>
      </c>
      <c r="N291" s="320" t="s">
        <v>692</v>
      </c>
      <c r="O291" s="318">
        <v>1</v>
      </c>
      <c r="P291" s="326" t="s">
        <v>907</v>
      </c>
      <c r="Q291" s="327"/>
      <c r="R291" s="326"/>
      <c r="S291" s="202"/>
      <c r="T291" s="257"/>
      <c r="U291" s="46"/>
      <c r="V291" s="147">
        <v>8</v>
      </c>
      <c r="W291" s="197">
        <v>7080226</v>
      </c>
      <c r="X291" s="142" t="s">
        <v>693</v>
      </c>
      <c r="Y291" s="147">
        <v>4</v>
      </c>
      <c r="Z291" s="148"/>
      <c r="AA291" s="126"/>
      <c r="AB291" s="148"/>
      <c r="AC291" s="349"/>
      <c r="AD291" s="257"/>
      <c r="AE291" s="338">
        <v>8</v>
      </c>
      <c r="AF291" s="196">
        <v>7080226</v>
      </c>
      <c r="AG291" s="332" t="s">
        <v>693</v>
      </c>
      <c r="AH291" s="338">
        <v>4</v>
      </c>
      <c r="AI291" s="341" t="s">
        <v>915</v>
      </c>
      <c r="AJ291" s="341" t="s">
        <v>915</v>
      </c>
      <c r="AK291" s="341" t="s">
        <v>915</v>
      </c>
      <c r="AL291" s="331"/>
      <c r="AM291" s="257"/>
      <c r="AN291" s="46"/>
      <c r="AO291" s="195">
        <v>8</v>
      </c>
      <c r="AP291" s="196">
        <v>7080226</v>
      </c>
      <c r="AQ291" s="187" t="s">
        <v>695</v>
      </c>
      <c r="AR291" s="195">
        <v>1</v>
      </c>
      <c r="AS291" s="191"/>
      <c r="AT291" s="192"/>
      <c r="AU291" s="191"/>
      <c r="AV291" s="186"/>
      <c r="AW291" s="242"/>
      <c r="AX291" s="198"/>
      <c r="BH291" s="198"/>
      <c r="BI291" s="200"/>
      <c r="BJ291" s="201"/>
      <c r="BK291" s="45"/>
      <c r="BL291" s="200"/>
      <c r="BM291" s="202"/>
      <c r="BN291" s="181"/>
      <c r="BO291" s="202"/>
      <c r="BP291" s="198"/>
      <c r="BQ291" s="303"/>
      <c r="BR291" s="198"/>
      <c r="BS291" s="200"/>
      <c r="BT291" s="201"/>
      <c r="BU291" s="45"/>
      <c r="BV291" s="200"/>
      <c r="BW291" s="202"/>
      <c r="BX291" s="181"/>
      <c r="BY291" s="202"/>
      <c r="BZ291" s="198"/>
      <c r="CA291" s="198"/>
      <c r="CB291" s="198"/>
      <c r="CC291" s="200"/>
      <c r="CD291" s="201"/>
      <c r="CE291" s="45"/>
      <c r="CF291" s="200"/>
      <c r="CG291" s="202"/>
      <c r="CH291" s="181"/>
      <c r="CI291" s="202"/>
      <c r="CJ291" s="198"/>
      <c r="CK291" s="198"/>
    </row>
    <row r="292" spans="1:89">
      <c r="A292" s="184"/>
      <c r="B292" s="318">
        <v>9</v>
      </c>
      <c r="C292" s="319" t="s">
        <v>694</v>
      </c>
      <c r="D292" s="320" t="s">
        <v>695</v>
      </c>
      <c r="E292" s="318">
        <v>1</v>
      </c>
      <c r="F292" s="148">
        <v>3500</v>
      </c>
      <c r="G292" s="126">
        <v>0.2</v>
      </c>
      <c r="H292" s="148">
        <v>2800</v>
      </c>
      <c r="I292" s="202"/>
      <c r="J292" s="257"/>
      <c r="K292" s="302"/>
      <c r="L292" s="318">
        <v>8</v>
      </c>
      <c r="M292" s="319">
        <v>7080226</v>
      </c>
      <c r="N292" s="320" t="s">
        <v>693</v>
      </c>
      <c r="O292" s="318">
        <v>4</v>
      </c>
      <c r="P292" s="326" t="s">
        <v>907</v>
      </c>
      <c r="Q292" s="327"/>
      <c r="R292" s="326"/>
      <c r="S292" s="202"/>
      <c r="T292" s="257"/>
      <c r="U292" s="46"/>
      <c r="V292" s="147">
        <v>9</v>
      </c>
      <c r="W292" s="197" t="s">
        <v>694</v>
      </c>
      <c r="X292" s="142" t="s">
        <v>695</v>
      </c>
      <c r="Y292" s="147">
        <v>1</v>
      </c>
      <c r="Z292" s="148"/>
      <c r="AA292" s="126"/>
      <c r="AB292" s="148"/>
      <c r="AC292" s="349"/>
      <c r="AD292" s="257"/>
      <c r="AE292" s="338">
        <v>9</v>
      </c>
      <c r="AF292" s="196" t="s">
        <v>694</v>
      </c>
      <c r="AG292" s="332" t="s">
        <v>695</v>
      </c>
      <c r="AH292" s="338">
        <v>1</v>
      </c>
      <c r="AI292" s="341" t="s">
        <v>915</v>
      </c>
      <c r="AJ292" s="341" t="s">
        <v>915</v>
      </c>
      <c r="AK292" s="341" t="s">
        <v>915</v>
      </c>
      <c r="AL292" s="331"/>
      <c r="AM292" s="257"/>
      <c r="AN292" s="46"/>
      <c r="AO292" s="195">
        <v>9</v>
      </c>
      <c r="AP292" s="196" t="s">
        <v>694</v>
      </c>
      <c r="AQ292" s="187" t="s">
        <v>697</v>
      </c>
      <c r="AR292" s="195">
        <v>4</v>
      </c>
      <c r="AS292" s="191"/>
      <c r="AT292" s="192"/>
      <c r="AU292" s="191"/>
      <c r="AV292" s="186"/>
      <c r="AW292" s="242"/>
      <c r="AX292" s="198"/>
      <c r="BH292" s="198"/>
      <c r="BI292" s="200"/>
      <c r="BJ292" s="201"/>
      <c r="BK292" s="45"/>
      <c r="BL292" s="200"/>
      <c r="BM292" s="202"/>
      <c r="BN292" s="181"/>
      <c r="BO292" s="202"/>
      <c r="BP292" s="198"/>
      <c r="BQ292" s="303"/>
      <c r="BR292" s="198"/>
      <c r="BS292" s="200"/>
      <c r="BT292" s="201"/>
      <c r="BU292" s="45"/>
      <c r="BV292" s="200"/>
      <c r="BW292" s="202"/>
      <c r="BX292" s="181"/>
      <c r="BY292" s="202"/>
      <c r="BZ292" s="198"/>
      <c r="CA292" s="198"/>
      <c r="CB292" s="198"/>
      <c r="CC292" s="200"/>
      <c r="CD292" s="201"/>
      <c r="CE292" s="45"/>
      <c r="CF292" s="200"/>
      <c r="CG292" s="202"/>
      <c r="CH292" s="181"/>
      <c r="CI292" s="202"/>
      <c r="CJ292" s="198"/>
      <c r="CK292" s="198"/>
    </row>
    <row r="293" spans="1:89">
      <c r="A293" s="184"/>
      <c r="B293" s="318">
        <v>10</v>
      </c>
      <c r="C293" s="319" t="s">
        <v>696</v>
      </c>
      <c r="D293" s="320" t="s">
        <v>697</v>
      </c>
      <c r="E293" s="318">
        <v>4</v>
      </c>
      <c r="F293" s="148">
        <v>296</v>
      </c>
      <c r="G293" s="126">
        <v>0.4</v>
      </c>
      <c r="H293" s="148">
        <v>177.6</v>
      </c>
      <c r="I293" s="202"/>
      <c r="J293" s="257"/>
      <c r="K293" s="302"/>
      <c r="L293" s="318">
        <v>9</v>
      </c>
      <c r="M293" s="319" t="s">
        <v>694</v>
      </c>
      <c r="N293" s="320" t="s">
        <v>695</v>
      </c>
      <c r="O293" s="318">
        <v>1</v>
      </c>
      <c r="P293" s="326" t="s">
        <v>907</v>
      </c>
      <c r="Q293" s="327"/>
      <c r="R293" s="326"/>
      <c r="S293" s="202"/>
      <c r="T293" s="257"/>
      <c r="U293" s="46"/>
      <c r="V293" s="147">
        <v>10</v>
      </c>
      <c r="W293" s="197" t="s">
        <v>696</v>
      </c>
      <c r="X293" s="142" t="s">
        <v>697</v>
      </c>
      <c r="Y293" s="147">
        <v>4</v>
      </c>
      <c r="Z293" s="148"/>
      <c r="AA293" s="126"/>
      <c r="AB293" s="148"/>
      <c r="AC293" s="349"/>
      <c r="AD293" s="257"/>
      <c r="AE293" s="338">
        <v>10</v>
      </c>
      <c r="AF293" s="196" t="s">
        <v>696</v>
      </c>
      <c r="AG293" s="332" t="s">
        <v>697</v>
      </c>
      <c r="AH293" s="338">
        <v>4</v>
      </c>
      <c r="AI293" s="341" t="s">
        <v>915</v>
      </c>
      <c r="AJ293" s="341" t="s">
        <v>915</v>
      </c>
      <c r="AK293" s="341" t="s">
        <v>915</v>
      </c>
      <c r="AL293" s="331"/>
      <c r="AM293" s="257"/>
      <c r="AN293" s="46"/>
      <c r="AO293" s="195">
        <v>10</v>
      </c>
      <c r="AP293" s="196" t="s">
        <v>696</v>
      </c>
      <c r="AQ293" s="187" t="s">
        <v>699</v>
      </c>
      <c r="AR293" s="195">
        <v>24</v>
      </c>
      <c r="AS293" s="191">
        <v>480</v>
      </c>
      <c r="AT293" s="192">
        <v>0.45</v>
      </c>
      <c r="AU293" s="191">
        <v>264</v>
      </c>
      <c r="AV293" s="186"/>
      <c r="AW293" s="242"/>
      <c r="AX293" s="198"/>
      <c r="BH293" s="198"/>
      <c r="BI293" s="200"/>
      <c r="BJ293" s="201"/>
      <c r="BK293" s="45"/>
      <c r="BL293" s="200"/>
      <c r="BM293" s="202"/>
      <c r="BN293" s="181"/>
      <c r="BO293" s="202"/>
      <c r="BP293" s="198"/>
      <c r="BQ293" s="303"/>
      <c r="BR293" s="198"/>
      <c r="BS293" s="200"/>
      <c r="BT293" s="201"/>
      <c r="BU293" s="45"/>
      <c r="BV293" s="200"/>
      <c r="BW293" s="202"/>
      <c r="BX293" s="181"/>
      <c r="BY293" s="202"/>
      <c r="BZ293" s="198"/>
      <c r="CA293" s="198"/>
      <c r="CB293" s="198"/>
      <c r="CC293" s="200"/>
      <c r="CD293" s="201"/>
      <c r="CE293" s="45"/>
      <c r="CF293" s="200"/>
      <c r="CG293" s="202"/>
      <c r="CH293" s="181"/>
      <c r="CI293" s="202"/>
      <c r="CJ293" s="198"/>
      <c r="CK293" s="198"/>
    </row>
    <row r="294" spans="1:89">
      <c r="A294" s="184"/>
      <c r="B294" s="318">
        <v>11</v>
      </c>
      <c r="C294" s="319" t="s">
        <v>698</v>
      </c>
      <c r="D294" s="320" t="s">
        <v>699</v>
      </c>
      <c r="E294" s="318">
        <v>24</v>
      </c>
      <c r="F294" s="148">
        <v>302</v>
      </c>
      <c r="G294" s="126">
        <v>0.3</v>
      </c>
      <c r="H294" s="148">
        <v>211.4</v>
      </c>
      <c r="I294" s="202"/>
      <c r="J294" s="257"/>
      <c r="K294" s="302"/>
      <c r="L294" s="318">
        <v>10</v>
      </c>
      <c r="M294" s="319" t="s">
        <v>696</v>
      </c>
      <c r="N294" s="320" t="s">
        <v>697</v>
      </c>
      <c r="O294" s="318">
        <v>4</v>
      </c>
      <c r="P294" s="326" t="s">
        <v>907</v>
      </c>
      <c r="Q294" s="327"/>
      <c r="R294" s="326"/>
      <c r="S294" s="202"/>
      <c r="T294" s="257"/>
      <c r="U294" s="46"/>
      <c r="V294" s="147">
        <v>11</v>
      </c>
      <c r="W294" s="197" t="s">
        <v>698</v>
      </c>
      <c r="X294" s="142" t="s">
        <v>699</v>
      </c>
      <c r="Y294" s="147">
        <v>24</v>
      </c>
      <c r="Z294" s="148"/>
      <c r="AA294" s="126"/>
      <c r="AB294" s="148"/>
      <c r="AC294" s="349"/>
      <c r="AD294" s="257"/>
      <c r="AE294" s="338">
        <v>11</v>
      </c>
      <c r="AF294" s="196" t="s">
        <v>698</v>
      </c>
      <c r="AG294" s="332" t="s">
        <v>699</v>
      </c>
      <c r="AH294" s="338">
        <v>24</v>
      </c>
      <c r="AI294" s="341" t="s">
        <v>915</v>
      </c>
      <c r="AJ294" s="341" t="s">
        <v>915</v>
      </c>
      <c r="AK294" s="341" t="s">
        <v>915</v>
      </c>
      <c r="AL294" s="331"/>
      <c r="AM294" s="257"/>
      <c r="AN294" s="46"/>
      <c r="AO294" s="195">
        <v>11</v>
      </c>
      <c r="AP294" s="196" t="s">
        <v>698</v>
      </c>
      <c r="AQ294" s="187" t="s">
        <v>701</v>
      </c>
      <c r="AR294" s="195">
        <v>1</v>
      </c>
      <c r="AS294" s="191"/>
      <c r="AT294" s="192"/>
      <c r="AU294" s="191"/>
      <c r="AV294" s="186"/>
      <c r="AW294" s="242"/>
      <c r="AX294" s="198"/>
      <c r="BH294" s="198"/>
      <c r="BI294" s="200"/>
      <c r="BJ294" s="201"/>
      <c r="BK294" s="45"/>
      <c r="BL294" s="200"/>
      <c r="BM294" s="202"/>
      <c r="BN294" s="181"/>
      <c r="BO294" s="202"/>
      <c r="BP294" s="198"/>
      <c r="BQ294" s="303"/>
      <c r="BR294" s="198"/>
      <c r="BS294" s="200"/>
      <c r="BT294" s="201"/>
      <c r="BU294" s="45"/>
      <c r="BV294" s="200"/>
      <c r="BW294" s="202"/>
      <c r="BX294" s="181"/>
      <c r="BY294" s="202"/>
      <c r="BZ294" s="198"/>
      <c r="CA294" s="198"/>
      <c r="CB294" s="198"/>
      <c r="CC294" s="200"/>
      <c r="CD294" s="201"/>
      <c r="CE294" s="45"/>
      <c r="CF294" s="200"/>
      <c r="CG294" s="202"/>
      <c r="CH294" s="181"/>
      <c r="CI294" s="202"/>
      <c r="CJ294" s="198"/>
      <c r="CK294" s="198"/>
    </row>
    <row r="295" spans="1:89">
      <c r="A295" s="184"/>
      <c r="B295" s="318">
        <v>12</v>
      </c>
      <c r="C295" s="319" t="s">
        <v>700</v>
      </c>
      <c r="D295" s="320" t="s">
        <v>701</v>
      </c>
      <c r="E295" s="318">
        <v>1</v>
      </c>
      <c r="F295" s="321">
        <v>1374.3</v>
      </c>
      <c r="G295" s="126">
        <v>0.3</v>
      </c>
      <c r="H295" s="148">
        <v>962</v>
      </c>
      <c r="I295" s="202"/>
      <c r="J295" s="257"/>
      <c r="K295" s="302"/>
      <c r="L295" s="318">
        <v>11</v>
      </c>
      <c r="M295" s="319" t="s">
        <v>698</v>
      </c>
      <c r="N295" s="320" t="s">
        <v>699</v>
      </c>
      <c r="O295" s="318">
        <v>24</v>
      </c>
      <c r="P295" s="326">
        <v>793.42</v>
      </c>
      <c r="Q295" s="327">
        <v>0.56000000000000005</v>
      </c>
      <c r="R295" s="326">
        <v>349.1</v>
      </c>
      <c r="S295" s="202"/>
      <c r="T295" s="257"/>
      <c r="U295" s="46"/>
      <c r="V295" s="147">
        <v>12</v>
      </c>
      <c r="W295" s="197" t="s">
        <v>700</v>
      </c>
      <c r="X295" s="142" t="s">
        <v>701</v>
      </c>
      <c r="Y295" s="147">
        <v>1</v>
      </c>
      <c r="Z295" s="148"/>
      <c r="AA295" s="126"/>
      <c r="AB295" s="148"/>
      <c r="AC295" s="349"/>
      <c r="AD295" s="257"/>
      <c r="AE295" s="338">
        <v>12</v>
      </c>
      <c r="AF295" s="196" t="s">
        <v>700</v>
      </c>
      <c r="AG295" s="332" t="s">
        <v>701</v>
      </c>
      <c r="AH295" s="338">
        <v>1</v>
      </c>
      <c r="AI295" s="341" t="s">
        <v>915</v>
      </c>
      <c r="AJ295" s="341" t="s">
        <v>915</v>
      </c>
      <c r="AK295" s="341" t="s">
        <v>915</v>
      </c>
      <c r="AL295" s="331"/>
      <c r="AM295" s="257"/>
      <c r="AN295" s="46"/>
      <c r="AO295" s="195">
        <v>12</v>
      </c>
      <c r="AP295" s="196" t="s">
        <v>700</v>
      </c>
      <c r="AQ295" s="184"/>
      <c r="AR295" s="184"/>
      <c r="AS295" s="184"/>
      <c r="AT295" s="184"/>
      <c r="AU295" s="184"/>
      <c r="AV295" s="184"/>
      <c r="AW295" s="242"/>
      <c r="AX295" s="198"/>
      <c r="BH295" s="198"/>
      <c r="BI295" s="200"/>
      <c r="BJ295" s="201"/>
      <c r="BK295" s="45"/>
      <c r="BL295" s="200"/>
      <c r="BM295" s="202"/>
      <c r="BN295" s="181"/>
      <c r="BO295" s="202"/>
      <c r="BP295" s="198"/>
      <c r="BQ295" s="303"/>
      <c r="BR295" s="198"/>
      <c r="BS295" s="200"/>
      <c r="BT295" s="201"/>
      <c r="BU295" s="45"/>
      <c r="BV295" s="200"/>
      <c r="BW295" s="202"/>
      <c r="BX295" s="181"/>
      <c r="BY295" s="202"/>
      <c r="BZ295" s="198"/>
      <c r="CA295" s="198"/>
      <c r="CB295" s="198"/>
      <c r="CC295" s="200"/>
      <c r="CD295" s="201"/>
      <c r="CE295" s="45"/>
      <c r="CF295" s="200"/>
      <c r="CG295" s="202"/>
      <c r="CH295" s="181"/>
      <c r="CI295" s="202"/>
      <c r="CJ295" s="198"/>
      <c r="CK295" s="198"/>
    </row>
    <row r="296" spans="1:89" ht="28.5">
      <c r="A296" s="184"/>
      <c r="B296" s="318">
        <v>13</v>
      </c>
      <c r="C296" s="322" t="s">
        <v>885</v>
      </c>
      <c r="D296" s="322" t="s">
        <v>886</v>
      </c>
      <c r="E296" s="323">
        <v>153</v>
      </c>
      <c r="F296" s="148">
        <v>247.99</v>
      </c>
      <c r="G296" s="126">
        <v>0.3</v>
      </c>
      <c r="H296" s="148">
        <v>173.59</v>
      </c>
      <c r="I296" s="202"/>
      <c r="J296" s="257"/>
      <c r="K296" s="302"/>
      <c r="L296" s="318">
        <v>12</v>
      </c>
      <c r="M296" s="319" t="s">
        <v>700</v>
      </c>
      <c r="N296" s="320" t="s">
        <v>701</v>
      </c>
      <c r="O296" s="318">
        <v>1</v>
      </c>
      <c r="P296" s="328">
        <v>942.58</v>
      </c>
      <c r="Q296" s="327">
        <v>0.4</v>
      </c>
      <c r="R296" s="326">
        <v>565.54999999999995</v>
      </c>
      <c r="S296" s="202"/>
      <c r="T296" s="257"/>
      <c r="U296" s="46"/>
      <c r="V296" s="349"/>
      <c r="W296" s="349"/>
      <c r="X296" s="349"/>
      <c r="Y296" s="349"/>
      <c r="Z296" s="349"/>
      <c r="AA296" s="349"/>
      <c r="AB296" s="349"/>
      <c r="AC296" s="349"/>
      <c r="AD296" s="257"/>
      <c r="AE296" s="346">
        <v>13</v>
      </c>
      <c r="AF296" s="343" t="s">
        <v>885</v>
      </c>
      <c r="AG296" s="343" t="s">
        <v>886</v>
      </c>
      <c r="AH296" s="345">
        <v>153</v>
      </c>
      <c r="AI296" s="341" t="s">
        <v>915</v>
      </c>
      <c r="AJ296" s="341" t="s">
        <v>915</v>
      </c>
      <c r="AK296" s="341" t="s">
        <v>915</v>
      </c>
      <c r="AL296" s="331"/>
      <c r="AM296" s="257"/>
      <c r="AN296" s="46"/>
      <c r="AO296" s="184"/>
      <c r="AP296" s="184"/>
      <c r="AQ296" s="187" t="s">
        <v>551</v>
      </c>
      <c r="AR296" s="186"/>
      <c r="AS296" s="186"/>
      <c r="AT296" s="186"/>
      <c r="AU296" s="186"/>
      <c r="AV296" s="186"/>
      <c r="AW296" s="242"/>
      <c r="AX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303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</row>
    <row r="297" spans="1:89" ht="28.5">
      <c r="A297" s="184"/>
      <c r="B297" s="318">
        <v>14</v>
      </c>
      <c r="C297" s="322" t="s">
        <v>887</v>
      </c>
      <c r="D297" s="322" t="s">
        <v>888</v>
      </c>
      <c r="E297" s="323">
        <v>17</v>
      </c>
      <c r="F297" s="148">
        <v>293.43</v>
      </c>
      <c r="G297" s="126">
        <v>0.15</v>
      </c>
      <c r="H297" s="148">
        <v>249.41</v>
      </c>
      <c r="I297" s="202"/>
      <c r="J297" s="257"/>
      <c r="K297" s="302"/>
      <c r="L297" s="318">
        <v>13</v>
      </c>
      <c r="M297" s="322" t="s">
        <v>885</v>
      </c>
      <c r="N297" s="322" t="s">
        <v>886</v>
      </c>
      <c r="O297" s="323">
        <v>153</v>
      </c>
      <c r="P297" s="326">
        <v>229.04</v>
      </c>
      <c r="Q297" s="327">
        <v>0.69</v>
      </c>
      <c r="R297" s="326">
        <v>71</v>
      </c>
      <c r="S297" s="202"/>
      <c r="T297" s="257"/>
      <c r="U297" s="46"/>
      <c r="V297" s="349"/>
      <c r="W297" s="349"/>
      <c r="X297" s="350" t="s">
        <v>551</v>
      </c>
      <c r="Y297" s="349"/>
      <c r="Z297" s="349"/>
      <c r="AA297" s="349"/>
      <c r="AB297" s="349"/>
      <c r="AC297" s="349"/>
      <c r="AD297" s="257"/>
      <c r="AE297" s="346">
        <v>14</v>
      </c>
      <c r="AF297" s="343" t="s">
        <v>887</v>
      </c>
      <c r="AG297" s="343" t="s">
        <v>888</v>
      </c>
      <c r="AH297" s="345">
        <v>17</v>
      </c>
      <c r="AI297" s="341" t="s">
        <v>915</v>
      </c>
      <c r="AJ297" s="341" t="s">
        <v>915</v>
      </c>
      <c r="AK297" s="341" t="s">
        <v>915</v>
      </c>
      <c r="AL297" s="331"/>
      <c r="AM297" s="257"/>
      <c r="AN297" s="46"/>
      <c r="AO297" s="186"/>
      <c r="AP297" s="186"/>
      <c r="AQ297" s="184"/>
      <c r="AR297" s="184"/>
      <c r="AS297" s="184"/>
      <c r="AT297" s="184"/>
      <c r="AU297" s="184"/>
      <c r="AV297" s="184"/>
      <c r="AW297" s="242"/>
      <c r="AX297" s="198"/>
      <c r="BH297" s="198"/>
      <c r="BI297" s="198"/>
      <c r="BJ297" s="198"/>
      <c r="BK297" s="45"/>
      <c r="BL297" s="198"/>
      <c r="BM297" s="198"/>
      <c r="BN297" s="198"/>
      <c r="BO297" s="198"/>
      <c r="BP297" s="198"/>
      <c r="BQ297" s="303"/>
      <c r="BR297" s="198"/>
      <c r="BS297" s="198"/>
      <c r="BT297" s="198"/>
      <c r="BU297" s="45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45"/>
      <c r="CF297" s="198"/>
      <c r="CG297" s="198"/>
      <c r="CH297" s="198"/>
      <c r="CI297" s="198"/>
      <c r="CJ297" s="198"/>
      <c r="CK297" s="198"/>
    </row>
    <row r="298" spans="1:89">
      <c r="A298" s="184"/>
      <c r="B298" s="318">
        <v>15</v>
      </c>
      <c r="C298" s="322" t="s">
        <v>889</v>
      </c>
      <c r="D298" s="320" t="s">
        <v>890</v>
      </c>
      <c r="E298" s="323">
        <v>160</v>
      </c>
      <c r="F298" s="148">
        <v>64.349999999999994</v>
      </c>
      <c r="G298" s="126">
        <v>0.4</v>
      </c>
      <c r="H298" s="148">
        <v>38.61</v>
      </c>
      <c r="I298" s="202"/>
      <c r="J298" s="257"/>
      <c r="K298" s="302"/>
      <c r="L298" s="318">
        <v>14</v>
      </c>
      <c r="M298" s="322" t="s">
        <v>887</v>
      </c>
      <c r="N298" s="322" t="s">
        <v>888</v>
      </c>
      <c r="O298" s="323">
        <v>17</v>
      </c>
      <c r="P298" s="326">
        <v>293.43</v>
      </c>
      <c r="Q298" s="327">
        <v>0.4</v>
      </c>
      <c r="R298" s="326">
        <v>176.06</v>
      </c>
      <c r="S298" s="202"/>
      <c r="T298" s="257"/>
      <c r="U298" s="46"/>
      <c r="V298" s="349"/>
      <c r="W298" s="349"/>
      <c r="X298" s="349"/>
      <c r="Y298" s="349"/>
      <c r="Z298" s="349"/>
      <c r="AA298" s="349"/>
      <c r="AB298" s="349"/>
      <c r="AC298" s="349"/>
      <c r="AD298" s="257"/>
      <c r="AE298" s="346">
        <v>15</v>
      </c>
      <c r="AF298" s="343" t="s">
        <v>889</v>
      </c>
      <c r="AG298" s="344" t="s">
        <v>890</v>
      </c>
      <c r="AH298" s="345">
        <v>160</v>
      </c>
      <c r="AI298" s="341" t="s">
        <v>915</v>
      </c>
      <c r="AJ298" s="341" t="s">
        <v>915</v>
      </c>
      <c r="AK298" s="341" t="s">
        <v>915</v>
      </c>
      <c r="AL298" s="331"/>
      <c r="AM298" s="257"/>
      <c r="AN298" s="46"/>
      <c r="AO298" s="184"/>
      <c r="AP298" s="184"/>
      <c r="AQ298" s="184"/>
      <c r="AR298" s="184"/>
      <c r="AS298" s="184"/>
      <c r="AT298" s="184"/>
      <c r="AU298" s="184"/>
      <c r="AV298" s="184"/>
      <c r="AW298" s="242"/>
      <c r="AX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303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</row>
    <row r="299" spans="1:89" ht="28.5">
      <c r="A299" s="184"/>
      <c r="B299" s="318">
        <v>16</v>
      </c>
      <c r="C299" s="322" t="s">
        <v>891</v>
      </c>
      <c r="D299" s="322" t="s">
        <v>892</v>
      </c>
      <c r="E299" s="323">
        <v>3</v>
      </c>
      <c r="F299" s="148">
        <v>1374.3</v>
      </c>
      <c r="G299" s="126">
        <v>0.3</v>
      </c>
      <c r="H299" s="148">
        <v>962</v>
      </c>
      <c r="I299" s="202"/>
      <c r="J299" s="257"/>
      <c r="K299" s="302"/>
      <c r="L299" s="318">
        <v>15</v>
      </c>
      <c r="M299" s="322" t="s">
        <v>889</v>
      </c>
      <c r="N299" s="320" t="s">
        <v>890</v>
      </c>
      <c r="O299" s="323">
        <v>160</v>
      </c>
      <c r="P299" s="326">
        <v>85.64</v>
      </c>
      <c r="Q299" s="327">
        <v>0.69</v>
      </c>
      <c r="R299" s="326">
        <v>26.55</v>
      </c>
      <c r="S299" s="202"/>
      <c r="T299" s="257"/>
      <c r="U299" s="46"/>
      <c r="V299" s="349"/>
      <c r="W299" s="349"/>
      <c r="X299" s="349"/>
      <c r="Y299" s="349"/>
      <c r="Z299" s="349"/>
      <c r="AA299" s="349"/>
      <c r="AB299" s="349"/>
      <c r="AC299" s="349"/>
      <c r="AD299" s="257"/>
      <c r="AE299" s="346">
        <v>16</v>
      </c>
      <c r="AF299" s="343" t="s">
        <v>891</v>
      </c>
      <c r="AG299" s="343" t="s">
        <v>892</v>
      </c>
      <c r="AH299" s="345">
        <v>3</v>
      </c>
      <c r="AI299" s="341" t="s">
        <v>915</v>
      </c>
      <c r="AJ299" s="341" t="s">
        <v>915</v>
      </c>
      <c r="AK299" s="341" t="s">
        <v>915</v>
      </c>
      <c r="AL299" s="331"/>
      <c r="AM299" s="257"/>
      <c r="AN299" s="46"/>
      <c r="AO299" s="184"/>
      <c r="AP299" s="184"/>
      <c r="AQ299" s="785" t="s">
        <v>679</v>
      </c>
      <c r="AR299" s="785"/>
      <c r="AS299" s="785"/>
      <c r="AT299" s="785"/>
      <c r="AU299" s="821" t="s">
        <v>69</v>
      </c>
      <c r="AV299" s="822"/>
      <c r="AW299" s="242"/>
      <c r="AX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303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  <c r="CG299" s="198"/>
      <c r="CH299" s="198"/>
      <c r="CI299" s="198"/>
      <c r="CJ299" s="198"/>
      <c r="CK299" s="198"/>
    </row>
    <row r="300" spans="1:89" ht="28.5">
      <c r="A300" s="184"/>
      <c r="B300" s="318">
        <v>17</v>
      </c>
      <c r="C300" s="322" t="s">
        <v>893</v>
      </c>
      <c r="D300" s="322" t="s">
        <v>894</v>
      </c>
      <c r="E300" s="323">
        <v>709</v>
      </c>
      <c r="F300" s="148">
        <v>8.67</v>
      </c>
      <c r="G300" s="126">
        <v>0.5</v>
      </c>
      <c r="H300" s="148">
        <v>4.34</v>
      </c>
      <c r="I300" s="202"/>
      <c r="J300" s="257"/>
      <c r="K300" s="302"/>
      <c r="L300" s="318">
        <v>16</v>
      </c>
      <c r="M300" s="322" t="s">
        <v>891</v>
      </c>
      <c r="N300" s="322" t="s">
        <v>892</v>
      </c>
      <c r="O300" s="323">
        <v>3</v>
      </c>
      <c r="P300" s="326">
        <v>942.58</v>
      </c>
      <c r="Q300" s="327">
        <v>0.4</v>
      </c>
      <c r="R300" s="326">
        <v>565.54999999999995</v>
      </c>
      <c r="S300" s="202"/>
      <c r="T300" s="257"/>
      <c r="U300" s="46"/>
      <c r="V300" s="349"/>
      <c r="W300" s="351" t="s">
        <v>517</v>
      </c>
      <c r="X300" s="785" t="s">
        <v>679</v>
      </c>
      <c r="Y300" s="785"/>
      <c r="Z300" s="785"/>
      <c r="AA300" s="785"/>
      <c r="AB300" s="837" t="s">
        <v>678</v>
      </c>
      <c r="AC300" s="838"/>
      <c r="AD300" s="839"/>
      <c r="AE300" s="346">
        <v>17</v>
      </c>
      <c r="AF300" s="343" t="s">
        <v>893</v>
      </c>
      <c r="AG300" s="343" t="s">
        <v>894</v>
      </c>
      <c r="AH300" s="345">
        <v>709</v>
      </c>
      <c r="AI300" s="341" t="s">
        <v>915</v>
      </c>
      <c r="AJ300" s="341" t="s">
        <v>915</v>
      </c>
      <c r="AK300" s="341" t="s">
        <v>915</v>
      </c>
      <c r="AL300" s="348"/>
      <c r="AM300" s="257"/>
      <c r="AN300" s="46"/>
      <c r="AO300" s="186"/>
      <c r="AP300" s="188" t="s">
        <v>517</v>
      </c>
      <c r="AQ300" s="184"/>
      <c r="AR300" s="184"/>
      <c r="AS300" s="184"/>
      <c r="AT300" s="184"/>
      <c r="AU300" s="184"/>
      <c r="AV300" s="184"/>
      <c r="AW300" s="242"/>
      <c r="AX300" s="198"/>
      <c r="BH300" s="198"/>
      <c r="BI300" s="198"/>
      <c r="BJ300" s="178"/>
      <c r="BK300" s="807"/>
      <c r="BL300" s="807"/>
      <c r="BM300" s="807"/>
      <c r="BN300" s="807"/>
      <c r="BO300" s="203"/>
      <c r="BP300" s="198"/>
      <c r="BQ300" s="303"/>
      <c r="BR300" s="198"/>
      <c r="BS300" s="198"/>
      <c r="BT300" s="178"/>
      <c r="BU300" s="807"/>
      <c r="BV300" s="807"/>
      <c r="BW300" s="807"/>
      <c r="BX300" s="807"/>
      <c r="BY300" s="203"/>
      <c r="BZ300" s="198"/>
      <c r="CA300" s="198"/>
      <c r="CB300" s="198"/>
      <c r="CC300" s="198"/>
      <c r="CD300" s="178"/>
      <c r="CE300" s="807"/>
      <c r="CF300" s="807"/>
      <c r="CG300" s="807"/>
      <c r="CH300" s="807"/>
      <c r="CI300" s="203"/>
      <c r="CJ300" s="198"/>
      <c r="CK300" s="198"/>
    </row>
    <row r="301" spans="1:89">
      <c r="A301" s="184"/>
      <c r="B301" s="302"/>
      <c r="C301" s="142"/>
      <c r="D301" s="142"/>
      <c r="E301" s="142"/>
      <c r="F301" s="142"/>
      <c r="G301" s="142"/>
      <c r="H301" s="142"/>
      <c r="I301" s="142"/>
      <c r="J301" s="257"/>
      <c r="K301" s="302"/>
      <c r="L301" s="318">
        <v>17</v>
      </c>
      <c r="M301" s="322" t="s">
        <v>893</v>
      </c>
      <c r="N301" s="322" t="s">
        <v>894</v>
      </c>
      <c r="O301" s="323">
        <v>709</v>
      </c>
      <c r="P301" s="326">
        <v>18.25</v>
      </c>
      <c r="Q301" s="327">
        <v>0.69</v>
      </c>
      <c r="R301" s="326">
        <v>5.66</v>
      </c>
      <c r="S301" s="202"/>
      <c r="T301" s="257"/>
      <c r="U301" s="46"/>
      <c r="V301" s="349"/>
      <c r="W301" s="349"/>
      <c r="X301" s="349"/>
      <c r="Y301" s="349"/>
      <c r="Z301" s="349"/>
      <c r="AA301" s="349"/>
      <c r="AB301" s="349"/>
      <c r="AC301" s="349"/>
      <c r="AD301" s="257"/>
      <c r="AE301" s="340"/>
      <c r="AF301" s="196"/>
      <c r="AG301" s="339"/>
      <c r="AH301" s="340"/>
      <c r="AI301" s="220"/>
      <c r="AJ301" s="342"/>
      <c r="AK301" s="220"/>
      <c r="AL301" s="331"/>
      <c r="AM301" s="257"/>
      <c r="AN301" s="46"/>
      <c r="AO301" s="184"/>
      <c r="AP301" s="184"/>
      <c r="AQ301" s="186"/>
      <c r="AR301" s="186"/>
      <c r="AS301" s="186"/>
      <c r="AT301" s="186"/>
      <c r="AU301" s="186"/>
      <c r="AV301" s="186"/>
      <c r="AW301" s="242"/>
      <c r="AX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303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</row>
    <row r="302" spans="1:89" ht="18">
      <c r="A302" s="184"/>
      <c r="B302" s="302"/>
      <c r="C302" s="142"/>
      <c r="D302" s="142" t="s">
        <v>818</v>
      </c>
      <c r="E302" s="142"/>
      <c r="F302" s="142"/>
      <c r="G302" s="142"/>
      <c r="H302" s="142"/>
      <c r="I302" s="142"/>
      <c r="J302" s="257"/>
      <c r="K302" s="302"/>
      <c r="L302" s="302"/>
      <c r="M302" s="142"/>
      <c r="N302" s="142"/>
      <c r="O302" s="142"/>
      <c r="P302" s="142"/>
      <c r="Q302" s="142"/>
      <c r="R302" s="142"/>
      <c r="S302" s="142"/>
      <c r="T302" s="257"/>
      <c r="U302" s="46"/>
      <c r="V302" s="349"/>
      <c r="W302" s="352" t="s">
        <v>552</v>
      </c>
      <c r="X302" s="349"/>
      <c r="Y302" s="349"/>
      <c r="Z302" s="349"/>
      <c r="AA302" s="349"/>
      <c r="AB302" s="349"/>
      <c r="AC302" s="349"/>
      <c r="AD302" s="257"/>
      <c r="AE302" s="331"/>
      <c r="AF302" s="331"/>
      <c r="AG302" s="331"/>
      <c r="AH302" s="331"/>
      <c r="AI302" s="331"/>
      <c r="AJ302" s="331"/>
      <c r="AK302" s="331"/>
      <c r="AL302" s="331"/>
      <c r="AM302" s="347"/>
      <c r="AN302" s="46"/>
      <c r="AO302" s="186"/>
      <c r="AP302" s="189" t="s">
        <v>552</v>
      </c>
      <c r="AQ302" s="799" t="s">
        <v>553</v>
      </c>
      <c r="AR302" s="799"/>
      <c r="AS302" s="799"/>
      <c r="AT302" s="799" t="s">
        <v>554</v>
      </c>
      <c r="AU302" s="799"/>
      <c r="AV302" s="186"/>
      <c r="AW302" s="242"/>
      <c r="AX302" s="198"/>
      <c r="BH302" s="198"/>
      <c r="BI302" s="198"/>
      <c r="BJ302" s="179"/>
      <c r="BK302" s="198"/>
      <c r="BL302" s="198"/>
      <c r="BM302" s="198"/>
      <c r="BN302" s="198"/>
      <c r="BO302" s="198"/>
      <c r="BP302" s="198"/>
      <c r="BQ302" s="303"/>
      <c r="BR302" s="198"/>
      <c r="BS302" s="198"/>
      <c r="BT302" s="179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79"/>
      <c r="CE302" s="198"/>
      <c r="CF302" s="198"/>
      <c r="CG302" s="198"/>
      <c r="CH302" s="198"/>
      <c r="CI302" s="198"/>
      <c r="CJ302" s="198"/>
      <c r="CK302" s="198"/>
    </row>
    <row r="303" spans="1:89">
      <c r="A303" s="184"/>
      <c r="B303" s="302"/>
      <c r="C303" s="302"/>
      <c r="D303" s="302"/>
      <c r="E303" s="302"/>
      <c r="F303" s="302"/>
      <c r="G303" s="302"/>
      <c r="H303" s="302"/>
      <c r="I303" s="302"/>
      <c r="J303" s="257"/>
      <c r="K303" s="302"/>
      <c r="L303" s="302"/>
      <c r="M303" s="142"/>
      <c r="N303" s="142" t="s">
        <v>818</v>
      </c>
      <c r="O303" s="142"/>
      <c r="P303" s="142"/>
      <c r="Q303" s="142"/>
      <c r="R303" s="142"/>
      <c r="S303" s="142"/>
      <c r="T303" s="257"/>
      <c r="U303" s="46"/>
      <c r="V303" s="349"/>
      <c r="W303" s="349"/>
      <c r="X303" s="799" t="s">
        <v>553</v>
      </c>
      <c r="Y303" s="799"/>
      <c r="Z303" s="799"/>
      <c r="AA303" s="799" t="s">
        <v>554</v>
      </c>
      <c r="AB303" s="799"/>
      <c r="AC303" s="349"/>
      <c r="AD303" s="257"/>
      <c r="AE303" s="331"/>
      <c r="AF303" s="331"/>
      <c r="AG303" s="332" t="s">
        <v>551</v>
      </c>
      <c r="AH303" s="331"/>
      <c r="AI303" s="331"/>
      <c r="AJ303" s="331"/>
      <c r="AK303" s="331"/>
      <c r="AL303" s="331"/>
      <c r="AM303" s="257"/>
      <c r="AN303" s="46"/>
      <c r="AO303" s="186"/>
      <c r="AP303" s="186"/>
      <c r="AQ303" s="801" t="s">
        <v>732</v>
      </c>
      <c r="AR303" s="802"/>
      <c r="AS303" s="803"/>
      <c r="AT303" s="782"/>
      <c r="AU303" s="782"/>
      <c r="AV303" s="186"/>
      <c r="AW303" s="242"/>
      <c r="AX303" s="198"/>
      <c r="BH303" s="198"/>
      <c r="BI303" s="198"/>
      <c r="BJ303" s="198"/>
      <c r="BK303" s="808"/>
      <c r="BL303" s="808"/>
      <c r="BM303" s="808"/>
      <c r="BN303" s="808"/>
      <c r="BO303" s="808"/>
      <c r="BP303" s="198"/>
      <c r="BQ303" s="303"/>
      <c r="BR303" s="198"/>
      <c r="BS303" s="198"/>
      <c r="BT303" s="198"/>
      <c r="BU303" s="808"/>
      <c r="BV303" s="808"/>
      <c r="BW303" s="808"/>
      <c r="BX303" s="808"/>
      <c r="BY303" s="808"/>
      <c r="BZ303" s="198"/>
      <c r="CA303" s="198"/>
      <c r="CB303" s="198"/>
      <c r="CC303" s="198"/>
      <c r="CD303" s="198"/>
      <c r="CE303" s="808"/>
      <c r="CF303" s="808"/>
      <c r="CG303" s="808"/>
      <c r="CH303" s="808"/>
      <c r="CI303" s="808"/>
      <c r="CJ303" s="198"/>
      <c r="CK303" s="198"/>
    </row>
    <row r="304" spans="1:89" ht="31.5" customHeight="1">
      <c r="A304" s="184"/>
      <c r="B304" s="302"/>
      <c r="C304" s="302"/>
      <c r="D304" s="302"/>
      <c r="E304" s="302"/>
      <c r="F304" s="302"/>
      <c r="G304" s="302"/>
      <c r="H304" s="302"/>
      <c r="I304" s="302"/>
      <c r="J304" s="257"/>
      <c r="K304" s="302"/>
      <c r="L304" s="302"/>
      <c r="M304" s="302"/>
      <c r="N304" s="302"/>
      <c r="O304" s="302"/>
      <c r="P304" s="302"/>
      <c r="Q304" s="302"/>
      <c r="R304" s="302"/>
      <c r="S304" s="302"/>
      <c r="T304" s="257"/>
      <c r="U304" s="46"/>
      <c r="V304" s="349"/>
      <c r="W304" s="353" t="s">
        <v>556</v>
      </c>
      <c r="X304" s="780" t="s">
        <v>918</v>
      </c>
      <c r="Y304" s="780"/>
      <c r="Z304" s="780"/>
      <c r="AA304" s="776">
        <v>0.17</v>
      </c>
      <c r="AB304" s="776"/>
      <c r="AC304" s="349"/>
      <c r="AD304" s="257"/>
      <c r="AE304" s="331"/>
      <c r="AF304" s="331"/>
      <c r="AG304" s="331"/>
      <c r="AH304" s="331"/>
      <c r="AI304" s="331"/>
      <c r="AJ304" s="331"/>
      <c r="AK304" s="331"/>
      <c r="AL304" s="331"/>
      <c r="AM304" s="257"/>
      <c r="AN304" s="46"/>
      <c r="AO304" s="186"/>
      <c r="AP304" s="186"/>
      <c r="AQ304" s="781" t="s">
        <v>702</v>
      </c>
      <c r="AR304" s="781"/>
      <c r="AS304" s="781"/>
      <c r="AT304" s="782">
        <v>0.2</v>
      </c>
      <c r="AU304" s="782"/>
      <c r="AV304" s="186"/>
      <c r="AW304" s="242"/>
      <c r="AX304" s="198"/>
      <c r="BH304" s="198"/>
      <c r="BI304" s="198"/>
      <c r="BJ304" s="198"/>
      <c r="BK304" s="809"/>
      <c r="BL304" s="809"/>
      <c r="BM304" s="809"/>
      <c r="BN304" s="805"/>
      <c r="BO304" s="805"/>
      <c r="BP304" s="198"/>
      <c r="BQ304" s="303"/>
      <c r="BR304" s="198"/>
      <c r="BS304" s="198"/>
      <c r="BT304" s="198"/>
      <c r="BU304" s="809"/>
      <c r="BV304" s="809"/>
      <c r="BW304" s="809"/>
      <c r="BX304" s="805"/>
      <c r="BY304" s="805"/>
      <c r="BZ304" s="198"/>
      <c r="CA304" s="198"/>
      <c r="CB304" s="198"/>
      <c r="CC304" s="198"/>
      <c r="CD304" s="198"/>
      <c r="CE304" s="809"/>
      <c r="CF304" s="809"/>
      <c r="CG304" s="809"/>
      <c r="CH304" s="805"/>
      <c r="CI304" s="805"/>
      <c r="CJ304" s="198"/>
      <c r="CK304" s="198"/>
    </row>
    <row r="305" spans="1:89" ht="18">
      <c r="A305" s="184"/>
      <c r="B305" s="302"/>
      <c r="C305" s="143" t="s">
        <v>517</v>
      </c>
      <c r="D305" s="785" t="s">
        <v>679</v>
      </c>
      <c r="E305" s="785"/>
      <c r="F305" s="785"/>
      <c r="G305" s="785"/>
      <c r="H305" s="830" t="s">
        <v>884</v>
      </c>
      <c r="I305" s="831"/>
      <c r="J305" s="832"/>
      <c r="K305" s="302"/>
      <c r="L305" s="302"/>
      <c r="M305" s="302"/>
      <c r="N305" s="302"/>
      <c r="O305" s="302"/>
      <c r="P305" s="302"/>
      <c r="Q305" s="302"/>
      <c r="R305" s="302"/>
      <c r="S305" s="302"/>
      <c r="T305" s="257"/>
      <c r="U305" s="46"/>
      <c r="V305" s="349"/>
      <c r="W305" s="349"/>
      <c r="X305" s="324"/>
      <c r="Y305" s="324"/>
      <c r="Z305" s="324"/>
      <c r="AA305" s="325"/>
      <c r="AB305" s="325"/>
      <c r="AC305" s="349"/>
      <c r="AD305" s="257"/>
      <c r="AE305" s="331"/>
      <c r="AF305" s="331"/>
      <c r="AG305" s="331"/>
      <c r="AH305" s="331"/>
      <c r="AI305" s="331"/>
      <c r="AJ305" s="331"/>
      <c r="AK305" s="331"/>
      <c r="AL305" s="331"/>
      <c r="AM305" s="257"/>
      <c r="AN305" s="46"/>
      <c r="AO305" s="186"/>
      <c r="AP305" s="190" t="s">
        <v>556</v>
      </c>
      <c r="AQ305" s="781" t="s">
        <v>703</v>
      </c>
      <c r="AR305" s="781"/>
      <c r="AS305" s="781"/>
      <c r="AT305" s="782">
        <v>0.5</v>
      </c>
      <c r="AU305" s="782"/>
      <c r="AV305" s="186"/>
      <c r="AW305" s="242"/>
      <c r="AX305" s="303"/>
      <c r="BH305" s="198"/>
      <c r="BI305" s="198"/>
      <c r="BJ305" s="182"/>
      <c r="BK305" s="804"/>
      <c r="BL305" s="804"/>
      <c r="BM305" s="804"/>
      <c r="BN305" s="805"/>
      <c r="BO305" s="805"/>
      <c r="BP305" s="198"/>
      <c r="BQ305" s="303"/>
      <c r="BR305" s="198"/>
      <c r="BS305" s="198"/>
      <c r="BT305" s="182"/>
      <c r="BU305" s="810"/>
      <c r="BV305" s="810"/>
      <c r="BW305" s="810"/>
      <c r="BX305" s="805"/>
      <c r="BY305" s="805"/>
      <c r="BZ305" s="198"/>
      <c r="CA305" s="198"/>
      <c r="CB305" s="198"/>
      <c r="CC305" s="198"/>
      <c r="CD305" s="182"/>
      <c r="CE305" s="804"/>
      <c r="CF305" s="804"/>
      <c r="CG305" s="804"/>
      <c r="CH305" s="805"/>
      <c r="CI305" s="805"/>
      <c r="CJ305" s="198"/>
      <c r="CK305" s="198"/>
    </row>
    <row r="306" spans="1:89" ht="18">
      <c r="A306" s="184"/>
      <c r="B306" s="302"/>
      <c r="C306" s="310" t="s">
        <v>552</v>
      </c>
      <c r="D306" s="302"/>
      <c r="E306" s="302"/>
      <c r="F306" s="302"/>
      <c r="G306" s="302"/>
      <c r="H306" s="302"/>
      <c r="I306" s="302"/>
      <c r="J306" s="257"/>
      <c r="K306" s="302"/>
      <c r="L306" s="302"/>
      <c r="M306" s="143" t="s">
        <v>517</v>
      </c>
      <c r="N306" s="785" t="s">
        <v>679</v>
      </c>
      <c r="O306" s="785"/>
      <c r="P306" s="785"/>
      <c r="Q306" s="785"/>
      <c r="R306" s="830" t="s">
        <v>233</v>
      </c>
      <c r="S306" s="831"/>
      <c r="T306" s="832"/>
      <c r="U306" s="255"/>
      <c r="V306" s="349"/>
      <c r="W306" s="349"/>
      <c r="X306" s="349"/>
      <c r="Y306" s="349"/>
      <c r="Z306" s="349"/>
      <c r="AA306" s="349"/>
      <c r="AB306" s="349"/>
      <c r="AC306" s="349"/>
      <c r="AD306" s="257"/>
      <c r="AE306" s="331"/>
      <c r="AF306" s="333" t="s">
        <v>517</v>
      </c>
      <c r="AG306" s="785" t="s">
        <v>679</v>
      </c>
      <c r="AH306" s="785"/>
      <c r="AI306" s="785"/>
      <c r="AJ306" s="785"/>
      <c r="AK306" s="830" t="s">
        <v>914</v>
      </c>
      <c r="AL306" s="840"/>
      <c r="AM306" s="732"/>
      <c r="AN306" s="255"/>
      <c r="AO306" s="186"/>
      <c r="AP306" s="186"/>
      <c r="AQ306" s="781" t="s">
        <v>704</v>
      </c>
      <c r="AR306" s="781"/>
      <c r="AS306" s="781"/>
      <c r="AT306" s="782">
        <v>0.45</v>
      </c>
      <c r="AU306" s="782"/>
      <c r="AV306" s="186"/>
      <c r="AW306" s="242"/>
      <c r="AX306" s="198"/>
      <c r="AY306" s="46"/>
      <c r="AZ306" s="46"/>
      <c r="BA306" s="46"/>
      <c r="BB306" s="46"/>
      <c r="BC306" s="46"/>
      <c r="BD306" s="46"/>
      <c r="BE306" s="46"/>
      <c r="BF306" s="46"/>
      <c r="BG306" s="46"/>
      <c r="BH306" s="303"/>
      <c r="BI306" s="198"/>
      <c r="BJ306" s="198"/>
      <c r="BK306" s="804"/>
      <c r="BL306" s="804"/>
      <c r="BM306" s="804"/>
      <c r="BN306" s="805"/>
      <c r="BO306" s="805"/>
      <c r="BP306" s="198"/>
      <c r="BQ306" s="303"/>
      <c r="BR306" s="198"/>
      <c r="BS306" s="198"/>
      <c r="BT306" s="198"/>
      <c r="BU306" s="804"/>
      <c r="BV306" s="804"/>
      <c r="BW306" s="804"/>
      <c r="BX306" s="805"/>
      <c r="BY306" s="805"/>
      <c r="BZ306" s="198"/>
      <c r="CA306" s="198"/>
      <c r="CB306" s="198"/>
      <c r="CC306" s="198"/>
      <c r="CD306" s="198"/>
      <c r="CE306" s="804"/>
      <c r="CF306" s="804"/>
      <c r="CG306" s="804"/>
      <c r="CH306" s="805"/>
      <c r="CI306" s="805"/>
      <c r="CJ306" s="198"/>
      <c r="CK306" s="198"/>
    </row>
    <row r="307" spans="1:89">
      <c r="A307" s="184"/>
      <c r="B307" s="302"/>
      <c r="C307" s="302"/>
      <c r="D307" s="799" t="s">
        <v>553</v>
      </c>
      <c r="E307" s="799"/>
      <c r="F307" s="799"/>
      <c r="G307" s="799" t="s">
        <v>554</v>
      </c>
      <c r="H307" s="799"/>
      <c r="I307" s="302"/>
      <c r="J307" s="257"/>
      <c r="K307" s="302"/>
      <c r="L307" s="302"/>
      <c r="M307" s="310" t="s">
        <v>552</v>
      </c>
      <c r="N307" s="302"/>
      <c r="O307" s="302"/>
      <c r="P307" s="302"/>
      <c r="Q307" s="302"/>
      <c r="R307" s="302"/>
      <c r="S307" s="302"/>
      <c r="T307" s="257"/>
      <c r="U307" s="46"/>
      <c r="V307" s="349"/>
      <c r="W307" s="349"/>
      <c r="X307" s="349"/>
      <c r="Y307" s="349"/>
      <c r="Z307" s="349"/>
      <c r="AA307" s="349"/>
      <c r="AB307" s="349"/>
      <c r="AC307" s="349"/>
      <c r="AD307" s="257"/>
      <c r="AE307" s="331"/>
      <c r="AF307" s="331"/>
      <c r="AG307" s="331"/>
      <c r="AH307" s="331"/>
      <c r="AI307" s="331"/>
      <c r="AJ307" s="331"/>
      <c r="AK307" s="331"/>
      <c r="AL307" s="331"/>
      <c r="AM307" s="360"/>
      <c r="AN307" s="46"/>
      <c r="AO307" s="186"/>
      <c r="AP307" s="186"/>
      <c r="AQ307" s="781" t="s">
        <v>84</v>
      </c>
      <c r="AR307" s="781"/>
      <c r="AS307" s="781"/>
      <c r="AT307" s="782">
        <v>0.4</v>
      </c>
      <c r="AU307" s="782"/>
      <c r="AV307" s="186"/>
      <c r="AW307" s="242"/>
      <c r="AX307" s="269"/>
      <c r="BH307" s="198"/>
      <c r="BI307" s="198"/>
      <c r="BJ307" s="198"/>
      <c r="BK307" s="804"/>
      <c r="BL307" s="804"/>
      <c r="BM307" s="804"/>
      <c r="BN307" s="805"/>
      <c r="BO307" s="805"/>
      <c r="BP307" s="198"/>
      <c r="BQ307" s="303"/>
      <c r="BR307" s="198"/>
      <c r="BS307" s="198"/>
      <c r="BT307" s="198"/>
      <c r="BU307" s="804"/>
      <c r="BV307" s="804"/>
      <c r="BW307" s="804"/>
      <c r="BX307" s="805"/>
      <c r="BY307" s="805"/>
      <c r="BZ307" s="198"/>
      <c r="CA307" s="198"/>
      <c r="CB307" s="198"/>
      <c r="CC307" s="198"/>
      <c r="CD307" s="198"/>
      <c r="CE307" s="804"/>
      <c r="CF307" s="804"/>
      <c r="CG307" s="804"/>
      <c r="CH307" s="805"/>
      <c r="CI307" s="805"/>
      <c r="CJ307" s="198"/>
      <c r="CK307" s="198"/>
    </row>
    <row r="308" spans="1:89" ht="18">
      <c r="A308" s="184"/>
      <c r="B308" s="302"/>
      <c r="C308" s="302"/>
      <c r="D308" s="780" t="s">
        <v>895</v>
      </c>
      <c r="E308" s="780"/>
      <c r="F308" s="780"/>
      <c r="G308" s="776">
        <v>0.1</v>
      </c>
      <c r="H308" s="776"/>
      <c r="I308" s="302"/>
      <c r="J308" s="257"/>
      <c r="K308" s="302"/>
      <c r="L308" s="302"/>
      <c r="M308" s="302"/>
      <c r="N308" s="799" t="s">
        <v>553</v>
      </c>
      <c r="O308" s="799"/>
      <c r="P308" s="799"/>
      <c r="Q308" s="799" t="s">
        <v>554</v>
      </c>
      <c r="R308" s="799"/>
      <c r="S308" s="302"/>
      <c r="T308" s="257"/>
      <c r="U308" s="46"/>
      <c r="V308" s="349"/>
      <c r="W308" s="349"/>
      <c r="X308" s="349"/>
      <c r="Y308" s="349"/>
      <c r="Z308" s="349"/>
      <c r="AA308" s="349"/>
      <c r="AB308" s="349"/>
      <c r="AC308" s="349"/>
      <c r="AD308" s="347"/>
      <c r="AE308" s="331"/>
      <c r="AF308" s="334" t="s">
        <v>552</v>
      </c>
      <c r="AG308" s="331"/>
      <c r="AH308" s="331"/>
      <c r="AI308" s="331"/>
      <c r="AJ308" s="331"/>
      <c r="AK308" s="331"/>
      <c r="AL308" s="331"/>
      <c r="AM308" s="257"/>
      <c r="AN308" s="46"/>
      <c r="AO308" s="184"/>
      <c r="AP308" s="186"/>
      <c r="AQ308" s="324"/>
      <c r="AR308" s="324"/>
      <c r="AS308" s="324"/>
      <c r="AT308" s="325"/>
      <c r="AU308" s="325"/>
      <c r="AV308" s="302"/>
      <c r="AW308" s="257"/>
      <c r="AX308" s="269"/>
      <c r="AY308" s="271"/>
      <c r="AZ308" s="271"/>
      <c r="BA308" s="271"/>
      <c r="BB308" s="271"/>
      <c r="BC308" s="271"/>
      <c r="BD308" s="271"/>
      <c r="BE308" s="271"/>
      <c r="BF308" s="271"/>
      <c r="BG308" s="271"/>
      <c r="BH308" s="198"/>
      <c r="BI308" s="198"/>
      <c r="BJ308" s="198"/>
      <c r="BK308" s="804"/>
      <c r="BL308" s="804"/>
      <c r="BM308" s="804"/>
      <c r="BN308" s="805"/>
      <c r="BO308" s="805"/>
      <c r="BP308" s="198"/>
      <c r="BQ308" s="303"/>
      <c r="BR308" s="198"/>
      <c r="BS308" s="198"/>
      <c r="BT308" s="198"/>
      <c r="BU308" s="804"/>
      <c r="BV308" s="804"/>
      <c r="BW308" s="804"/>
      <c r="BX308" s="805"/>
      <c r="BY308" s="805"/>
      <c r="BZ308" s="198"/>
      <c r="CA308" s="198"/>
      <c r="CB308" s="198"/>
      <c r="CC308" s="198"/>
      <c r="CD308" s="198"/>
      <c r="CE308" s="804"/>
      <c r="CF308" s="804"/>
      <c r="CG308" s="804"/>
      <c r="CH308" s="805"/>
      <c r="CI308" s="805"/>
      <c r="CJ308" s="198"/>
      <c r="CK308" s="198"/>
    </row>
    <row r="309" spans="1:89" s="302" customFormat="1">
      <c r="D309" s="780" t="s">
        <v>896</v>
      </c>
      <c r="E309" s="780"/>
      <c r="F309" s="780"/>
      <c r="G309" s="776">
        <v>0.25</v>
      </c>
      <c r="H309" s="776"/>
      <c r="J309" s="257"/>
      <c r="N309" s="780" t="s">
        <v>908</v>
      </c>
      <c r="O309" s="780"/>
      <c r="P309" s="780"/>
      <c r="Q309" s="776">
        <v>0.56999999999999995</v>
      </c>
      <c r="R309" s="776"/>
      <c r="T309" s="257"/>
      <c r="U309" s="46"/>
      <c r="V309" s="349"/>
      <c r="W309" s="349"/>
      <c r="X309" s="349"/>
      <c r="Y309" s="349"/>
      <c r="Z309" s="349"/>
      <c r="AA309" s="349"/>
      <c r="AB309" s="349"/>
      <c r="AC309" s="349"/>
      <c r="AD309" s="257"/>
      <c r="AE309" s="331"/>
      <c r="AF309" s="331"/>
      <c r="AG309" s="799" t="s">
        <v>553</v>
      </c>
      <c r="AH309" s="799"/>
      <c r="AI309" s="799"/>
      <c r="AJ309" s="799" t="s">
        <v>554</v>
      </c>
      <c r="AK309" s="799"/>
      <c r="AL309" s="331"/>
      <c r="AM309" s="257"/>
      <c r="AN309" s="46"/>
      <c r="AQ309" s="184"/>
      <c r="AR309" s="184"/>
      <c r="AS309" s="184"/>
      <c r="AT309" s="184"/>
      <c r="AU309" s="184"/>
      <c r="AV309" s="184"/>
      <c r="AW309" s="242"/>
      <c r="AX309" s="269"/>
      <c r="AY309" s="271"/>
      <c r="AZ309" s="271"/>
      <c r="BA309" s="271"/>
      <c r="BB309" s="271"/>
      <c r="BC309" s="271"/>
      <c r="BD309" s="271"/>
      <c r="BE309" s="271"/>
      <c r="BF309" s="271"/>
      <c r="BG309" s="271"/>
      <c r="BH309" s="303"/>
      <c r="BI309" s="303"/>
      <c r="BJ309" s="303"/>
      <c r="BK309" s="253"/>
      <c r="BL309" s="253"/>
      <c r="BM309" s="253"/>
      <c r="BN309" s="181"/>
      <c r="BO309" s="181"/>
      <c r="BP309" s="303"/>
      <c r="BQ309" s="303"/>
      <c r="BR309" s="303"/>
      <c r="BS309" s="303"/>
      <c r="BT309" s="303"/>
      <c r="BU309" s="253"/>
      <c r="BV309" s="253"/>
      <c r="BW309" s="253"/>
      <c r="BX309" s="181"/>
      <c r="BY309" s="181"/>
      <c r="BZ309" s="303"/>
      <c r="CA309" s="303"/>
      <c r="CB309" s="303"/>
      <c r="CC309" s="303"/>
      <c r="CD309" s="303"/>
      <c r="CE309" s="253"/>
      <c r="CF309" s="253"/>
      <c r="CG309" s="253"/>
      <c r="CH309" s="181"/>
      <c r="CI309" s="181"/>
      <c r="CJ309" s="303"/>
      <c r="CK309" s="303"/>
    </row>
    <row r="310" spans="1:89">
      <c r="A310" s="184"/>
      <c r="B310" s="302"/>
      <c r="C310" s="302"/>
      <c r="D310" s="780" t="s">
        <v>897</v>
      </c>
      <c r="E310" s="780"/>
      <c r="F310" s="780"/>
      <c r="G310" s="776">
        <v>0.2</v>
      </c>
      <c r="H310" s="776"/>
      <c r="I310" s="302"/>
      <c r="J310" s="257"/>
      <c r="K310" s="302"/>
      <c r="L310" s="302"/>
      <c r="M310" s="302"/>
      <c r="N310" s="780" t="s">
        <v>909</v>
      </c>
      <c r="O310" s="780"/>
      <c r="P310" s="780"/>
      <c r="Q310" s="776">
        <v>0.69</v>
      </c>
      <c r="R310" s="776"/>
      <c r="S310" s="302"/>
      <c r="T310" s="257"/>
      <c r="U310" s="46"/>
      <c r="V310" s="349"/>
      <c r="W310" s="349"/>
      <c r="X310" s="349"/>
      <c r="Y310" s="349"/>
      <c r="Z310" s="349"/>
      <c r="AA310" s="349"/>
      <c r="AB310" s="349"/>
      <c r="AC310" s="349"/>
      <c r="AD310" s="257"/>
      <c r="AE310" s="331"/>
      <c r="AF310" s="331"/>
      <c r="AG310" s="781" t="s">
        <v>916</v>
      </c>
      <c r="AH310" s="781"/>
      <c r="AI310" s="781"/>
      <c r="AJ310" s="782">
        <v>0.25</v>
      </c>
      <c r="AK310" s="782"/>
      <c r="AL310" s="331"/>
      <c r="AM310" s="257"/>
      <c r="AN310" s="46"/>
      <c r="AO310" s="184"/>
      <c r="AP310" s="184"/>
      <c r="AQ310" s="302"/>
      <c r="AR310" s="302"/>
      <c r="AS310" s="302"/>
      <c r="AT310" s="302"/>
      <c r="AU310" s="302"/>
      <c r="AV310" s="302"/>
      <c r="AW310" s="257"/>
      <c r="AX310" s="269"/>
      <c r="AY310" s="271"/>
      <c r="AZ310" s="271"/>
      <c r="BA310" s="271"/>
      <c r="BB310" s="271"/>
      <c r="BC310" s="271"/>
      <c r="BD310" s="271"/>
      <c r="BE310" s="271"/>
      <c r="BF310" s="271"/>
      <c r="BG310" s="271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303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</row>
    <row r="311" spans="1:89" s="302" customFormat="1" ht="15" customHeight="1">
      <c r="D311" s="780" t="s">
        <v>898</v>
      </c>
      <c r="E311" s="780"/>
      <c r="F311" s="780"/>
      <c r="G311" s="776">
        <v>0.1</v>
      </c>
      <c r="H311" s="776"/>
      <c r="J311" s="257"/>
      <c r="N311" s="780" t="s">
        <v>910</v>
      </c>
      <c r="O311" s="780"/>
      <c r="P311" s="780"/>
      <c r="Q311" s="776">
        <v>0.42699999999999999</v>
      </c>
      <c r="R311" s="776"/>
      <c r="T311" s="257"/>
      <c r="U311" s="46"/>
      <c r="V311" s="349"/>
      <c r="W311" s="349"/>
      <c r="X311" s="349"/>
      <c r="Y311" s="349"/>
      <c r="Z311" s="349"/>
      <c r="AA311" s="349"/>
      <c r="AB311" s="349"/>
      <c r="AC311" s="349"/>
      <c r="AD311" s="257"/>
      <c r="AE311" s="331"/>
      <c r="AF311" s="335" t="s">
        <v>556</v>
      </c>
      <c r="AG311" s="781" t="s">
        <v>917</v>
      </c>
      <c r="AH311" s="781"/>
      <c r="AI311" s="781"/>
      <c r="AJ311" s="782">
        <v>0.76</v>
      </c>
      <c r="AK311" s="782"/>
      <c r="AL311" s="331"/>
      <c r="AM311" s="257"/>
      <c r="AN311" s="46"/>
      <c r="AW311" s="257"/>
      <c r="AX311" s="269"/>
      <c r="AY311" s="271"/>
      <c r="AZ311" s="271"/>
      <c r="BA311" s="271"/>
      <c r="BB311" s="271"/>
      <c r="BC311" s="271"/>
      <c r="BD311" s="271"/>
      <c r="BE311" s="271"/>
      <c r="BF311" s="271"/>
      <c r="BG311" s="271"/>
      <c r="BH311" s="303"/>
      <c r="BI311" s="303"/>
      <c r="BJ311" s="303"/>
      <c r="BK311" s="303"/>
      <c r="BL311" s="303"/>
      <c r="BM311" s="303"/>
      <c r="BN311" s="303"/>
      <c r="BO311" s="303"/>
      <c r="BP311" s="303"/>
      <c r="BQ311" s="303"/>
      <c r="BR311" s="303"/>
      <c r="BS311" s="303"/>
      <c r="BT311" s="303"/>
      <c r="BU311" s="303"/>
      <c r="BV311" s="303"/>
      <c r="BW311" s="303"/>
      <c r="BX311" s="303"/>
      <c r="BY311" s="303"/>
      <c r="BZ311" s="303"/>
      <c r="CA311" s="303"/>
      <c r="CB311" s="303"/>
      <c r="CC311" s="303"/>
      <c r="CD311" s="303"/>
      <c r="CE311" s="303"/>
      <c r="CF311" s="303"/>
      <c r="CG311" s="303"/>
      <c r="CH311" s="303"/>
      <c r="CI311" s="303"/>
      <c r="CJ311" s="303"/>
      <c r="CK311" s="303"/>
    </row>
    <row r="312" spans="1:89" s="302" customFormat="1">
      <c r="D312" s="780" t="s">
        <v>899</v>
      </c>
      <c r="E312" s="780"/>
      <c r="F312" s="780"/>
      <c r="G312" s="776">
        <v>0.2</v>
      </c>
      <c r="H312" s="776"/>
      <c r="J312" s="257"/>
      <c r="N312" s="780" t="s">
        <v>911</v>
      </c>
      <c r="O312" s="780"/>
      <c r="P312" s="780"/>
      <c r="Q312" s="776">
        <v>0.45</v>
      </c>
      <c r="R312" s="776"/>
      <c r="T312" s="257"/>
      <c r="U312" s="46"/>
      <c r="V312" s="349"/>
      <c r="W312" s="349"/>
      <c r="X312" s="349"/>
      <c r="Y312" s="349"/>
      <c r="Z312" s="349"/>
      <c r="AA312" s="349"/>
      <c r="AB312" s="349"/>
      <c r="AC312" s="349"/>
      <c r="AD312" s="257"/>
      <c r="AE312" s="331"/>
      <c r="AF312" s="331"/>
      <c r="AG312" s="324"/>
      <c r="AH312" s="324"/>
      <c r="AI312" s="324"/>
      <c r="AJ312" s="325"/>
      <c r="AK312" s="325"/>
      <c r="AL312" s="331"/>
      <c r="AM312" s="257"/>
      <c r="AN312" s="46"/>
      <c r="AW312" s="257"/>
      <c r="AX312" s="269"/>
      <c r="AY312" s="271"/>
      <c r="AZ312" s="271"/>
      <c r="BA312" s="271"/>
      <c r="BB312" s="271"/>
      <c r="BC312" s="271"/>
      <c r="BD312" s="271"/>
      <c r="BE312" s="271"/>
      <c r="BF312" s="271"/>
      <c r="BG312" s="271"/>
      <c r="BH312" s="303"/>
      <c r="BI312" s="303"/>
      <c r="BJ312" s="303"/>
      <c r="BK312" s="303"/>
      <c r="BL312" s="303"/>
      <c r="BM312" s="303"/>
      <c r="BN312" s="303"/>
      <c r="BO312" s="303"/>
      <c r="BP312" s="303"/>
      <c r="BQ312" s="303"/>
      <c r="BR312" s="303"/>
      <c r="BS312" s="303"/>
      <c r="BT312" s="303"/>
      <c r="BU312" s="303"/>
      <c r="BV312" s="303"/>
      <c r="BW312" s="303"/>
      <c r="BX312" s="303"/>
      <c r="BY312" s="303"/>
      <c r="BZ312" s="303"/>
      <c r="CA312" s="303"/>
      <c r="CB312" s="303"/>
      <c r="CC312" s="303"/>
      <c r="CD312" s="303"/>
      <c r="CE312" s="303"/>
      <c r="CF312" s="303"/>
      <c r="CG312" s="303"/>
      <c r="CH312" s="303"/>
      <c r="CI312" s="303"/>
      <c r="CJ312" s="303"/>
      <c r="CK312" s="303"/>
    </row>
    <row r="313" spans="1:89" s="302" customFormat="1">
      <c r="D313" s="780" t="s">
        <v>900</v>
      </c>
      <c r="E313" s="780"/>
      <c r="F313" s="780"/>
      <c r="G313" s="776">
        <v>0.1</v>
      </c>
      <c r="H313" s="776"/>
      <c r="J313" s="257"/>
      <c r="N313" s="780" t="s">
        <v>912</v>
      </c>
      <c r="O313" s="780"/>
      <c r="P313" s="780"/>
      <c r="Q313" s="776">
        <v>0.4</v>
      </c>
      <c r="R313" s="776"/>
      <c r="T313" s="257"/>
      <c r="U313" s="46"/>
      <c r="V313" s="349"/>
      <c r="W313" s="349"/>
      <c r="X313" s="349"/>
      <c r="Y313" s="349"/>
      <c r="Z313" s="349"/>
      <c r="AA313" s="349"/>
      <c r="AB313" s="349"/>
      <c r="AC313" s="349"/>
      <c r="AD313" s="257"/>
      <c r="AE313" s="331"/>
      <c r="AF313" s="331"/>
      <c r="AG313" s="331"/>
      <c r="AH313" s="331"/>
      <c r="AI313" s="331"/>
      <c r="AJ313" s="331"/>
      <c r="AK313" s="331"/>
      <c r="AL313" s="331"/>
      <c r="AM313" s="257"/>
      <c r="AN313" s="46"/>
      <c r="AW313" s="257"/>
      <c r="AX313" s="269"/>
      <c r="AY313" s="271"/>
      <c r="AZ313" s="271"/>
      <c r="BA313" s="271"/>
      <c r="BB313" s="271"/>
      <c r="BC313" s="271"/>
      <c r="BD313" s="271"/>
      <c r="BE313" s="271"/>
      <c r="BF313" s="271"/>
      <c r="BG313" s="271"/>
      <c r="BH313" s="303"/>
      <c r="BI313" s="303"/>
      <c r="BJ313" s="303"/>
      <c r="BK313" s="303"/>
      <c r="BL313" s="303"/>
      <c r="BM313" s="303"/>
      <c r="BN313" s="303"/>
      <c r="BO313" s="303"/>
      <c r="BP313" s="303"/>
      <c r="BQ313" s="303"/>
      <c r="BR313" s="303"/>
      <c r="BS313" s="303"/>
      <c r="BT313" s="303"/>
      <c r="BU313" s="303"/>
      <c r="BV313" s="303"/>
      <c r="BW313" s="303"/>
      <c r="BX313" s="303"/>
      <c r="BY313" s="303"/>
      <c r="BZ313" s="303"/>
      <c r="CA313" s="303"/>
      <c r="CB313" s="303"/>
      <c r="CC313" s="303"/>
      <c r="CD313" s="303"/>
      <c r="CE313" s="303"/>
      <c r="CF313" s="303"/>
      <c r="CG313" s="303"/>
      <c r="CH313" s="303"/>
      <c r="CI313" s="303"/>
      <c r="CJ313" s="303"/>
      <c r="CK313" s="303"/>
    </row>
    <row r="314" spans="1:89" s="302" customFormat="1">
      <c r="D314" s="780" t="s">
        <v>901</v>
      </c>
      <c r="E314" s="780"/>
      <c r="F314" s="780"/>
      <c r="G314" s="776">
        <v>0.3</v>
      </c>
      <c r="H314" s="776"/>
      <c r="J314" s="257"/>
      <c r="N314" s="833" t="s">
        <v>913</v>
      </c>
      <c r="O314" s="833"/>
      <c r="P314" s="833"/>
      <c r="Q314" s="834">
        <v>0.5</v>
      </c>
      <c r="R314" s="834"/>
      <c r="T314" s="257"/>
      <c r="U314" s="46"/>
      <c r="V314" s="349"/>
      <c r="W314" s="349"/>
      <c r="X314" s="349"/>
      <c r="Y314" s="349"/>
      <c r="Z314" s="349"/>
      <c r="AA314" s="349"/>
      <c r="AB314" s="349"/>
      <c r="AC314" s="349"/>
      <c r="AD314" s="257"/>
      <c r="AE314" s="331"/>
      <c r="AF314" s="331"/>
      <c r="AG314" s="331"/>
      <c r="AH314" s="331"/>
      <c r="AI314" s="331"/>
      <c r="AJ314" s="331"/>
      <c r="AK314" s="331"/>
      <c r="AL314" s="331"/>
      <c r="AM314" s="257"/>
      <c r="AN314" s="46"/>
      <c r="AW314" s="257"/>
      <c r="AX314" s="269"/>
      <c r="AY314" s="271"/>
      <c r="AZ314" s="271"/>
      <c r="BA314" s="271"/>
      <c r="BB314" s="271"/>
      <c r="BC314" s="271"/>
      <c r="BD314" s="271"/>
      <c r="BE314" s="271"/>
      <c r="BF314" s="271"/>
      <c r="BG314" s="271"/>
      <c r="BH314" s="303"/>
      <c r="BI314" s="303"/>
      <c r="BJ314" s="303"/>
      <c r="BK314" s="303"/>
      <c r="BL314" s="303"/>
      <c r="BM314" s="303"/>
      <c r="BN314" s="303"/>
      <c r="BO314" s="303"/>
      <c r="BP314" s="303"/>
      <c r="BQ314" s="303"/>
      <c r="BR314" s="303"/>
      <c r="BS314" s="303"/>
      <c r="BT314" s="303"/>
      <c r="BU314" s="303"/>
      <c r="BV314" s="303"/>
      <c r="BW314" s="303"/>
      <c r="BX314" s="303"/>
      <c r="BY314" s="303"/>
      <c r="BZ314" s="303"/>
      <c r="CA314" s="303"/>
      <c r="CB314" s="303"/>
      <c r="CC314" s="303"/>
      <c r="CD314" s="303"/>
      <c r="CE314" s="303"/>
      <c r="CF314" s="303"/>
      <c r="CG314" s="303"/>
      <c r="CH314" s="303"/>
      <c r="CI314" s="303"/>
      <c r="CJ314" s="303"/>
      <c r="CK314" s="303"/>
    </row>
    <row r="315" spans="1:89" s="302" customFormat="1">
      <c r="D315" s="780" t="s">
        <v>902</v>
      </c>
      <c r="E315" s="780"/>
      <c r="F315" s="780"/>
      <c r="G315" s="776">
        <v>0.3</v>
      </c>
      <c r="H315" s="776"/>
      <c r="J315" s="257"/>
      <c r="N315" s="835"/>
      <c r="O315" s="835"/>
      <c r="P315" s="835"/>
      <c r="Q315" s="836"/>
      <c r="R315" s="836"/>
      <c r="T315" s="257"/>
      <c r="U315" s="46"/>
      <c r="V315" s="349"/>
      <c r="W315" s="349"/>
      <c r="X315" s="349"/>
      <c r="Y315" s="349"/>
      <c r="Z315" s="349"/>
      <c r="AA315" s="349"/>
      <c r="AB315" s="349"/>
      <c r="AC315" s="349"/>
      <c r="AD315" s="257"/>
      <c r="AE315" s="331"/>
      <c r="AF315" s="331"/>
      <c r="AG315" s="349"/>
      <c r="AH315" s="349"/>
      <c r="AI315" s="349"/>
      <c r="AJ315" s="349"/>
      <c r="AK315" s="349"/>
      <c r="AL315" s="331"/>
      <c r="AM315" s="257"/>
      <c r="AN315" s="46"/>
      <c r="AW315" s="257"/>
      <c r="AX315" s="269"/>
      <c r="AY315" s="271"/>
      <c r="AZ315" s="271"/>
      <c r="BA315" s="271"/>
      <c r="BB315" s="271"/>
      <c r="BC315" s="271"/>
      <c r="BD315" s="271"/>
      <c r="BE315" s="271"/>
      <c r="BF315" s="271"/>
      <c r="BG315" s="271"/>
      <c r="BH315" s="303"/>
      <c r="BI315" s="303"/>
      <c r="BJ315" s="303"/>
      <c r="BK315" s="303"/>
      <c r="BL315" s="303"/>
      <c r="BM315" s="303"/>
      <c r="BN315" s="303"/>
      <c r="BO315" s="303"/>
      <c r="BP315" s="303"/>
      <c r="BQ315" s="303"/>
      <c r="BR315" s="303"/>
      <c r="BS315" s="303"/>
      <c r="BT315" s="303"/>
      <c r="BU315" s="303"/>
      <c r="BV315" s="303"/>
      <c r="BW315" s="303"/>
      <c r="BX315" s="303"/>
      <c r="BY315" s="303"/>
      <c r="BZ315" s="303"/>
      <c r="CA315" s="303"/>
      <c r="CB315" s="303"/>
      <c r="CC315" s="303"/>
      <c r="CD315" s="303"/>
      <c r="CE315" s="303"/>
      <c r="CF315" s="303"/>
      <c r="CG315" s="303"/>
      <c r="CH315" s="303"/>
      <c r="CI315" s="303"/>
      <c r="CJ315" s="303"/>
      <c r="CK315" s="303"/>
    </row>
    <row r="316" spans="1:89" s="302" customFormat="1">
      <c r="D316" s="780" t="s">
        <v>903</v>
      </c>
      <c r="E316" s="780"/>
      <c r="F316" s="780"/>
      <c r="G316" s="776">
        <v>0.4</v>
      </c>
      <c r="H316" s="776"/>
      <c r="J316" s="257"/>
      <c r="N316" s="804"/>
      <c r="O316" s="804"/>
      <c r="P316" s="804"/>
      <c r="Q316" s="805"/>
      <c r="R316" s="805"/>
      <c r="T316" s="257"/>
      <c r="U316" s="46"/>
      <c r="V316" s="349"/>
      <c r="W316" s="349"/>
      <c r="X316" s="349"/>
      <c r="Y316" s="349"/>
      <c r="Z316" s="349"/>
      <c r="AA316" s="349"/>
      <c r="AB316" s="349"/>
      <c r="AC316" s="349"/>
      <c r="AD316" s="257"/>
      <c r="AE316" s="331"/>
      <c r="AF316" s="331"/>
      <c r="AG316" s="349"/>
      <c r="AH316" s="349"/>
      <c r="AI316" s="349"/>
      <c r="AJ316" s="349"/>
      <c r="AK316" s="349"/>
      <c r="AL316" s="331"/>
      <c r="AM316" s="257"/>
      <c r="AN316" s="46"/>
      <c r="AW316" s="257"/>
      <c r="AX316" s="269"/>
      <c r="AY316" s="271"/>
      <c r="AZ316" s="271"/>
      <c r="BA316" s="271"/>
      <c r="BB316" s="271"/>
      <c r="BC316" s="271"/>
      <c r="BD316" s="271"/>
      <c r="BE316" s="271"/>
      <c r="BF316" s="271"/>
      <c r="BG316" s="271"/>
      <c r="BH316" s="303"/>
      <c r="BI316" s="303"/>
      <c r="BJ316" s="303"/>
      <c r="BK316" s="303"/>
      <c r="BL316" s="303"/>
      <c r="BM316" s="303"/>
      <c r="BN316" s="303"/>
      <c r="BO316" s="303"/>
      <c r="BP316" s="303"/>
      <c r="BQ316" s="303"/>
      <c r="BR316" s="303"/>
      <c r="BS316" s="303"/>
      <c r="BT316" s="303"/>
      <c r="BU316" s="303"/>
      <c r="BV316" s="303"/>
      <c r="BW316" s="303"/>
      <c r="BX316" s="303"/>
      <c r="BY316" s="303"/>
      <c r="BZ316" s="303"/>
      <c r="CA316" s="303"/>
      <c r="CB316" s="303"/>
      <c r="CC316" s="303"/>
      <c r="CD316" s="303"/>
      <c r="CE316" s="303"/>
      <c r="CF316" s="303"/>
      <c r="CG316" s="303"/>
      <c r="CH316" s="303"/>
      <c r="CI316" s="303"/>
      <c r="CJ316" s="303"/>
      <c r="CK316" s="303"/>
    </row>
    <row r="317" spans="1:89" s="302" customFormat="1">
      <c r="D317" s="780" t="s">
        <v>904</v>
      </c>
      <c r="E317" s="780"/>
      <c r="F317" s="780"/>
      <c r="G317" s="776">
        <v>0.5</v>
      </c>
      <c r="H317" s="776"/>
      <c r="J317" s="257"/>
      <c r="N317" s="804"/>
      <c r="O317" s="804"/>
      <c r="P317" s="804"/>
      <c r="Q317" s="805"/>
      <c r="R317" s="805"/>
      <c r="T317" s="257"/>
      <c r="U317" s="46"/>
      <c r="V317" s="349"/>
      <c r="W317" s="349"/>
      <c r="X317" s="349"/>
      <c r="Y317" s="349"/>
      <c r="Z317" s="349"/>
      <c r="AA317" s="349"/>
      <c r="AB317" s="349"/>
      <c r="AC317" s="349"/>
      <c r="AD317" s="257"/>
      <c r="AE317" s="331"/>
      <c r="AF317" s="331"/>
      <c r="AG317" s="349"/>
      <c r="AH317" s="349"/>
      <c r="AI317" s="349"/>
      <c r="AJ317" s="349"/>
      <c r="AK317" s="349"/>
      <c r="AL317" s="331"/>
      <c r="AM317" s="257"/>
      <c r="AN317" s="46"/>
      <c r="AW317" s="257"/>
      <c r="AX317" s="269"/>
      <c r="AY317" s="271"/>
      <c r="AZ317" s="271"/>
      <c r="BA317" s="271"/>
      <c r="BB317" s="271"/>
      <c r="BC317" s="271"/>
      <c r="BD317" s="271"/>
      <c r="BE317" s="271"/>
      <c r="BF317" s="271"/>
      <c r="BG317" s="271"/>
      <c r="BH317" s="303"/>
      <c r="BI317" s="303"/>
      <c r="BJ317" s="303"/>
      <c r="BK317" s="303"/>
      <c r="BL317" s="303"/>
      <c r="BM317" s="303"/>
      <c r="BN317" s="303"/>
      <c r="BO317" s="303"/>
      <c r="BP317" s="303"/>
      <c r="BQ317" s="303"/>
      <c r="BR317" s="303"/>
      <c r="BS317" s="303"/>
      <c r="BT317" s="303"/>
      <c r="BU317" s="303"/>
      <c r="BV317" s="303"/>
      <c r="BW317" s="303"/>
      <c r="BX317" s="303"/>
      <c r="BY317" s="303"/>
      <c r="BZ317" s="303"/>
      <c r="CA317" s="303"/>
      <c r="CB317" s="303"/>
      <c r="CC317" s="303"/>
      <c r="CD317" s="303"/>
      <c r="CE317" s="303"/>
      <c r="CF317" s="303"/>
      <c r="CG317" s="303"/>
      <c r="CH317" s="303"/>
      <c r="CI317" s="303"/>
      <c r="CJ317" s="303"/>
      <c r="CK317" s="303"/>
    </row>
    <row r="318" spans="1:89" s="302" customFormat="1">
      <c r="D318" s="780" t="s">
        <v>905</v>
      </c>
      <c r="E318" s="780"/>
      <c r="F318" s="780"/>
      <c r="G318" s="776">
        <v>0.1</v>
      </c>
      <c r="H318" s="776"/>
      <c r="J318" s="257"/>
      <c r="N318" s="804"/>
      <c r="O318" s="804"/>
      <c r="P318" s="804"/>
      <c r="Q318" s="805"/>
      <c r="R318" s="805"/>
      <c r="T318" s="257"/>
      <c r="U318" s="46"/>
      <c r="V318" s="349"/>
      <c r="W318" s="349"/>
      <c r="X318" s="349"/>
      <c r="Y318" s="349"/>
      <c r="Z318" s="349"/>
      <c r="AA318" s="349"/>
      <c r="AB318" s="349"/>
      <c r="AC318" s="349"/>
      <c r="AD318" s="224"/>
      <c r="AE318" s="349"/>
      <c r="AF318" s="349"/>
      <c r="AG318" s="349"/>
      <c r="AH318" s="349"/>
      <c r="AI318" s="349"/>
      <c r="AJ318" s="349"/>
      <c r="AK318" s="349"/>
      <c r="AL318" s="349"/>
      <c r="AM318" s="257"/>
      <c r="AN318" s="46"/>
      <c r="AW318" s="257"/>
      <c r="AX318" s="269"/>
      <c r="AY318" s="271"/>
      <c r="AZ318" s="271"/>
      <c r="BA318" s="271"/>
      <c r="BB318" s="271"/>
      <c r="BC318" s="271"/>
      <c r="BD318" s="271"/>
      <c r="BE318" s="271"/>
      <c r="BF318" s="271"/>
      <c r="BG318" s="271"/>
      <c r="BH318" s="303"/>
      <c r="BI318" s="303"/>
      <c r="BJ318" s="303"/>
      <c r="BK318" s="303"/>
      <c r="BL318" s="303"/>
      <c r="BM318" s="303"/>
      <c r="BN318" s="303"/>
      <c r="BO318" s="303"/>
      <c r="BP318" s="303"/>
      <c r="BQ318" s="303"/>
      <c r="BR318" s="303"/>
      <c r="BS318" s="303"/>
      <c r="BT318" s="303"/>
      <c r="BU318" s="303"/>
      <c r="BV318" s="303"/>
      <c r="BW318" s="303"/>
      <c r="BX318" s="303"/>
      <c r="BY318" s="303"/>
      <c r="BZ318" s="303"/>
      <c r="CA318" s="303"/>
      <c r="CB318" s="303"/>
      <c r="CC318" s="303"/>
      <c r="CD318" s="303"/>
      <c r="CE318" s="303"/>
      <c r="CF318" s="303"/>
      <c r="CG318" s="303"/>
      <c r="CH318" s="303"/>
      <c r="CI318" s="303"/>
      <c r="CJ318" s="303"/>
      <c r="CK318" s="303"/>
    </row>
    <row r="319" spans="1:89" s="302" customFormat="1">
      <c r="D319" s="780" t="s">
        <v>906</v>
      </c>
      <c r="E319" s="780"/>
      <c r="F319" s="780"/>
      <c r="G319" s="776">
        <v>0.1</v>
      </c>
      <c r="H319" s="776"/>
      <c r="J319" s="257"/>
      <c r="N319" s="804"/>
      <c r="O319" s="804"/>
      <c r="P319" s="804"/>
      <c r="Q319" s="805"/>
      <c r="R319" s="805"/>
      <c r="T319" s="257"/>
      <c r="U319" s="46"/>
      <c r="V319" s="349"/>
      <c r="W319" s="349"/>
      <c r="X319" s="349"/>
      <c r="Y319" s="349"/>
      <c r="Z319" s="349"/>
      <c r="AA319" s="349"/>
      <c r="AB319" s="349"/>
      <c r="AC319" s="349"/>
      <c r="AD319" s="224"/>
      <c r="AE319" s="349"/>
      <c r="AF319" s="349"/>
      <c r="AG319" s="349"/>
      <c r="AH319" s="349"/>
      <c r="AI319" s="349"/>
      <c r="AJ319" s="349"/>
      <c r="AK319" s="349"/>
      <c r="AL319" s="349"/>
      <c r="AM319" s="257"/>
      <c r="AN319" s="46"/>
      <c r="AQ319" s="349"/>
      <c r="AR319" s="349"/>
      <c r="AS319" s="349"/>
      <c r="AT319" s="349"/>
      <c r="AU319" s="349"/>
      <c r="AV319" s="349"/>
      <c r="AW319" s="257"/>
      <c r="AX319" s="269"/>
      <c r="AY319" s="271"/>
      <c r="AZ319" s="271"/>
      <c r="BA319" s="271"/>
      <c r="BB319" s="271"/>
      <c r="BC319" s="271"/>
      <c r="BD319" s="271"/>
      <c r="BE319" s="271"/>
      <c r="BF319" s="271"/>
      <c r="BG319" s="271"/>
      <c r="BH319" s="303"/>
      <c r="BI319" s="303"/>
      <c r="BJ319" s="303"/>
      <c r="BK319" s="303"/>
      <c r="BL319" s="303"/>
      <c r="BM319" s="303"/>
      <c r="BN319" s="303"/>
      <c r="BO319" s="303"/>
      <c r="BP319" s="303"/>
      <c r="BQ319" s="303"/>
      <c r="BR319" s="303"/>
      <c r="BS319" s="303"/>
      <c r="BT319" s="303"/>
      <c r="BU319" s="303"/>
      <c r="BV319" s="303"/>
      <c r="BW319" s="303"/>
      <c r="BX319" s="303"/>
      <c r="BY319" s="303"/>
      <c r="BZ319" s="303"/>
      <c r="CA319" s="303"/>
      <c r="CB319" s="303"/>
      <c r="CC319" s="303"/>
      <c r="CD319" s="303"/>
      <c r="CE319" s="303"/>
      <c r="CF319" s="303"/>
      <c r="CG319" s="303"/>
      <c r="CH319" s="303"/>
      <c r="CI319" s="303"/>
      <c r="CJ319" s="303"/>
      <c r="CK319" s="303"/>
    </row>
    <row r="320" spans="1:89" s="302" customFormat="1">
      <c r="J320" s="257"/>
      <c r="N320" s="804"/>
      <c r="O320" s="804"/>
      <c r="P320" s="804"/>
      <c r="Q320" s="805"/>
      <c r="R320" s="805"/>
      <c r="T320" s="257"/>
      <c r="U320" s="46"/>
      <c r="V320" s="349"/>
      <c r="W320" s="349"/>
      <c r="X320" s="349"/>
      <c r="Y320" s="349"/>
      <c r="Z320" s="349"/>
      <c r="AA320" s="349"/>
      <c r="AB320" s="349"/>
      <c r="AC320" s="349"/>
      <c r="AD320" s="224"/>
      <c r="AE320" s="331"/>
      <c r="AF320" s="331"/>
      <c r="AG320" s="331"/>
      <c r="AH320" s="331"/>
      <c r="AI320" s="331"/>
      <c r="AJ320" s="331"/>
      <c r="AK320" s="331"/>
      <c r="AL320" s="331"/>
      <c r="AM320" s="257"/>
      <c r="AN320" s="46"/>
      <c r="AW320" s="257"/>
      <c r="AX320" s="269"/>
      <c r="AY320" s="271"/>
      <c r="AZ320" s="271"/>
      <c r="BA320" s="271"/>
      <c r="BB320" s="271"/>
      <c r="BC320" s="271"/>
      <c r="BD320" s="271"/>
      <c r="BE320" s="271"/>
      <c r="BF320" s="271"/>
      <c r="BG320" s="271"/>
      <c r="BH320" s="303"/>
      <c r="BI320" s="303"/>
      <c r="BJ320" s="303"/>
      <c r="BK320" s="303"/>
      <c r="BL320" s="303"/>
      <c r="BM320" s="303"/>
      <c r="BN320" s="303"/>
      <c r="BO320" s="303"/>
      <c r="BP320" s="303"/>
      <c r="BQ320" s="303"/>
      <c r="BR320" s="303"/>
      <c r="BS320" s="303"/>
      <c r="BT320" s="303"/>
      <c r="BU320" s="303"/>
      <c r="BV320" s="303"/>
      <c r="BW320" s="303"/>
      <c r="BX320" s="303"/>
      <c r="BY320" s="303"/>
      <c r="BZ320" s="303"/>
      <c r="CA320" s="303"/>
      <c r="CB320" s="303"/>
      <c r="CC320" s="303"/>
      <c r="CD320" s="303"/>
      <c r="CE320" s="303"/>
      <c r="CF320" s="303"/>
      <c r="CG320" s="303"/>
      <c r="CH320" s="303"/>
      <c r="CI320" s="303"/>
      <c r="CJ320" s="303"/>
      <c r="CK320" s="303"/>
    </row>
    <row r="321" spans="1:94" s="46" customFormat="1" ht="18">
      <c r="A321" s="778" t="s">
        <v>514</v>
      </c>
      <c r="B321" s="778"/>
      <c r="C321" s="778"/>
      <c r="D321" s="778"/>
      <c r="E321" s="778"/>
      <c r="F321" s="778"/>
      <c r="G321" s="778"/>
      <c r="H321" s="778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7"/>
      <c r="T321" s="257"/>
      <c r="U321" s="823" t="s">
        <v>514</v>
      </c>
      <c r="V321" s="785"/>
      <c r="W321" s="785"/>
      <c r="X321" s="785"/>
      <c r="Y321" s="785"/>
      <c r="Z321" s="785"/>
      <c r="AA321" s="785"/>
      <c r="AB321" s="785"/>
      <c r="AC321" s="785"/>
      <c r="AD321" s="257"/>
      <c r="AE321" s="778"/>
      <c r="AF321" s="778"/>
      <c r="AG321" s="778"/>
      <c r="AH321" s="778"/>
      <c r="AI321" s="778"/>
      <c r="AJ321" s="778"/>
      <c r="AK321" s="778"/>
      <c r="AL321" s="778"/>
      <c r="AM321" s="257"/>
      <c r="AN321" s="257"/>
      <c r="AO321" s="254"/>
      <c r="AP321" s="254"/>
      <c r="AQ321" s="254"/>
      <c r="AR321" s="254"/>
      <c r="AS321" s="254"/>
      <c r="AT321" s="254"/>
      <c r="AU321" s="254"/>
      <c r="AV321" s="254"/>
      <c r="AW321" s="224"/>
      <c r="AX321" s="269"/>
      <c r="AY321" s="271"/>
      <c r="AZ321" s="271"/>
      <c r="BA321" s="271"/>
      <c r="BB321" s="271"/>
      <c r="BC321" s="271"/>
      <c r="BD321" s="271"/>
      <c r="BE321" s="271"/>
      <c r="BF321" s="271"/>
      <c r="BG321" s="271"/>
      <c r="BH321" s="303"/>
    </row>
    <row r="322" spans="1:94" ht="18">
      <c r="A322" s="204"/>
      <c r="B322" s="204"/>
      <c r="C322" s="204"/>
      <c r="D322" s="204"/>
      <c r="E322" s="204"/>
      <c r="F322" s="204"/>
      <c r="G322" s="204"/>
      <c r="H322" s="204"/>
      <c r="I322" s="204"/>
      <c r="K322" s="204"/>
      <c r="L322" s="204"/>
      <c r="M322" s="204"/>
      <c r="N322" s="204"/>
      <c r="O322" s="204"/>
      <c r="P322" s="204"/>
      <c r="Q322" s="204"/>
      <c r="R322" s="204"/>
      <c r="S322" s="204"/>
      <c r="U322" s="204"/>
      <c r="V322" s="354"/>
      <c r="W322" s="354"/>
      <c r="X322" s="354"/>
      <c r="Y322" s="354"/>
      <c r="Z322" s="354"/>
      <c r="AA322" s="354"/>
      <c r="AB322" s="354"/>
      <c r="AC322" s="331"/>
      <c r="AD322" s="257"/>
      <c r="AE322" s="303"/>
      <c r="AF322" s="303"/>
      <c r="AG322" s="303"/>
      <c r="AH322" s="303"/>
      <c r="AI322" s="303"/>
      <c r="AJ322" s="303"/>
      <c r="AK322" s="303"/>
      <c r="AL322" s="303"/>
      <c r="AM322" s="46"/>
      <c r="AN322" s="46"/>
      <c r="AO322" s="303"/>
      <c r="AP322" s="303"/>
      <c r="AQ322" s="303"/>
      <c r="AR322" s="303"/>
      <c r="AS322" s="303"/>
      <c r="AT322" s="303"/>
      <c r="AU322" s="303"/>
      <c r="AV322" s="303"/>
      <c r="AW322" s="303"/>
      <c r="AX322" s="303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</row>
    <row r="323" spans="1:94" ht="18">
      <c r="A323" s="204"/>
      <c r="B323" s="204"/>
      <c r="C323" s="206" t="s">
        <v>517</v>
      </c>
      <c r="D323" s="785" t="s">
        <v>705</v>
      </c>
      <c r="E323" s="785"/>
      <c r="F323" s="785"/>
      <c r="G323" s="785"/>
      <c r="H323" s="204"/>
      <c r="I323" s="204"/>
      <c r="K323" s="204"/>
      <c r="L323" s="204"/>
      <c r="M323" s="143" t="s">
        <v>517</v>
      </c>
      <c r="N323" s="797" t="s">
        <v>705</v>
      </c>
      <c r="O323" s="797"/>
      <c r="P323" s="797"/>
      <c r="Q323" s="797"/>
      <c r="R323" s="204"/>
      <c r="S323" s="204"/>
      <c r="U323" s="204"/>
      <c r="V323" s="354"/>
      <c r="W323" s="143" t="s">
        <v>517</v>
      </c>
      <c r="X323" s="797" t="s">
        <v>705</v>
      </c>
      <c r="Y323" s="797"/>
      <c r="Z323" s="797"/>
      <c r="AA323" s="797"/>
      <c r="AB323" s="354"/>
      <c r="AC323" s="46"/>
      <c r="AD323" s="257"/>
      <c r="AE323" s="303"/>
      <c r="AF323" s="303"/>
      <c r="AG323" s="178"/>
      <c r="AH323" s="807"/>
      <c r="AI323" s="807"/>
      <c r="AJ323" s="807"/>
      <c r="AK323" s="807"/>
      <c r="AL323" s="303"/>
      <c r="AM323" s="46"/>
      <c r="AN323" s="46"/>
      <c r="AO323" s="303"/>
      <c r="AP323" s="303"/>
      <c r="AQ323" s="216"/>
      <c r="AR323" s="786"/>
      <c r="AS323" s="786"/>
      <c r="AT323" s="786"/>
      <c r="AU323" s="786"/>
      <c r="AV323" s="303"/>
      <c r="AW323" s="303"/>
      <c r="AX323" s="303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</row>
    <row r="324" spans="1:94" s="231" customFormat="1">
      <c r="J324" s="242"/>
      <c r="T324" s="242"/>
      <c r="U324" s="204"/>
      <c r="AD324" s="242"/>
      <c r="AE324" s="303"/>
      <c r="AF324" s="303"/>
      <c r="AG324" s="303"/>
      <c r="AH324" s="303"/>
      <c r="AI324" s="303"/>
      <c r="AJ324" s="303"/>
      <c r="AK324" s="303"/>
      <c r="AL324" s="303"/>
      <c r="AM324" s="46"/>
      <c r="AN324" s="46"/>
      <c r="AO324" s="303"/>
      <c r="AP324" s="303"/>
      <c r="AQ324" s="303"/>
      <c r="AR324" s="303"/>
      <c r="AS324" s="303"/>
      <c r="AT324" s="303"/>
      <c r="AU324" s="303"/>
      <c r="AV324" s="303"/>
      <c r="AW324" s="303"/>
      <c r="AX324" s="303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</row>
    <row r="325" spans="1:94" ht="18">
      <c r="A325" s="204"/>
      <c r="B325" s="204"/>
      <c r="C325" s="12" t="s">
        <v>515</v>
      </c>
      <c r="D325" s="794" t="s">
        <v>263</v>
      </c>
      <c r="E325" s="795"/>
      <c r="F325" s="796"/>
      <c r="G325" s="204"/>
      <c r="H325" s="204"/>
      <c r="I325" s="204"/>
      <c r="K325" s="204"/>
      <c r="L325" s="204"/>
      <c r="M325" s="12" t="s">
        <v>515</v>
      </c>
      <c r="N325" s="794" t="s">
        <v>100</v>
      </c>
      <c r="O325" s="795"/>
      <c r="P325" s="796"/>
      <c r="Q325" s="204"/>
      <c r="R325" s="204"/>
      <c r="S325" s="204"/>
      <c r="U325" s="204"/>
      <c r="V325" s="204"/>
      <c r="W325" s="12" t="s">
        <v>515</v>
      </c>
      <c r="X325" s="794" t="s">
        <v>678</v>
      </c>
      <c r="Y325" s="795"/>
      <c r="Z325" s="796"/>
      <c r="AA325" s="204"/>
      <c r="AB325" s="204"/>
      <c r="AC325" s="204"/>
      <c r="AE325" s="303"/>
      <c r="AF325" s="303"/>
      <c r="AG325" s="177"/>
      <c r="AH325" s="784"/>
      <c r="AI325" s="784"/>
      <c r="AJ325" s="784"/>
      <c r="AK325" s="303"/>
      <c r="AL325" s="303"/>
      <c r="AM325" s="46"/>
      <c r="AN325" s="46"/>
      <c r="AO325" s="303"/>
      <c r="AP325" s="303"/>
      <c r="AQ325" s="177"/>
      <c r="AR325" s="784"/>
      <c r="AS325" s="784"/>
      <c r="AT325" s="784"/>
      <c r="AU325" s="303"/>
      <c r="AV325" s="303"/>
      <c r="AW325" s="303"/>
      <c r="AX325" s="303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</row>
    <row r="326" spans="1:94">
      <c r="A326" s="186"/>
      <c r="B326" s="214"/>
      <c r="C326" s="214"/>
      <c r="D326" s="214"/>
      <c r="E326" s="214"/>
      <c r="F326" s="214"/>
      <c r="G326" s="214"/>
      <c r="H326" s="214"/>
      <c r="I326" s="186"/>
      <c r="K326" s="186"/>
      <c r="L326" s="186"/>
      <c r="M326" s="186"/>
      <c r="N326" s="186"/>
      <c r="O326" s="186"/>
      <c r="P326" s="186"/>
      <c r="Q326" s="186"/>
      <c r="R326" s="186"/>
      <c r="S326" s="186"/>
      <c r="U326" s="204"/>
      <c r="V326" s="214"/>
      <c r="W326" s="214"/>
      <c r="X326" s="214"/>
      <c r="Y326" s="214"/>
      <c r="Z326" s="214"/>
      <c r="AA326" s="214"/>
      <c r="AB326" s="214"/>
      <c r="AC326" s="198"/>
      <c r="AD326" s="224"/>
      <c r="AE326" s="303"/>
      <c r="AF326" s="303"/>
      <c r="AG326" s="303"/>
      <c r="AH326" s="303"/>
      <c r="AI326" s="303"/>
      <c r="AJ326" s="303"/>
      <c r="AK326" s="303"/>
      <c r="AL326" s="303"/>
      <c r="AM326" s="303"/>
      <c r="AN326" s="303"/>
      <c r="AO326" s="303"/>
      <c r="AP326" s="303"/>
      <c r="AQ326" s="303"/>
      <c r="AR326" s="303"/>
      <c r="AS326" s="303"/>
      <c r="AT326" s="303"/>
      <c r="AU326" s="303"/>
      <c r="AV326" s="303"/>
      <c r="AW326" s="303"/>
      <c r="AX326" s="303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</row>
    <row r="327" spans="1:94">
      <c r="A327" s="186"/>
      <c r="B327" s="214"/>
      <c r="C327" s="214"/>
      <c r="D327" s="214"/>
      <c r="E327" s="214"/>
      <c r="F327" s="214"/>
      <c r="G327" s="214"/>
      <c r="H327" s="214"/>
      <c r="I327" s="186"/>
      <c r="K327" s="186"/>
      <c r="L327" s="186"/>
      <c r="M327" s="186"/>
      <c r="N327" s="186"/>
      <c r="O327" s="186"/>
      <c r="P327" s="186"/>
      <c r="Q327" s="186"/>
      <c r="R327" s="186"/>
      <c r="S327" s="186"/>
      <c r="U327" s="204"/>
      <c r="V327" s="214"/>
      <c r="W327" s="214"/>
      <c r="X327" s="214"/>
      <c r="Y327" s="214"/>
      <c r="Z327" s="214"/>
      <c r="AA327" s="214"/>
      <c r="AB327" s="214"/>
      <c r="AC327" s="198"/>
      <c r="AD327" s="224"/>
      <c r="AE327" s="303"/>
      <c r="AF327" s="303"/>
      <c r="AG327" s="303"/>
      <c r="AH327" s="303"/>
      <c r="AI327" s="303"/>
      <c r="AJ327" s="303"/>
      <c r="AK327" s="303"/>
      <c r="AL327" s="303"/>
      <c r="AM327" s="303"/>
      <c r="AN327" s="303"/>
      <c r="AO327" s="303"/>
      <c r="AP327" s="303"/>
      <c r="AQ327" s="303"/>
      <c r="AR327" s="303"/>
      <c r="AS327" s="303"/>
      <c r="AT327" s="303"/>
      <c r="AU327" s="303"/>
      <c r="AV327" s="303"/>
      <c r="AW327" s="303"/>
      <c r="AX327" s="303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</row>
    <row r="328" spans="1:94">
      <c r="A328" s="204"/>
      <c r="B328" s="204"/>
      <c r="C328" s="207" t="s">
        <v>519</v>
      </c>
      <c r="D328" s="204"/>
      <c r="E328" s="204"/>
      <c r="F328" s="204"/>
      <c r="G328" s="204"/>
      <c r="H328" s="204"/>
      <c r="I328" s="204"/>
      <c r="K328" s="204"/>
      <c r="L328" s="204"/>
      <c r="M328" s="144" t="s">
        <v>519</v>
      </c>
      <c r="N328" s="204"/>
      <c r="O328" s="204"/>
      <c r="P328" s="204"/>
      <c r="Q328" s="204"/>
      <c r="R328" s="204"/>
      <c r="S328" s="204"/>
      <c r="U328" s="204"/>
      <c r="V328" s="204"/>
      <c r="W328" s="144" t="s">
        <v>519</v>
      </c>
      <c r="X328" s="204"/>
      <c r="Y328" s="204"/>
      <c r="Z328" s="204"/>
      <c r="AA328" s="204"/>
      <c r="AB328" s="204"/>
      <c r="AC328" s="204"/>
      <c r="AE328" s="303"/>
      <c r="AF328" s="303"/>
      <c r="AG328" s="179"/>
      <c r="AH328" s="303"/>
      <c r="AI328" s="303"/>
      <c r="AJ328" s="303"/>
      <c r="AK328" s="303"/>
      <c r="AL328" s="303"/>
      <c r="AM328" s="46"/>
      <c r="AN328" s="46"/>
      <c r="AO328" s="303"/>
      <c r="AP328" s="303"/>
      <c r="AQ328" s="217"/>
      <c r="AR328" s="303"/>
      <c r="AS328" s="303"/>
      <c r="AT328" s="303"/>
      <c r="AU328" s="303"/>
      <c r="AV328" s="303"/>
      <c r="AW328" s="217"/>
      <c r="AX328" s="303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</row>
    <row r="329" spans="1:94" ht="30">
      <c r="A329" s="204"/>
      <c r="B329" s="212" t="s">
        <v>520</v>
      </c>
      <c r="C329" s="212" t="s">
        <v>521</v>
      </c>
      <c r="D329" s="212" t="s">
        <v>522</v>
      </c>
      <c r="E329" s="212" t="s">
        <v>523</v>
      </c>
      <c r="F329" s="211" t="s">
        <v>524</v>
      </c>
      <c r="G329" s="212" t="s">
        <v>525</v>
      </c>
      <c r="H329" s="211" t="s">
        <v>526</v>
      </c>
      <c r="I329" s="207"/>
      <c r="K329" s="204"/>
      <c r="L329" s="145" t="s">
        <v>520</v>
      </c>
      <c r="M329" s="145" t="s">
        <v>521</v>
      </c>
      <c r="N329" s="145" t="s">
        <v>522</v>
      </c>
      <c r="O329" s="145" t="s">
        <v>523</v>
      </c>
      <c r="P329" s="146" t="s">
        <v>524</v>
      </c>
      <c r="Q329" s="145" t="s">
        <v>525</v>
      </c>
      <c r="R329" s="146" t="s">
        <v>526</v>
      </c>
      <c r="S329" s="144"/>
      <c r="U329" s="204"/>
      <c r="V329" s="145" t="s">
        <v>520</v>
      </c>
      <c r="W329" s="145" t="s">
        <v>521</v>
      </c>
      <c r="X329" s="145" t="s">
        <v>522</v>
      </c>
      <c r="Y329" s="145" t="s">
        <v>523</v>
      </c>
      <c r="Z329" s="146" t="s">
        <v>524</v>
      </c>
      <c r="AA329" s="145" t="s">
        <v>525</v>
      </c>
      <c r="AB329" s="146" t="s">
        <v>526</v>
      </c>
      <c r="AC329" s="144"/>
      <c r="AE329" s="303"/>
      <c r="AF329" s="180"/>
      <c r="AG329" s="180"/>
      <c r="AH329" s="180"/>
      <c r="AI329" s="180"/>
      <c r="AJ329" s="199"/>
      <c r="AK329" s="180"/>
      <c r="AL329" s="199"/>
      <c r="AM329" s="361"/>
      <c r="AN329" s="46"/>
      <c r="AO329" s="303"/>
      <c r="AP329" s="256"/>
      <c r="AQ329" s="256"/>
      <c r="AR329" s="256"/>
      <c r="AS329" s="256"/>
      <c r="AT329" s="218"/>
      <c r="AU329" s="256"/>
      <c r="AV329" s="218"/>
      <c r="AW329" s="303"/>
      <c r="AX329" s="303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</row>
    <row r="330" spans="1:94">
      <c r="A330" s="204"/>
      <c r="B330" s="213">
        <v>1</v>
      </c>
      <c r="C330" s="205" t="s">
        <v>706</v>
      </c>
      <c r="D330" s="205" t="s">
        <v>707</v>
      </c>
      <c r="E330" s="213">
        <v>4</v>
      </c>
      <c r="F330" s="209">
        <v>1563.12</v>
      </c>
      <c r="G330" s="210">
        <v>0.37</v>
      </c>
      <c r="H330" s="209">
        <v>984.77</v>
      </c>
      <c r="I330" s="204"/>
      <c r="K330" s="204"/>
      <c r="L330" s="147">
        <v>1</v>
      </c>
      <c r="M330" s="142" t="s">
        <v>706</v>
      </c>
      <c r="N330" s="142" t="s">
        <v>707</v>
      </c>
      <c r="O330" s="147">
        <v>4</v>
      </c>
      <c r="P330" s="148">
        <v>1563.12</v>
      </c>
      <c r="Q330" s="126">
        <v>0.27</v>
      </c>
      <c r="R330" s="148">
        <v>1141.08</v>
      </c>
      <c r="S330" s="204"/>
      <c r="U330" s="204"/>
      <c r="V330" s="147">
        <v>1</v>
      </c>
      <c r="W330" s="142" t="s">
        <v>706</v>
      </c>
      <c r="X330" s="142" t="s">
        <v>707</v>
      </c>
      <c r="Y330" s="147">
        <v>4</v>
      </c>
      <c r="Z330" s="148">
        <v>1563.12</v>
      </c>
      <c r="AA330" s="126">
        <v>0.2</v>
      </c>
      <c r="AB330" s="148">
        <v>1250.49</v>
      </c>
      <c r="AC330" s="204"/>
      <c r="AE330" s="303"/>
      <c r="AF330" s="200"/>
      <c r="AG330" s="45"/>
      <c r="AH330" s="45"/>
      <c r="AI330" s="200"/>
      <c r="AJ330" s="202"/>
      <c r="AK330" s="181"/>
      <c r="AL330" s="202"/>
      <c r="AM330" s="46"/>
      <c r="AN330" s="46"/>
      <c r="AO330" s="303"/>
      <c r="AP330" s="219"/>
      <c r="AQ330" s="95"/>
      <c r="AR330" s="95"/>
      <c r="AS330" s="219"/>
      <c r="AT330" s="220"/>
      <c r="AU330" s="355"/>
      <c r="AV330" s="220"/>
      <c r="AW330" s="303"/>
      <c r="AX330" s="303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</row>
    <row r="331" spans="1:94">
      <c r="A331" s="204"/>
      <c r="B331" s="213">
        <v>2</v>
      </c>
      <c r="C331" s="205" t="s">
        <v>708</v>
      </c>
      <c r="D331" s="205" t="s">
        <v>709</v>
      </c>
      <c r="E331" s="213">
        <v>4</v>
      </c>
      <c r="F331" s="209">
        <v>1347.29</v>
      </c>
      <c r="G331" s="210">
        <v>0.37</v>
      </c>
      <c r="H331" s="209">
        <v>848.79</v>
      </c>
      <c r="I331" s="204"/>
      <c r="K331" s="204"/>
      <c r="L331" s="147">
        <v>2</v>
      </c>
      <c r="M331" s="142" t="s">
        <v>708</v>
      </c>
      <c r="N331" s="142" t="s">
        <v>709</v>
      </c>
      <c r="O331" s="147">
        <v>4</v>
      </c>
      <c r="P331" s="148">
        <v>1347.29</v>
      </c>
      <c r="Q331" s="126">
        <v>0.27</v>
      </c>
      <c r="R331" s="148">
        <v>983.52</v>
      </c>
      <c r="S331" s="204"/>
      <c r="U331" s="204"/>
      <c r="V331" s="147">
        <v>2</v>
      </c>
      <c r="W331" s="142" t="s">
        <v>708</v>
      </c>
      <c r="X331" s="142" t="s">
        <v>709</v>
      </c>
      <c r="Y331" s="147">
        <v>4</v>
      </c>
      <c r="Z331" s="148">
        <v>1347.29</v>
      </c>
      <c r="AA331" s="126">
        <v>0.2</v>
      </c>
      <c r="AB331" s="148">
        <v>1077.83</v>
      </c>
      <c r="AC331" s="204"/>
      <c r="AE331" s="303"/>
      <c r="AF331" s="200"/>
      <c r="AG331" s="45"/>
      <c r="AH331" s="45"/>
      <c r="AI331" s="200"/>
      <c r="AJ331" s="202"/>
      <c r="AK331" s="181"/>
      <c r="AL331" s="202"/>
      <c r="AM331" s="46"/>
      <c r="AN331" s="46"/>
      <c r="AO331" s="303"/>
      <c r="AP331" s="219"/>
      <c r="AQ331" s="95"/>
      <c r="AR331" s="95"/>
      <c r="AS331" s="219"/>
      <c r="AT331" s="220"/>
      <c r="AU331" s="355"/>
      <c r="AV331" s="220"/>
      <c r="AW331" s="303"/>
      <c r="AX331" s="303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</row>
    <row r="332" spans="1:94">
      <c r="A332" s="204"/>
      <c r="B332" s="213">
        <v>3</v>
      </c>
      <c r="C332" s="205" t="s">
        <v>710</v>
      </c>
      <c r="D332" s="205" t="s">
        <v>711</v>
      </c>
      <c r="E332" s="213">
        <v>4</v>
      </c>
      <c r="F332" s="209">
        <v>919.83</v>
      </c>
      <c r="G332" s="210">
        <v>0.37</v>
      </c>
      <c r="H332" s="209">
        <v>579.46</v>
      </c>
      <c r="I332" s="204"/>
      <c r="K332" s="204"/>
      <c r="L332" s="147">
        <v>3</v>
      </c>
      <c r="M332" s="142" t="s">
        <v>710</v>
      </c>
      <c r="N332" s="142" t="s">
        <v>711</v>
      </c>
      <c r="O332" s="147">
        <v>4</v>
      </c>
      <c r="P332" s="148">
        <v>919.83</v>
      </c>
      <c r="Q332" s="126">
        <v>0.27</v>
      </c>
      <c r="R332" s="148">
        <v>671.48</v>
      </c>
      <c r="S332" s="204"/>
      <c r="U332" s="204"/>
      <c r="V332" s="147">
        <v>3</v>
      </c>
      <c r="W332" s="142" t="s">
        <v>710</v>
      </c>
      <c r="X332" s="142" t="s">
        <v>711</v>
      </c>
      <c r="Y332" s="147">
        <v>4</v>
      </c>
      <c r="Z332" s="148">
        <v>736.68</v>
      </c>
      <c r="AA332" s="126">
        <v>0.2</v>
      </c>
      <c r="AB332" s="148">
        <v>589.34</v>
      </c>
      <c r="AC332" s="204"/>
      <c r="AE332" s="303"/>
      <c r="AF332" s="200"/>
      <c r="AG332" s="45"/>
      <c r="AH332" s="45"/>
      <c r="AI332" s="200"/>
      <c r="AJ332" s="202"/>
      <c r="AK332" s="181"/>
      <c r="AL332" s="202"/>
      <c r="AM332" s="46"/>
      <c r="AN332" s="46"/>
      <c r="AO332" s="303"/>
      <c r="AP332" s="219"/>
      <c r="AQ332" s="95"/>
      <c r="AR332" s="95"/>
      <c r="AS332" s="219"/>
      <c r="AT332" s="220"/>
      <c r="AU332" s="355"/>
      <c r="AV332" s="220"/>
      <c r="AW332" s="303"/>
      <c r="AX332" s="303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</row>
    <row r="333" spans="1:94">
      <c r="A333" s="204"/>
      <c r="B333" s="213">
        <v>4</v>
      </c>
      <c r="C333" s="205" t="s">
        <v>712</v>
      </c>
      <c r="D333" s="205" t="s">
        <v>713</v>
      </c>
      <c r="E333" s="213">
        <v>7</v>
      </c>
      <c r="F333" s="209">
        <v>554.22</v>
      </c>
      <c r="G333" s="210">
        <v>0.37</v>
      </c>
      <c r="H333" s="209">
        <v>349.16</v>
      </c>
      <c r="I333" s="204"/>
      <c r="K333" s="204"/>
      <c r="L333" s="147">
        <v>4</v>
      </c>
      <c r="M333" s="142" t="s">
        <v>712</v>
      </c>
      <c r="N333" s="142" t="s">
        <v>713</v>
      </c>
      <c r="O333" s="147">
        <v>7</v>
      </c>
      <c r="P333" s="148">
        <v>554.22</v>
      </c>
      <c r="Q333" s="126">
        <v>0.27</v>
      </c>
      <c r="R333" s="148">
        <v>404.58</v>
      </c>
      <c r="S333" s="204"/>
      <c r="U333" s="204"/>
      <c r="V333" s="147">
        <v>4</v>
      </c>
      <c r="W333" s="142" t="s">
        <v>712</v>
      </c>
      <c r="X333" s="142" t="s">
        <v>713</v>
      </c>
      <c r="Y333" s="147">
        <v>7</v>
      </c>
      <c r="Z333" s="148">
        <v>554.22</v>
      </c>
      <c r="AA333" s="126">
        <v>0.2</v>
      </c>
      <c r="AB333" s="148">
        <v>443.37</v>
      </c>
      <c r="AC333" s="204"/>
      <c r="AE333" s="303"/>
      <c r="AF333" s="200"/>
      <c r="AG333" s="45"/>
      <c r="AH333" s="45"/>
      <c r="AI333" s="200"/>
      <c r="AJ333" s="202"/>
      <c r="AK333" s="181"/>
      <c r="AL333" s="202"/>
      <c r="AM333" s="46"/>
      <c r="AN333" s="46"/>
      <c r="AO333" s="303"/>
      <c r="AP333" s="219"/>
      <c r="AQ333" s="95"/>
      <c r="AR333" s="95"/>
      <c r="AS333" s="219"/>
      <c r="AT333" s="220"/>
      <c r="AU333" s="355"/>
      <c r="AV333" s="220"/>
      <c r="AW333" s="303"/>
      <c r="AX333" s="303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</row>
    <row r="334" spans="1:94">
      <c r="A334" s="204"/>
      <c r="B334" s="213">
        <v>5</v>
      </c>
      <c r="C334" s="205" t="s">
        <v>714</v>
      </c>
      <c r="D334" s="205" t="s">
        <v>715</v>
      </c>
      <c r="E334" s="213">
        <v>4</v>
      </c>
      <c r="F334" s="209">
        <v>514.77</v>
      </c>
      <c r="G334" s="210">
        <v>0.37</v>
      </c>
      <c r="H334" s="209">
        <v>324.31</v>
      </c>
      <c r="I334" s="204"/>
      <c r="K334" s="204"/>
      <c r="L334" s="147">
        <v>5</v>
      </c>
      <c r="M334" s="142" t="s">
        <v>714</v>
      </c>
      <c r="N334" s="142" t="s">
        <v>715</v>
      </c>
      <c r="O334" s="147">
        <v>4</v>
      </c>
      <c r="P334" s="148">
        <v>514.77</v>
      </c>
      <c r="Q334" s="126">
        <v>0.27</v>
      </c>
      <c r="R334" s="148">
        <v>375.78</v>
      </c>
      <c r="S334" s="204"/>
      <c r="U334" s="204"/>
      <c r="V334" s="147">
        <v>5</v>
      </c>
      <c r="W334" s="142" t="s">
        <v>714</v>
      </c>
      <c r="X334" s="142" t="s">
        <v>715</v>
      </c>
      <c r="Y334" s="147">
        <v>4</v>
      </c>
      <c r="Z334" s="148">
        <v>574.77</v>
      </c>
      <c r="AA334" s="126">
        <v>0.2</v>
      </c>
      <c r="AB334" s="148">
        <v>459.81</v>
      </c>
      <c r="AC334" s="204"/>
      <c r="AE334" s="303"/>
      <c r="AF334" s="200"/>
      <c r="AG334" s="45"/>
      <c r="AH334" s="45"/>
      <c r="AI334" s="200"/>
      <c r="AJ334" s="202"/>
      <c r="AK334" s="181"/>
      <c r="AL334" s="202"/>
      <c r="AM334" s="46"/>
      <c r="AN334" s="46"/>
      <c r="AO334" s="303"/>
      <c r="AP334" s="219"/>
      <c r="AQ334" s="95"/>
      <c r="AR334" s="95"/>
      <c r="AS334" s="219"/>
      <c r="AT334" s="220"/>
      <c r="AU334" s="355"/>
      <c r="AV334" s="220"/>
      <c r="AW334" s="303"/>
      <c r="AX334" s="303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</row>
    <row r="335" spans="1:94">
      <c r="A335" s="204"/>
      <c r="B335" s="213">
        <v>6</v>
      </c>
      <c r="C335" s="205" t="s">
        <v>716</v>
      </c>
      <c r="D335" s="205" t="s">
        <v>717</v>
      </c>
      <c r="E335" s="213">
        <v>6</v>
      </c>
      <c r="F335" s="209">
        <v>1911.09</v>
      </c>
      <c r="G335" s="210">
        <v>0.37</v>
      </c>
      <c r="H335" s="209">
        <v>1203.99</v>
      </c>
      <c r="I335" s="204"/>
      <c r="K335" s="204"/>
      <c r="L335" s="147">
        <v>6</v>
      </c>
      <c r="M335" s="142" t="s">
        <v>716</v>
      </c>
      <c r="N335" s="142" t="s">
        <v>717</v>
      </c>
      <c r="O335" s="147">
        <v>6</v>
      </c>
      <c r="P335" s="148">
        <v>1911.09</v>
      </c>
      <c r="Q335" s="126">
        <v>0.27</v>
      </c>
      <c r="R335" s="148">
        <v>1395.1</v>
      </c>
      <c r="S335" s="204"/>
      <c r="U335" s="198"/>
      <c r="V335" s="147">
        <v>6</v>
      </c>
      <c r="W335" s="142" t="s">
        <v>716</v>
      </c>
      <c r="X335" s="142" t="s">
        <v>717</v>
      </c>
      <c r="Y335" s="147">
        <v>6</v>
      </c>
      <c r="Z335" s="148">
        <v>1911.09</v>
      </c>
      <c r="AA335" s="126">
        <v>0.2</v>
      </c>
      <c r="AB335" s="148">
        <v>1528.87</v>
      </c>
      <c r="AC335" s="204"/>
      <c r="AE335" s="303"/>
      <c r="AF335" s="200"/>
      <c r="AG335" s="45"/>
      <c r="AH335" s="45"/>
      <c r="AI335" s="200"/>
      <c r="AJ335" s="202"/>
      <c r="AK335" s="181"/>
      <c r="AL335" s="202"/>
      <c r="AM335" s="46"/>
      <c r="AN335" s="46"/>
      <c r="AO335" s="303"/>
      <c r="AP335" s="219"/>
      <c r="AQ335" s="95"/>
      <c r="AR335" s="95"/>
      <c r="AS335" s="219"/>
      <c r="AT335" s="220"/>
      <c r="AU335" s="355"/>
      <c r="AV335" s="220"/>
      <c r="AW335" s="303"/>
      <c r="AX335" s="303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</row>
    <row r="336" spans="1:94">
      <c r="A336" s="204"/>
      <c r="B336" s="213">
        <v>7</v>
      </c>
      <c r="C336" s="205" t="s">
        <v>718</v>
      </c>
      <c r="D336" s="205" t="s">
        <v>719</v>
      </c>
      <c r="E336" s="213">
        <v>9</v>
      </c>
      <c r="F336" s="209">
        <v>605.19000000000005</v>
      </c>
      <c r="G336" s="210">
        <v>0.37</v>
      </c>
      <c r="H336" s="209">
        <v>381.19</v>
      </c>
      <c r="I336" s="204"/>
      <c r="K336" s="204"/>
      <c r="L336" s="147">
        <v>7</v>
      </c>
      <c r="M336" s="142" t="s">
        <v>718</v>
      </c>
      <c r="N336" s="142" t="s">
        <v>719</v>
      </c>
      <c r="O336" s="147">
        <v>9</v>
      </c>
      <c r="P336" s="148">
        <v>605.19000000000005</v>
      </c>
      <c r="Q336" s="126">
        <v>0.27</v>
      </c>
      <c r="R336" s="148">
        <v>441.79</v>
      </c>
      <c r="S336" s="204"/>
      <c r="U336" s="204"/>
      <c r="V336" s="147">
        <v>7</v>
      </c>
      <c r="W336" s="142" t="s">
        <v>718</v>
      </c>
      <c r="X336" s="142" t="s">
        <v>719</v>
      </c>
      <c r="Y336" s="147">
        <v>9</v>
      </c>
      <c r="Z336" s="148">
        <v>605.19000000000005</v>
      </c>
      <c r="AA336" s="126">
        <v>0.2</v>
      </c>
      <c r="AB336" s="148">
        <v>484.15</v>
      </c>
      <c r="AC336" s="204"/>
      <c r="AE336" s="303"/>
      <c r="AF336" s="200"/>
      <c r="AG336" s="45"/>
      <c r="AH336" s="45"/>
      <c r="AI336" s="200"/>
      <c r="AJ336" s="202"/>
      <c r="AK336" s="181"/>
      <c r="AL336" s="202"/>
      <c r="AM336" s="46"/>
      <c r="AN336" s="46"/>
      <c r="AO336" s="303"/>
      <c r="AP336" s="219"/>
      <c r="AQ336" s="95"/>
      <c r="AR336" s="95"/>
      <c r="AS336" s="219"/>
      <c r="AT336" s="220"/>
      <c r="AU336" s="355"/>
      <c r="AV336" s="220"/>
      <c r="AW336" s="303"/>
      <c r="AX336" s="303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</row>
    <row r="337" spans="1:94">
      <c r="A337" s="204"/>
      <c r="B337" s="213">
        <v>8</v>
      </c>
      <c r="C337" s="205" t="s">
        <v>720</v>
      </c>
      <c r="D337" s="205" t="s">
        <v>721</v>
      </c>
      <c r="E337" s="213">
        <v>13</v>
      </c>
      <c r="F337" s="209">
        <v>605.48</v>
      </c>
      <c r="G337" s="210">
        <v>0.37</v>
      </c>
      <c r="H337" s="209">
        <v>381.45</v>
      </c>
      <c r="I337" s="204"/>
      <c r="K337" s="204"/>
      <c r="L337" s="147">
        <v>8</v>
      </c>
      <c r="M337" s="142" t="s">
        <v>720</v>
      </c>
      <c r="N337" s="142" t="s">
        <v>721</v>
      </c>
      <c r="O337" s="147">
        <v>13</v>
      </c>
      <c r="P337" s="148">
        <v>605.48</v>
      </c>
      <c r="Q337" s="126">
        <v>0.27</v>
      </c>
      <c r="R337" s="148">
        <v>442</v>
      </c>
      <c r="S337" s="204"/>
      <c r="U337" s="198"/>
      <c r="V337" s="147">
        <v>8</v>
      </c>
      <c r="W337" s="142" t="s">
        <v>720</v>
      </c>
      <c r="X337" s="142" t="s">
        <v>721</v>
      </c>
      <c r="Y337" s="147">
        <v>13</v>
      </c>
      <c r="Z337" s="148">
        <v>605.48</v>
      </c>
      <c r="AA337" s="126">
        <v>0.2</v>
      </c>
      <c r="AB337" s="148">
        <v>484.15</v>
      </c>
      <c r="AC337" s="204"/>
      <c r="AE337" s="303"/>
      <c r="AF337" s="200"/>
      <c r="AG337" s="45"/>
      <c r="AH337" s="45"/>
      <c r="AI337" s="200"/>
      <c r="AJ337" s="202"/>
      <c r="AK337" s="181"/>
      <c r="AL337" s="202"/>
      <c r="AM337" s="46"/>
      <c r="AN337" s="46"/>
      <c r="AO337" s="303"/>
      <c r="AP337" s="219"/>
      <c r="AQ337" s="95"/>
      <c r="AR337" s="95"/>
      <c r="AS337" s="219"/>
      <c r="AT337" s="220"/>
      <c r="AU337" s="355"/>
      <c r="AV337" s="220"/>
      <c r="AW337" s="303"/>
      <c r="AX337" s="303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</row>
    <row r="338" spans="1:94">
      <c r="A338" s="186"/>
      <c r="B338" s="213">
        <v>9</v>
      </c>
      <c r="C338" s="205" t="s">
        <v>722</v>
      </c>
      <c r="D338" s="205" t="s">
        <v>723</v>
      </c>
      <c r="E338" s="213">
        <v>4</v>
      </c>
      <c r="F338" s="209">
        <v>754.61</v>
      </c>
      <c r="G338" s="210">
        <v>0.37</v>
      </c>
      <c r="H338" s="209">
        <v>475.41</v>
      </c>
      <c r="I338" s="204"/>
      <c r="K338" s="204"/>
      <c r="L338" s="147">
        <v>9</v>
      </c>
      <c r="M338" s="142" t="s">
        <v>722</v>
      </c>
      <c r="N338" s="142" t="s">
        <v>723</v>
      </c>
      <c r="O338" s="147">
        <v>4</v>
      </c>
      <c r="P338" s="148">
        <v>754.61</v>
      </c>
      <c r="Q338" s="126">
        <v>0.27</v>
      </c>
      <c r="R338" s="148">
        <v>550.87</v>
      </c>
      <c r="S338" s="204"/>
      <c r="U338" s="198"/>
      <c r="V338" s="147">
        <v>9</v>
      </c>
      <c r="W338" s="142" t="s">
        <v>722</v>
      </c>
      <c r="X338" s="142" t="s">
        <v>723</v>
      </c>
      <c r="Y338" s="147">
        <v>4</v>
      </c>
      <c r="Z338" s="148">
        <v>754.61</v>
      </c>
      <c r="AA338" s="126">
        <v>0.2</v>
      </c>
      <c r="AB338" s="148">
        <v>603.67999999999995</v>
      </c>
      <c r="AC338" s="204"/>
      <c r="AE338" s="303"/>
      <c r="AF338" s="200"/>
      <c r="AG338" s="45"/>
      <c r="AH338" s="45"/>
      <c r="AI338" s="200"/>
      <c r="AJ338" s="202"/>
      <c r="AK338" s="181"/>
      <c r="AL338" s="202"/>
      <c r="AM338" s="46"/>
      <c r="AN338" s="46"/>
      <c r="AO338" s="303"/>
      <c r="AP338" s="219"/>
      <c r="AQ338" s="95"/>
      <c r="AR338" s="95"/>
      <c r="AS338" s="219"/>
      <c r="AT338" s="220"/>
      <c r="AU338" s="355"/>
      <c r="AV338" s="220"/>
      <c r="AW338" s="303"/>
      <c r="AX338" s="303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</row>
    <row r="339" spans="1:94">
      <c r="A339" s="186"/>
      <c r="B339" s="213">
        <v>10</v>
      </c>
      <c r="C339" s="205" t="s">
        <v>724</v>
      </c>
      <c r="D339" s="205" t="s">
        <v>725</v>
      </c>
      <c r="E339" s="213">
        <v>14</v>
      </c>
      <c r="F339" s="209">
        <v>244.17</v>
      </c>
      <c r="G339" s="210">
        <v>0.37</v>
      </c>
      <c r="H339" s="209">
        <v>153.83000000000001</v>
      </c>
      <c r="I339" s="204"/>
      <c r="K339" s="204"/>
      <c r="L339" s="147">
        <v>10</v>
      </c>
      <c r="M339" s="142" t="s">
        <v>724</v>
      </c>
      <c r="N339" s="142" t="s">
        <v>725</v>
      </c>
      <c r="O339" s="147">
        <v>14</v>
      </c>
      <c r="P339" s="148">
        <v>244.17</v>
      </c>
      <c r="Q339" s="126">
        <v>0.27</v>
      </c>
      <c r="R339" s="148">
        <v>178.24</v>
      </c>
      <c r="S339" s="204"/>
      <c r="U339" s="204"/>
      <c r="V339" s="147">
        <v>10</v>
      </c>
      <c r="W339" s="142" t="s">
        <v>724</v>
      </c>
      <c r="X339" s="142" t="s">
        <v>725</v>
      </c>
      <c r="Y339" s="147">
        <v>14</v>
      </c>
      <c r="Z339" s="148">
        <v>244.17</v>
      </c>
      <c r="AA339" s="126">
        <v>0.2</v>
      </c>
      <c r="AB339" s="148">
        <v>195.33</v>
      </c>
      <c r="AC339" s="204"/>
      <c r="AE339" s="303"/>
      <c r="AF339" s="200"/>
      <c r="AG339" s="45"/>
      <c r="AH339" s="45"/>
      <c r="AI339" s="200"/>
      <c r="AJ339" s="202"/>
      <c r="AK339" s="181"/>
      <c r="AL339" s="202"/>
      <c r="AM339" s="46"/>
      <c r="AN339" s="46"/>
      <c r="AO339" s="303"/>
      <c r="AP339" s="219"/>
      <c r="AQ339" s="95"/>
      <c r="AR339" s="95"/>
      <c r="AS339" s="219"/>
      <c r="AT339" s="220"/>
      <c r="AU339" s="355"/>
      <c r="AV339" s="220"/>
      <c r="AW339" s="303"/>
      <c r="AX339" s="303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</row>
    <row r="340" spans="1:94">
      <c r="A340" s="186"/>
      <c r="B340" s="213">
        <v>11</v>
      </c>
      <c r="C340" s="205" t="s">
        <v>726</v>
      </c>
      <c r="D340" s="205" t="s">
        <v>727</v>
      </c>
      <c r="E340" s="213">
        <v>7</v>
      </c>
      <c r="F340" s="209">
        <v>805.64</v>
      </c>
      <c r="G340" s="210">
        <v>0.37</v>
      </c>
      <c r="H340" s="209">
        <v>507.63</v>
      </c>
      <c r="I340" s="204"/>
      <c r="K340" s="204"/>
      <c r="L340" s="147">
        <v>11</v>
      </c>
      <c r="M340" s="142" t="s">
        <v>726</v>
      </c>
      <c r="N340" s="142" t="s">
        <v>727</v>
      </c>
      <c r="O340" s="147">
        <v>7</v>
      </c>
      <c r="P340" s="148">
        <v>805.64</v>
      </c>
      <c r="Q340" s="126">
        <v>0.27</v>
      </c>
      <c r="R340" s="148">
        <v>588.12</v>
      </c>
      <c r="S340" s="204"/>
      <c r="U340" s="198"/>
      <c r="V340" s="147">
        <v>11</v>
      </c>
      <c r="W340" s="142" t="s">
        <v>726</v>
      </c>
      <c r="X340" s="142" t="s">
        <v>727</v>
      </c>
      <c r="Y340" s="147">
        <v>7</v>
      </c>
      <c r="Z340" s="148">
        <v>805.64</v>
      </c>
      <c r="AA340" s="126">
        <v>0.2</v>
      </c>
      <c r="AB340" s="148">
        <v>644.51</v>
      </c>
      <c r="AC340" s="204"/>
      <c r="AE340" s="303"/>
      <c r="AF340" s="200"/>
      <c r="AG340" s="45"/>
      <c r="AH340" s="45"/>
      <c r="AI340" s="200"/>
      <c r="AJ340" s="202"/>
      <c r="AK340" s="181"/>
      <c r="AL340" s="202"/>
      <c r="AM340" s="46"/>
      <c r="AN340" s="46"/>
      <c r="AO340" s="303"/>
      <c r="AP340" s="219"/>
      <c r="AQ340" s="95"/>
      <c r="AR340" s="95"/>
      <c r="AS340" s="219"/>
      <c r="AT340" s="220"/>
      <c r="AU340" s="355"/>
      <c r="AV340" s="220"/>
      <c r="AW340" s="303"/>
      <c r="AX340" s="303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</row>
    <row r="341" spans="1:94">
      <c r="A341" s="186"/>
      <c r="B341" s="213">
        <v>12</v>
      </c>
      <c r="C341" s="205" t="s">
        <v>728</v>
      </c>
      <c r="D341" s="205" t="s">
        <v>729</v>
      </c>
      <c r="E341" s="213">
        <v>1</v>
      </c>
      <c r="F341" s="209">
        <v>3456.93</v>
      </c>
      <c r="G341" s="210">
        <v>0.2</v>
      </c>
      <c r="H341" s="209">
        <v>2765.55</v>
      </c>
      <c r="I341" s="204"/>
      <c r="K341" s="204"/>
      <c r="L341" s="147">
        <v>12</v>
      </c>
      <c r="M341" s="142" t="s">
        <v>728</v>
      </c>
      <c r="N341" s="142" t="s">
        <v>729</v>
      </c>
      <c r="O341" s="147">
        <v>1</v>
      </c>
      <c r="P341" s="148">
        <v>3456.93</v>
      </c>
      <c r="Q341" s="126">
        <v>0.1</v>
      </c>
      <c r="R341" s="148">
        <v>3111.24</v>
      </c>
      <c r="S341" s="204"/>
      <c r="U341" s="204"/>
      <c r="V341" s="147">
        <v>12</v>
      </c>
      <c r="W341" s="142" t="s">
        <v>728</v>
      </c>
      <c r="X341" s="142" t="s">
        <v>729</v>
      </c>
      <c r="Y341" s="147">
        <v>1</v>
      </c>
      <c r="Z341" s="148">
        <v>3456.93</v>
      </c>
      <c r="AA341" s="126">
        <v>0.2</v>
      </c>
      <c r="AB341" s="148">
        <v>2765.54</v>
      </c>
      <c r="AC341" s="204"/>
      <c r="AE341" s="303"/>
      <c r="AF341" s="200"/>
      <c r="AG341" s="45"/>
      <c r="AH341" s="45"/>
      <c r="AI341" s="200"/>
      <c r="AJ341" s="202"/>
      <c r="AK341" s="181"/>
      <c r="AL341" s="202"/>
      <c r="AM341" s="46"/>
      <c r="AN341" s="46"/>
      <c r="AO341" s="303"/>
      <c r="AP341" s="219"/>
      <c r="AQ341" s="95"/>
      <c r="AR341" s="95"/>
      <c r="AS341" s="219"/>
      <c r="AT341" s="220"/>
      <c r="AU341" s="355"/>
      <c r="AV341" s="220"/>
      <c r="AW341" s="303"/>
      <c r="AX341" s="303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</row>
    <row r="342" spans="1:94">
      <c r="A342" s="186"/>
      <c r="B342" s="214"/>
      <c r="C342" s="214"/>
      <c r="D342" s="214"/>
      <c r="E342" s="214"/>
      <c r="F342" s="214"/>
      <c r="G342" s="214"/>
      <c r="H342" s="214"/>
      <c r="I342" s="186"/>
      <c r="K342" s="186"/>
      <c r="L342" s="186"/>
      <c r="M342" s="186"/>
      <c r="N342" s="186"/>
      <c r="O342" s="186"/>
      <c r="P342" s="186"/>
      <c r="Q342" s="186"/>
      <c r="R342" s="186"/>
      <c r="S342" s="186"/>
      <c r="U342" s="204"/>
      <c r="V342" s="214"/>
      <c r="W342" s="214"/>
      <c r="X342" s="214"/>
      <c r="Y342" s="214"/>
      <c r="Z342" s="214"/>
      <c r="AA342" s="214"/>
      <c r="AB342" s="214"/>
      <c r="AC342" s="198"/>
      <c r="AD342" s="224"/>
      <c r="AE342" s="303"/>
      <c r="AF342" s="303"/>
      <c r="AG342" s="303"/>
      <c r="AH342" s="303"/>
      <c r="AI342" s="303"/>
      <c r="AJ342" s="303"/>
      <c r="AK342" s="303"/>
      <c r="AL342" s="303"/>
      <c r="AM342" s="303"/>
      <c r="AN342" s="303"/>
      <c r="AO342" s="303"/>
      <c r="AP342" s="303"/>
      <c r="AQ342" s="303"/>
      <c r="AR342" s="303"/>
      <c r="AS342" s="303"/>
      <c r="AT342" s="303"/>
      <c r="AU342" s="303"/>
      <c r="AV342" s="303"/>
      <c r="AW342" s="303"/>
      <c r="AX342" s="303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</row>
    <row r="343" spans="1:94">
      <c r="A343" s="186"/>
      <c r="B343" s="204"/>
      <c r="C343" s="204"/>
      <c r="D343" s="205" t="s">
        <v>551</v>
      </c>
      <c r="E343" s="204"/>
      <c r="F343" s="204"/>
      <c r="G343" s="204"/>
      <c r="H343" s="204"/>
      <c r="I343" s="204"/>
      <c r="K343" s="204"/>
      <c r="L343" s="204"/>
      <c r="M343" s="204"/>
      <c r="N343" s="142" t="s">
        <v>551</v>
      </c>
      <c r="O343" s="204"/>
      <c r="P343" s="204"/>
      <c r="Q343" s="204"/>
      <c r="R343" s="204"/>
      <c r="S343" s="204"/>
      <c r="U343" s="204"/>
      <c r="V343" s="204"/>
      <c r="W343" s="204"/>
      <c r="X343" s="142" t="s">
        <v>551</v>
      </c>
      <c r="Y343" s="204"/>
      <c r="Z343" s="204"/>
      <c r="AA343" s="204"/>
      <c r="AB343" s="204"/>
      <c r="AC343" s="204"/>
      <c r="AE343" s="303"/>
      <c r="AF343" s="303"/>
      <c r="AG343" s="303"/>
      <c r="AH343" s="45"/>
      <c r="AI343" s="303"/>
      <c r="AJ343" s="303"/>
      <c r="AK343" s="303"/>
      <c r="AL343" s="303"/>
      <c r="AM343" s="46"/>
      <c r="AN343" s="46"/>
      <c r="AO343" s="303"/>
      <c r="AP343" s="303"/>
      <c r="AQ343" s="303"/>
      <c r="AR343" s="95"/>
      <c r="AS343" s="303"/>
      <c r="AT343" s="303"/>
      <c r="AU343" s="303"/>
      <c r="AV343" s="303"/>
      <c r="AW343" s="303"/>
      <c r="AX343" s="303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</row>
    <row r="344" spans="1:94">
      <c r="A344" s="186"/>
      <c r="B344" s="214"/>
      <c r="C344" s="214"/>
      <c r="D344" s="214"/>
      <c r="E344" s="214"/>
      <c r="F344" s="214"/>
      <c r="G344" s="214"/>
      <c r="H344" s="214"/>
      <c r="I344" s="186"/>
      <c r="K344" s="186"/>
      <c r="L344" s="186"/>
      <c r="M344" s="186"/>
      <c r="N344" s="186"/>
      <c r="O344" s="186"/>
      <c r="P344" s="186"/>
      <c r="Q344" s="186"/>
      <c r="R344" s="186"/>
      <c r="S344" s="186"/>
      <c r="U344" s="204"/>
      <c r="V344" s="214"/>
      <c r="W344" s="214"/>
      <c r="X344" s="214"/>
      <c r="Y344" s="214"/>
      <c r="Z344" s="214"/>
      <c r="AA344" s="214"/>
      <c r="AB344" s="214"/>
      <c r="AC344" s="198"/>
      <c r="AD344" s="224"/>
      <c r="AE344" s="303"/>
      <c r="AF344" s="303"/>
      <c r="AG344" s="303"/>
      <c r="AH344" s="303"/>
      <c r="AI344" s="303"/>
      <c r="AJ344" s="303"/>
      <c r="AK344" s="303"/>
      <c r="AL344" s="303"/>
      <c r="AM344" s="303"/>
      <c r="AN344" s="303"/>
      <c r="AO344" s="303"/>
      <c r="AP344" s="303"/>
      <c r="AQ344" s="303"/>
      <c r="AR344" s="303"/>
      <c r="AS344" s="303"/>
      <c r="AT344" s="303"/>
      <c r="AU344" s="303"/>
      <c r="AV344" s="303"/>
      <c r="AW344" s="303"/>
      <c r="AX344" s="303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</row>
    <row r="345" spans="1:94">
      <c r="A345" s="186"/>
      <c r="B345" s="214"/>
      <c r="C345" s="214"/>
      <c r="D345" s="214"/>
      <c r="E345" s="214"/>
      <c r="F345" s="214"/>
      <c r="G345" s="214"/>
      <c r="H345" s="214"/>
      <c r="I345" s="186"/>
      <c r="K345" s="186"/>
      <c r="L345" s="186"/>
      <c r="M345" s="186"/>
      <c r="N345" s="186"/>
      <c r="O345" s="186"/>
      <c r="P345" s="186"/>
      <c r="Q345" s="186"/>
      <c r="R345" s="186"/>
      <c r="S345" s="186"/>
      <c r="U345" s="204"/>
      <c r="V345" s="214"/>
      <c r="W345" s="214"/>
      <c r="X345" s="214"/>
      <c r="Y345" s="214"/>
      <c r="Z345" s="214"/>
      <c r="AA345" s="214"/>
      <c r="AB345" s="214"/>
      <c r="AC345" s="198"/>
      <c r="AD345" s="224"/>
      <c r="AE345" s="303"/>
      <c r="AF345" s="303"/>
      <c r="AG345" s="303"/>
      <c r="AH345" s="303"/>
      <c r="AI345" s="303"/>
      <c r="AJ345" s="303"/>
      <c r="AK345" s="303"/>
      <c r="AL345" s="303"/>
      <c r="AM345" s="303"/>
      <c r="AN345" s="303"/>
      <c r="AO345" s="303"/>
      <c r="AP345" s="303"/>
      <c r="AQ345" s="303"/>
      <c r="AR345" s="303"/>
      <c r="AS345" s="303"/>
      <c r="AT345" s="303"/>
      <c r="AU345" s="303"/>
      <c r="AV345" s="303"/>
      <c r="AW345" s="303"/>
      <c r="AX345" s="303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</row>
    <row r="346" spans="1:94" ht="18">
      <c r="A346" s="186"/>
      <c r="B346" s="204"/>
      <c r="C346" s="206" t="s">
        <v>517</v>
      </c>
      <c r="D346" s="785" t="s">
        <v>705</v>
      </c>
      <c r="E346" s="785"/>
      <c r="F346" s="785"/>
      <c r="G346" s="785"/>
      <c r="H346" s="285" t="s">
        <v>263</v>
      </c>
      <c r="I346" s="204"/>
      <c r="K346" s="204"/>
      <c r="L346" s="204"/>
      <c r="M346" s="143" t="s">
        <v>517</v>
      </c>
      <c r="N346" s="797" t="s">
        <v>705</v>
      </c>
      <c r="O346" s="797"/>
      <c r="P346" s="797"/>
      <c r="Q346" s="797"/>
      <c r="R346" s="149" t="s">
        <v>100</v>
      </c>
      <c r="S346" s="204"/>
      <c r="U346" s="204"/>
      <c r="V346" s="204"/>
      <c r="W346" s="143" t="s">
        <v>517</v>
      </c>
      <c r="X346" s="797" t="s">
        <v>705</v>
      </c>
      <c r="Y346" s="797"/>
      <c r="Z346" s="797"/>
      <c r="AA346" s="797"/>
      <c r="AB346" s="149" t="s">
        <v>678</v>
      </c>
      <c r="AC346" s="204"/>
      <c r="AE346" s="303"/>
      <c r="AF346" s="303"/>
      <c r="AG346" s="178"/>
      <c r="AH346" s="807"/>
      <c r="AI346" s="807"/>
      <c r="AJ346" s="807"/>
      <c r="AK346" s="807"/>
      <c r="AL346" s="203"/>
      <c r="AM346" s="46"/>
      <c r="AN346" s="46"/>
      <c r="AO346" s="303"/>
      <c r="AP346" s="303"/>
      <c r="AQ346" s="216"/>
      <c r="AR346" s="786"/>
      <c r="AS346" s="786"/>
      <c r="AT346" s="786"/>
      <c r="AU346" s="786"/>
      <c r="AV346" s="221"/>
      <c r="AW346" s="303"/>
      <c r="AX346" s="303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</row>
    <row r="347" spans="1:94">
      <c r="A347" s="186"/>
      <c r="B347" s="214"/>
      <c r="C347" s="214"/>
      <c r="D347" s="214"/>
      <c r="E347" s="214"/>
      <c r="F347" s="214"/>
      <c r="G347" s="214"/>
      <c r="H347" s="214"/>
      <c r="I347" s="186"/>
      <c r="K347" s="186"/>
      <c r="L347" s="186"/>
      <c r="M347" s="186"/>
      <c r="N347" s="186"/>
      <c r="O347" s="186"/>
      <c r="P347" s="186"/>
      <c r="Q347" s="186"/>
      <c r="R347" s="186"/>
      <c r="S347" s="186"/>
      <c r="U347" s="204"/>
      <c r="V347" s="214"/>
      <c r="W347" s="214"/>
      <c r="X347" s="214"/>
      <c r="Y347" s="214"/>
      <c r="Z347" s="214"/>
      <c r="AA347" s="214"/>
      <c r="AB347" s="214"/>
      <c r="AC347" s="198"/>
      <c r="AD347" s="224"/>
      <c r="AE347" s="303"/>
      <c r="AF347" s="303"/>
      <c r="AG347" s="303"/>
      <c r="AH347" s="303"/>
      <c r="AI347" s="303"/>
      <c r="AJ347" s="303"/>
      <c r="AK347" s="303"/>
      <c r="AL347" s="303"/>
      <c r="AM347" s="303"/>
      <c r="AN347" s="303"/>
      <c r="AO347" s="303"/>
      <c r="AP347" s="303"/>
      <c r="AQ347" s="303"/>
      <c r="AR347" s="303"/>
      <c r="AS347" s="303"/>
      <c r="AT347" s="303"/>
      <c r="AU347" s="303"/>
      <c r="AV347" s="303"/>
      <c r="AW347" s="303"/>
      <c r="AX347" s="303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</row>
    <row r="348" spans="1:94">
      <c r="A348" s="186"/>
      <c r="B348" s="204"/>
      <c r="C348" s="207" t="s">
        <v>552</v>
      </c>
      <c r="D348" s="204"/>
      <c r="E348" s="204"/>
      <c r="F348" s="204"/>
      <c r="G348" s="204"/>
      <c r="H348" s="204"/>
      <c r="I348" s="204"/>
      <c r="K348" s="204"/>
      <c r="L348" s="204"/>
      <c r="M348" s="144" t="s">
        <v>552</v>
      </c>
      <c r="N348" s="204"/>
      <c r="O348" s="204"/>
      <c r="P348" s="204"/>
      <c r="Q348" s="204"/>
      <c r="R348" s="204"/>
      <c r="S348" s="204"/>
      <c r="U348" s="198"/>
      <c r="V348" s="204"/>
      <c r="W348" s="144" t="s">
        <v>552</v>
      </c>
      <c r="X348" s="204"/>
      <c r="Y348" s="204"/>
      <c r="Z348" s="204"/>
      <c r="AA348" s="204"/>
      <c r="AB348" s="204"/>
      <c r="AC348" s="204"/>
      <c r="AE348" s="303"/>
      <c r="AF348" s="303"/>
      <c r="AG348" s="179"/>
      <c r="AH348" s="303"/>
      <c r="AI348" s="303"/>
      <c r="AJ348" s="303"/>
      <c r="AK348" s="303"/>
      <c r="AL348" s="303"/>
      <c r="AM348" s="46"/>
      <c r="AN348" s="46"/>
      <c r="AO348" s="303"/>
      <c r="AP348" s="303"/>
      <c r="AQ348" s="217"/>
      <c r="AR348" s="303"/>
      <c r="AS348" s="303"/>
      <c r="AT348" s="303"/>
      <c r="AU348" s="303"/>
      <c r="AV348" s="303"/>
      <c r="AW348" s="303"/>
      <c r="AX348" s="303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</row>
    <row r="349" spans="1:94">
      <c r="A349" s="186"/>
      <c r="B349" s="204"/>
      <c r="C349" s="204"/>
      <c r="D349" s="799" t="s">
        <v>553</v>
      </c>
      <c r="E349" s="799"/>
      <c r="F349" s="799"/>
      <c r="G349" s="799" t="s">
        <v>554</v>
      </c>
      <c r="H349" s="799"/>
      <c r="I349" s="204"/>
      <c r="K349" s="204"/>
      <c r="L349" s="204"/>
      <c r="M349" s="204"/>
      <c r="N349" s="798" t="s">
        <v>553</v>
      </c>
      <c r="O349" s="798"/>
      <c r="P349" s="798"/>
      <c r="Q349" s="798" t="s">
        <v>554</v>
      </c>
      <c r="R349" s="798"/>
      <c r="S349" s="204"/>
      <c r="U349" s="303"/>
      <c r="V349" s="204"/>
      <c r="W349" s="204"/>
      <c r="X349" s="798" t="s">
        <v>553</v>
      </c>
      <c r="Y349" s="798"/>
      <c r="Z349" s="798"/>
      <c r="AA349" s="798" t="s">
        <v>554</v>
      </c>
      <c r="AB349" s="798"/>
      <c r="AC349" s="204"/>
      <c r="AE349" s="303"/>
      <c r="AF349" s="303"/>
      <c r="AG349" s="303"/>
      <c r="AH349" s="808"/>
      <c r="AI349" s="808"/>
      <c r="AJ349" s="808"/>
      <c r="AK349" s="808"/>
      <c r="AL349" s="808"/>
      <c r="AM349" s="46"/>
      <c r="AN349" s="46"/>
      <c r="AO349" s="303"/>
      <c r="AP349" s="303"/>
      <c r="AQ349" s="303"/>
      <c r="AR349" s="787"/>
      <c r="AS349" s="787"/>
      <c r="AT349" s="787"/>
      <c r="AU349" s="787"/>
      <c r="AV349" s="787"/>
      <c r="AW349" s="303"/>
      <c r="AX349" s="303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</row>
    <row r="350" spans="1:94" ht="28.5" customHeight="1">
      <c r="A350" s="186"/>
      <c r="B350" s="204"/>
      <c r="C350" s="204"/>
      <c r="D350" s="801" t="s">
        <v>733</v>
      </c>
      <c r="E350" s="802"/>
      <c r="F350" s="803"/>
      <c r="G350" s="782">
        <v>0.34</v>
      </c>
      <c r="H350" s="782"/>
      <c r="I350" s="204"/>
      <c r="K350" s="204"/>
      <c r="L350" s="204"/>
      <c r="M350" s="204"/>
      <c r="N350" s="801" t="s">
        <v>733</v>
      </c>
      <c r="O350" s="802"/>
      <c r="P350" s="803"/>
      <c r="Q350" s="776"/>
      <c r="R350" s="776"/>
      <c r="S350" s="204"/>
      <c r="U350" s="198"/>
      <c r="V350" s="204"/>
      <c r="W350" s="204"/>
      <c r="X350" s="801" t="s">
        <v>733</v>
      </c>
      <c r="Y350" s="802"/>
      <c r="Z350" s="803"/>
      <c r="AA350" s="776"/>
      <c r="AB350" s="776"/>
      <c r="AC350" s="204"/>
      <c r="AE350" s="303"/>
      <c r="AF350" s="303"/>
      <c r="AG350" s="303"/>
      <c r="AH350" s="809"/>
      <c r="AI350" s="809"/>
      <c r="AJ350" s="809"/>
      <c r="AK350" s="805"/>
      <c r="AL350" s="805"/>
      <c r="AM350" s="46"/>
      <c r="AN350" s="46"/>
      <c r="AO350" s="303"/>
      <c r="AP350" s="303"/>
      <c r="AQ350" s="303"/>
      <c r="AR350" s="788"/>
      <c r="AS350" s="788"/>
      <c r="AT350" s="788"/>
      <c r="AU350" s="777"/>
      <c r="AV350" s="777"/>
      <c r="AW350" s="303"/>
      <c r="AX350" s="303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</row>
    <row r="351" spans="1:94">
      <c r="A351" s="186"/>
      <c r="B351" s="204"/>
      <c r="C351" s="208" t="s">
        <v>556</v>
      </c>
      <c r="D351" s="783"/>
      <c r="E351" s="783"/>
      <c r="F351" s="783"/>
      <c r="G351" s="782"/>
      <c r="H351" s="782"/>
      <c r="I351" s="204"/>
      <c r="K351" s="204"/>
      <c r="L351" s="204"/>
      <c r="M351" s="150" t="s">
        <v>556</v>
      </c>
      <c r="N351" s="800"/>
      <c r="O351" s="800"/>
      <c r="P351" s="800"/>
      <c r="Q351" s="776"/>
      <c r="R351" s="776"/>
      <c r="S351" s="204"/>
      <c r="U351" s="269"/>
      <c r="V351" s="204"/>
      <c r="W351" s="150" t="s">
        <v>556</v>
      </c>
      <c r="X351" s="780" t="s">
        <v>730</v>
      </c>
      <c r="Y351" s="780"/>
      <c r="Z351" s="780"/>
      <c r="AA351" s="776">
        <v>0.2</v>
      </c>
      <c r="AB351" s="776"/>
      <c r="AC351" s="204"/>
      <c r="AE351" s="303"/>
      <c r="AF351" s="303"/>
      <c r="AG351" s="182"/>
      <c r="AH351" s="804"/>
      <c r="AI351" s="804"/>
      <c r="AJ351" s="804"/>
      <c r="AK351" s="805"/>
      <c r="AL351" s="805"/>
      <c r="AM351" s="46"/>
      <c r="AN351" s="46"/>
      <c r="AO351" s="303"/>
      <c r="AP351" s="303"/>
      <c r="AQ351" s="222"/>
      <c r="AR351" s="789"/>
      <c r="AS351" s="789"/>
      <c r="AT351" s="789"/>
      <c r="AU351" s="777"/>
      <c r="AV351" s="777"/>
      <c r="AW351" s="303"/>
      <c r="AX351" s="303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</row>
    <row r="352" spans="1:94">
      <c r="A352" s="186"/>
      <c r="B352" s="204"/>
      <c r="C352" s="204"/>
      <c r="D352" s="781" t="s">
        <v>731</v>
      </c>
      <c r="E352" s="781"/>
      <c r="F352" s="781"/>
      <c r="G352" s="782">
        <v>0.2</v>
      </c>
      <c r="H352" s="782"/>
      <c r="I352" s="204"/>
      <c r="K352" s="204"/>
      <c r="L352" s="204"/>
      <c r="M352" s="204"/>
      <c r="N352" s="780"/>
      <c r="O352" s="780"/>
      <c r="P352" s="780"/>
      <c r="Q352" s="776"/>
      <c r="R352" s="776"/>
      <c r="S352" s="204"/>
      <c r="U352" s="269"/>
      <c r="V352" s="204"/>
      <c r="W352" s="204"/>
      <c r="X352" s="780"/>
      <c r="Y352" s="780"/>
      <c r="Z352" s="780"/>
      <c r="AA352" s="776"/>
      <c r="AB352" s="776"/>
      <c r="AC352" s="204"/>
      <c r="AE352" s="303"/>
      <c r="AF352" s="303"/>
      <c r="AG352" s="303"/>
      <c r="AH352" s="804"/>
      <c r="AI352" s="804"/>
      <c r="AJ352" s="804"/>
      <c r="AK352" s="805"/>
      <c r="AL352" s="805"/>
      <c r="AM352" s="46"/>
      <c r="AN352" s="46"/>
      <c r="AO352" s="303"/>
      <c r="AP352" s="303"/>
      <c r="AQ352" s="303"/>
      <c r="AR352" s="790"/>
      <c r="AS352" s="790"/>
      <c r="AT352" s="790"/>
      <c r="AU352" s="777"/>
      <c r="AV352" s="777"/>
      <c r="AW352" s="303"/>
      <c r="AX352" s="303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</row>
    <row r="353" spans="1:94">
      <c r="A353" s="186"/>
      <c r="B353" s="204"/>
      <c r="C353" s="204"/>
      <c r="D353" s="781"/>
      <c r="E353" s="781"/>
      <c r="F353" s="781"/>
      <c r="G353" s="782"/>
      <c r="H353" s="782"/>
      <c r="I353" s="204"/>
      <c r="K353" s="204"/>
      <c r="L353" s="204"/>
      <c r="M353" s="204"/>
      <c r="N353" s="780"/>
      <c r="O353" s="780"/>
      <c r="P353" s="780"/>
      <c r="Q353" s="776"/>
      <c r="R353" s="776"/>
      <c r="S353" s="204"/>
      <c r="U353" s="269"/>
      <c r="V353" s="204"/>
      <c r="W353" s="204"/>
      <c r="X353" s="780"/>
      <c r="Y353" s="780"/>
      <c r="Z353" s="780"/>
      <c r="AA353" s="776"/>
      <c r="AB353" s="776"/>
      <c r="AC353" s="204"/>
      <c r="AE353" s="303"/>
      <c r="AF353" s="303"/>
      <c r="AG353" s="303"/>
      <c r="AH353" s="804"/>
      <c r="AI353" s="804"/>
      <c r="AJ353" s="804"/>
      <c r="AK353" s="805"/>
      <c r="AL353" s="805"/>
      <c r="AM353" s="46"/>
      <c r="AN353" s="46"/>
      <c r="AO353" s="303"/>
      <c r="AP353" s="303"/>
      <c r="AQ353" s="303"/>
      <c r="AR353" s="790"/>
      <c r="AS353" s="790"/>
      <c r="AT353" s="790"/>
      <c r="AU353" s="777"/>
      <c r="AV353" s="777"/>
      <c r="AW353" s="303"/>
      <c r="AX353" s="303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</row>
    <row r="354" spans="1:94">
      <c r="A354" s="186"/>
      <c r="B354" s="204"/>
      <c r="C354" s="204"/>
      <c r="D354" s="781"/>
      <c r="E354" s="781"/>
      <c r="F354" s="781"/>
      <c r="G354" s="782"/>
      <c r="H354" s="782"/>
      <c r="I354" s="204"/>
      <c r="K354" s="204"/>
      <c r="L354" s="204"/>
      <c r="M354" s="204"/>
      <c r="N354" s="780"/>
      <c r="O354" s="780"/>
      <c r="P354" s="780"/>
      <c r="Q354" s="776"/>
      <c r="R354" s="776"/>
      <c r="S354" s="204"/>
      <c r="U354" s="269"/>
      <c r="V354" s="204"/>
      <c r="W354" s="204"/>
      <c r="X354" s="780"/>
      <c r="Y354" s="780"/>
      <c r="Z354" s="780"/>
      <c r="AA354" s="776"/>
      <c r="AB354" s="776"/>
      <c r="AC354" s="204"/>
      <c r="AE354" s="303"/>
      <c r="AF354" s="303"/>
      <c r="AG354" s="303"/>
      <c r="AH354" s="804"/>
      <c r="AI354" s="804"/>
      <c r="AJ354" s="804"/>
      <c r="AK354" s="805"/>
      <c r="AL354" s="805"/>
      <c r="AM354" s="46"/>
      <c r="AN354" s="46"/>
      <c r="AO354" s="303"/>
      <c r="AP354" s="303"/>
      <c r="AQ354" s="303"/>
      <c r="AR354" s="790"/>
      <c r="AS354" s="790"/>
      <c r="AT354" s="790"/>
      <c r="AU354" s="777"/>
      <c r="AV354" s="777"/>
      <c r="AW354" s="303"/>
      <c r="AX354" s="303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</row>
    <row r="355" spans="1:94">
      <c r="U355" s="269"/>
      <c r="V355" s="198"/>
      <c r="W355" s="198"/>
      <c r="X355" s="198"/>
      <c r="Y355" s="198"/>
      <c r="Z355" s="198"/>
      <c r="AA355" s="198"/>
      <c r="AB355" s="198"/>
      <c r="AC355" s="198"/>
      <c r="AD355" s="224"/>
      <c r="AE355" s="303"/>
      <c r="AF355" s="303"/>
      <c r="AG355" s="303"/>
      <c r="AH355" s="303"/>
      <c r="AI355" s="303"/>
      <c r="AJ355" s="303"/>
      <c r="AK355" s="303"/>
      <c r="AL355" s="303"/>
      <c r="AM355" s="303"/>
      <c r="AN355" s="303"/>
      <c r="AO355" s="303"/>
      <c r="AP355" s="303"/>
      <c r="AQ355" s="303"/>
      <c r="AR355" s="303"/>
      <c r="AS355" s="303"/>
      <c r="AT355" s="303"/>
      <c r="AU355" s="303"/>
      <c r="AV355" s="303"/>
      <c r="AW355" s="303"/>
      <c r="AX355" s="303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</row>
    <row r="356" spans="1:94" s="242" customFormat="1" ht="18">
      <c r="A356" s="778" t="s">
        <v>514</v>
      </c>
      <c r="B356" s="778"/>
      <c r="C356" s="778"/>
      <c r="D356" s="778"/>
      <c r="E356" s="778"/>
      <c r="F356" s="778"/>
      <c r="G356" s="778"/>
      <c r="H356" s="778"/>
      <c r="K356" s="778"/>
      <c r="L356" s="778"/>
      <c r="M356" s="778"/>
      <c r="N356" s="778"/>
      <c r="O356" s="778"/>
      <c r="P356" s="778"/>
      <c r="Q356" s="778"/>
      <c r="R356" s="778"/>
      <c r="U356" s="224"/>
      <c r="V356" s="224"/>
      <c r="W356" s="224"/>
      <c r="X356" s="224"/>
      <c r="Y356" s="224"/>
      <c r="Z356" s="224"/>
      <c r="AA356" s="224"/>
      <c r="AB356" s="224"/>
      <c r="AC356" s="224"/>
      <c r="AD356" s="224"/>
      <c r="AE356" s="303"/>
      <c r="AF356" s="303"/>
      <c r="AG356" s="303"/>
      <c r="AH356" s="303"/>
      <c r="AI356" s="303"/>
      <c r="AJ356" s="303"/>
      <c r="AK356" s="303"/>
      <c r="AL356" s="303"/>
      <c r="AM356" s="303"/>
      <c r="AN356" s="303"/>
      <c r="AO356" s="303"/>
      <c r="AP356" s="303"/>
      <c r="AQ356" s="303"/>
      <c r="AR356" s="303"/>
      <c r="AS356" s="303"/>
      <c r="AT356" s="303"/>
      <c r="AU356" s="303"/>
      <c r="AV356" s="303"/>
      <c r="AW356" s="303"/>
      <c r="AX356" s="303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</row>
    <row r="357" spans="1:94">
      <c r="A357" s="225"/>
      <c r="B357" s="225"/>
      <c r="C357" s="225"/>
      <c r="D357" s="225"/>
      <c r="E357" s="225"/>
      <c r="F357" s="225"/>
      <c r="G357" s="225"/>
      <c r="H357" s="225"/>
      <c r="I357" s="225"/>
      <c r="K357" s="225"/>
      <c r="L357" s="225"/>
      <c r="M357" s="225"/>
      <c r="N357" s="225"/>
      <c r="O357" s="225"/>
      <c r="P357" s="225"/>
      <c r="Q357" s="225"/>
      <c r="R357" s="225"/>
      <c r="S357" s="225"/>
      <c r="U357" s="269"/>
      <c r="V357" s="198"/>
      <c r="W357" s="198"/>
      <c r="X357" s="198"/>
      <c r="Y357" s="198"/>
      <c r="Z357" s="198"/>
      <c r="AA357" s="198"/>
      <c r="AB357" s="198"/>
      <c r="AC357" s="198"/>
      <c r="AD357" s="224"/>
      <c r="AE357" s="303"/>
      <c r="AF357" s="303"/>
      <c r="AG357" s="303"/>
      <c r="AH357" s="303"/>
      <c r="AI357" s="303"/>
      <c r="AJ357" s="303"/>
      <c r="AK357" s="303"/>
      <c r="AL357" s="303"/>
      <c r="AM357" s="303"/>
      <c r="AN357" s="303"/>
      <c r="AO357" s="303"/>
      <c r="AP357" s="303"/>
      <c r="AQ357" s="303"/>
      <c r="AR357" s="303"/>
      <c r="AS357" s="303"/>
      <c r="AT357" s="303"/>
      <c r="AU357" s="303"/>
      <c r="AV357" s="303"/>
      <c r="AW357" s="303"/>
      <c r="AX357" s="303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</row>
    <row r="358" spans="1:94" s="271" customFormat="1" ht="21" customHeight="1">
      <c r="C358" s="272" t="s">
        <v>517</v>
      </c>
      <c r="D358" s="785" t="s">
        <v>820</v>
      </c>
      <c r="E358" s="785"/>
      <c r="F358" s="785"/>
      <c r="G358" s="785"/>
      <c r="J358" s="252"/>
      <c r="M358" s="272" t="s">
        <v>517</v>
      </c>
      <c r="N358" s="785" t="s">
        <v>820</v>
      </c>
      <c r="O358" s="785"/>
      <c r="P358" s="785"/>
      <c r="Q358" s="785"/>
      <c r="T358" s="252"/>
      <c r="U358" s="303"/>
      <c r="V358" s="303"/>
      <c r="W358" s="303"/>
      <c r="X358" s="303"/>
      <c r="Y358" s="303"/>
      <c r="Z358" s="303"/>
      <c r="AA358" s="303"/>
      <c r="AB358" s="303"/>
      <c r="AC358" s="303"/>
      <c r="AD358" s="224"/>
      <c r="AE358" s="303"/>
      <c r="AF358" s="303"/>
      <c r="AG358" s="303"/>
      <c r="AH358" s="303"/>
      <c r="AI358" s="303"/>
      <c r="AJ358" s="303"/>
      <c r="AK358" s="303"/>
      <c r="AL358" s="303"/>
      <c r="AM358" s="303"/>
      <c r="AN358" s="303"/>
      <c r="AO358" s="303"/>
      <c r="AP358" s="303"/>
      <c r="AQ358" s="303"/>
      <c r="AR358" s="303"/>
      <c r="AS358" s="303"/>
      <c r="AT358" s="303"/>
      <c r="AU358" s="303"/>
      <c r="AV358" s="303"/>
      <c r="AW358" s="303"/>
      <c r="AX358" s="303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</row>
    <row r="359" spans="1:94" s="271" customFormat="1">
      <c r="J359" s="252"/>
      <c r="T359" s="252"/>
      <c r="U359" s="303"/>
      <c r="V359" s="303"/>
      <c r="W359" s="303"/>
      <c r="X359" s="303"/>
      <c r="Y359" s="303"/>
      <c r="Z359" s="303"/>
      <c r="AA359" s="303"/>
      <c r="AB359" s="303"/>
      <c r="AC359" s="303"/>
      <c r="AD359" s="224"/>
      <c r="AE359" s="303"/>
      <c r="AF359" s="303"/>
      <c r="AG359" s="303"/>
      <c r="AH359" s="303"/>
      <c r="AI359" s="303"/>
      <c r="AJ359" s="303"/>
      <c r="AK359" s="303"/>
      <c r="AL359" s="303"/>
      <c r="AM359" s="303"/>
      <c r="AN359" s="303"/>
      <c r="AO359" s="303"/>
      <c r="AP359" s="303"/>
      <c r="AQ359" s="303"/>
      <c r="AR359" s="303"/>
      <c r="AS359" s="303"/>
      <c r="AT359" s="303"/>
      <c r="AU359" s="303"/>
      <c r="AV359" s="303"/>
      <c r="AW359" s="303"/>
      <c r="AX359" s="303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</row>
    <row r="360" spans="1:94" s="271" customFormat="1" ht="18">
      <c r="C360" s="274" t="s">
        <v>515</v>
      </c>
      <c r="D360" s="824" t="s">
        <v>821</v>
      </c>
      <c r="E360" s="825"/>
      <c r="F360" s="826"/>
      <c r="J360" s="252"/>
      <c r="M360" s="274" t="s">
        <v>515</v>
      </c>
      <c r="N360" s="824" t="s">
        <v>822</v>
      </c>
      <c r="O360" s="825"/>
      <c r="P360" s="826"/>
      <c r="T360" s="252"/>
      <c r="U360" s="303"/>
      <c r="V360" s="303"/>
      <c r="W360" s="303"/>
      <c r="X360" s="303"/>
      <c r="Y360" s="303"/>
      <c r="Z360" s="303"/>
      <c r="AA360" s="303"/>
      <c r="AB360" s="303"/>
      <c r="AC360" s="303"/>
      <c r="AD360" s="224"/>
      <c r="AE360" s="303"/>
      <c r="AF360" s="303"/>
      <c r="AG360" s="303"/>
      <c r="AH360" s="303"/>
      <c r="AI360" s="303"/>
      <c r="AJ360" s="303"/>
      <c r="AK360" s="303"/>
      <c r="AL360" s="303"/>
      <c r="AM360" s="303"/>
      <c r="AN360" s="303"/>
      <c r="AO360" s="303"/>
      <c r="AP360" s="303"/>
      <c r="AQ360" s="303"/>
      <c r="AR360" s="303"/>
      <c r="AS360" s="303"/>
      <c r="AT360" s="303"/>
      <c r="AU360" s="303"/>
      <c r="AV360" s="303"/>
      <c r="AW360" s="303"/>
      <c r="AX360" s="303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</row>
    <row r="361" spans="1:94" s="271" customFormat="1">
      <c r="J361" s="252"/>
      <c r="T361" s="252"/>
      <c r="U361" s="303"/>
      <c r="V361" s="303"/>
      <c r="W361" s="303"/>
      <c r="X361" s="303"/>
      <c r="Y361" s="303"/>
      <c r="Z361" s="303"/>
      <c r="AA361" s="303"/>
      <c r="AB361" s="303"/>
      <c r="AC361" s="303"/>
      <c r="AD361" s="224"/>
      <c r="AE361" s="303"/>
      <c r="AF361" s="303"/>
      <c r="AG361" s="303"/>
      <c r="AH361" s="303"/>
      <c r="AI361" s="303"/>
      <c r="AJ361" s="303"/>
      <c r="AK361" s="303"/>
      <c r="AL361" s="303"/>
      <c r="AM361" s="303"/>
      <c r="AN361" s="303"/>
      <c r="AO361" s="303"/>
      <c r="AP361" s="303"/>
      <c r="AQ361" s="303"/>
      <c r="AR361" s="303"/>
      <c r="AS361" s="303"/>
      <c r="AT361" s="303"/>
      <c r="AU361" s="303"/>
      <c r="AV361" s="303"/>
      <c r="AW361" s="303"/>
      <c r="AX361" s="303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</row>
    <row r="362" spans="1:94" s="271" customFormat="1">
      <c r="J362" s="252"/>
      <c r="T362" s="252"/>
      <c r="U362" s="303"/>
      <c r="V362" s="303"/>
      <c r="W362" s="303"/>
      <c r="X362" s="303"/>
      <c r="Y362" s="303"/>
      <c r="Z362" s="303"/>
      <c r="AA362" s="303"/>
      <c r="AB362" s="303"/>
      <c r="AC362" s="303"/>
      <c r="AD362" s="224"/>
      <c r="AE362" s="303"/>
      <c r="AF362" s="303"/>
      <c r="AG362" s="303"/>
      <c r="AH362" s="303"/>
      <c r="AI362" s="303"/>
      <c r="AJ362" s="303"/>
      <c r="AK362" s="303"/>
      <c r="AL362" s="303"/>
      <c r="AM362" s="303"/>
      <c r="AN362" s="303"/>
      <c r="AO362" s="303"/>
      <c r="AP362" s="303"/>
      <c r="AQ362" s="303"/>
      <c r="AR362" s="303"/>
      <c r="AS362" s="303"/>
      <c r="AT362" s="303"/>
      <c r="AU362" s="303"/>
      <c r="AV362" s="303"/>
      <c r="AW362" s="303"/>
      <c r="AX362" s="303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</row>
    <row r="363" spans="1:94" s="271" customFormat="1">
      <c r="C363" s="273" t="s">
        <v>519</v>
      </c>
      <c r="J363" s="252"/>
      <c r="M363" s="273" t="s">
        <v>519</v>
      </c>
      <c r="T363" s="252"/>
      <c r="U363" s="303"/>
      <c r="V363" s="303"/>
      <c r="W363" s="303"/>
      <c r="X363" s="303"/>
      <c r="Y363" s="303"/>
      <c r="Z363" s="303"/>
      <c r="AA363" s="303"/>
      <c r="AB363" s="303"/>
      <c r="AC363" s="303"/>
      <c r="AD363" s="224"/>
      <c r="AE363" s="303"/>
      <c r="AF363" s="303"/>
      <c r="AG363" s="303"/>
      <c r="AH363" s="303"/>
      <c r="AI363" s="303"/>
      <c r="AJ363" s="303"/>
      <c r="AK363" s="303"/>
      <c r="AL363" s="303"/>
      <c r="AM363" s="303"/>
      <c r="AN363" s="303"/>
      <c r="AO363" s="303"/>
      <c r="AP363" s="303"/>
      <c r="AQ363" s="303"/>
      <c r="AR363" s="303"/>
      <c r="AS363" s="303"/>
      <c r="AT363" s="303"/>
      <c r="AU363" s="303"/>
      <c r="AV363" s="303"/>
      <c r="AW363" s="303"/>
      <c r="AX363" s="303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</row>
    <row r="364" spans="1:94" s="271" customFormat="1" ht="30">
      <c r="B364" s="275" t="s">
        <v>520</v>
      </c>
      <c r="C364" s="280" t="s">
        <v>521</v>
      </c>
      <c r="D364" s="280" t="s">
        <v>522</v>
      </c>
      <c r="E364" s="280" t="s">
        <v>523</v>
      </c>
      <c r="F364" s="293" t="s">
        <v>524</v>
      </c>
      <c r="G364" s="290" t="s">
        <v>525</v>
      </c>
      <c r="H364" s="293" t="s">
        <v>526</v>
      </c>
      <c r="J364" s="252"/>
      <c r="L364" s="277" t="s">
        <v>520</v>
      </c>
      <c r="M364" s="286" t="s">
        <v>521</v>
      </c>
      <c r="N364" s="286" t="s">
        <v>522</v>
      </c>
      <c r="O364" s="286" t="s">
        <v>523</v>
      </c>
      <c r="P364" s="297" t="s">
        <v>524</v>
      </c>
      <c r="Q364" s="296" t="s">
        <v>525</v>
      </c>
      <c r="R364" s="297" t="s">
        <v>526</v>
      </c>
      <c r="S364" s="294"/>
      <c r="T364" s="252"/>
      <c r="U364" s="303"/>
      <c r="V364" s="303"/>
      <c r="W364" s="303"/>
      <c r="X364" s="303"/>
      <c r="Y364" s="303"/>
      <c r="Z364" s="303"/>
      <c r="AA364" s="303"/>
      <c r="AB364" s="303"/>
      <c r="AC364" s="303"/>
      <c r="AD364" s="224"/>
      <c r="AE364" s="303"/>
      <c r="AF364" s="303"/>
      <c r="AG364" s="303"/>
      <c r="AH364" s="303"/>
      <c r="AI364" s="303"/>
      <c r="AJ364" s="303"/>
      <c r="AK364" s="303"/>
      <c r="AL364" s="303"/>
      <c r="AM364" s="303"/>
      <c r="AN364" s="303"/>
      <c r="AO364" s="303"/>
      <c r="AP364" s="303"/>
      <c r="AQ364" s="303"/>
      <c r="AR364" s="303"/>
      <c r="AS364" s="303"/>
      <c r="AT364" s="303"/>
      <c r="AU364" s="303"/>
      <c r="AV364" s="303"/>
      <c r="AW364" s="303"/>
      <c r="AX364" s="303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</row>
    <row r="365" spans="1:94" s="271" customFormat="1">
      <c r="B365" s="276">
        <v>1</v>
      </c>
      <c r="C365" s="279" t="s">
        <v>823</v>
      </c>
      <c r="D365" s="279" t="s">
        <v>824</v>
      </c>
      <c r="E365" s="281">
        <v>2</v>
      </c>
      <c r="F365" s="291">
        <v>159.13999999999999</v>
      </c>
      <c r="G365" s="292">
        <v>0.09</v>
      </c>
      <c r="H365" s="291">
        <v>144.81739999999999</v>
      </c>
      <c r="J365" s="252"/>
      <c r="L365" s="278">
        <v>1</v>
      </c>
      <c r="M365" s="282" t="s">
        <v>823</v>
      </c>
      <c r="N365" s="282" t="s">
        <v>824</v>
      </c>
      <c r="O365" s="287">
        <v>2</v>
      </c>
      <c r="P365" s="298">
        <v>159.13999999999999</v>
      </c>
      <c r="Q365" s="299">
        <v>0.1</v>
      </c>
      <c r="R365" s="298">
        <v>143.22999999999999</v>
      </c>
      <c r="S365" s="295"/>
      <c r="T365" s="252"/>
      <c r="U365" s="303"/>
      <c r="V365" s="303"/>
      <c r="W365" s="303"/>
      <c r="X365" s="303"/>
      <c r="Y365" s="303"/>
      <c r="Z365" s="303"/>
      <c r="AA365" s="303"/>
      <c r="AB365" s="303"/>
      <c r="AC365" s="303"/>
      <c r="AD365" s="224"/>
      <c r="AE365" s="303"/>
      <c r="AF365" s="303"/>
      <c r="AG365" s="303"/>
      <c r="AH365" s="303"/>
      <c r="AI365" s="303"/>
      <c r="AJ365" s="303"/>
      <c r="AK365" s="303"/>
      <c r="AL365" s="303"/>
      <c r="AM365" s="303"/>
      <c r="AN365" s="303"/>
      <c r="AO365" s="303"/>
      <c r="AP365" s="303"/>
      <c r="AQ365" s="303"/>
      <c r="AR365" s="303"/>
      <c r="AS365" s="303"/>
      <c r="AT365" s="303"/>
      <c r="AU365" s="303"/>
      <c r="AV365" s="303"/>
      <c r="AW365" s="303"/>
      <c r="AX365" s="303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</row>
    <row r="366" spans="1:94" s="271" customFormat="1">
      <c r="B366" s="276">
        <v>2</v>
      </c>
      <c r="C366" s="279" t="s">
        <v>825</v>
      </c>
      <c r="D366" s="279" t="s">
        <v>826</v>
      </c>
      <c r="E366" s="281">
        <v>1</v>
      </c>
      <c r="F366" s="291" t="s">
        <v>847</v>
      </c>
      <c r="G366" s="292">
        <v>0.09</v>
      </c>
      <c r="H366" s="291" t="s">
        <v>847</v>
      </c>
      <c r="J366" s="252"/>
      <c r="L366" s="278">
        <v>2</v>
      </c>
      <c r="M366" s="282" t="s">
        <v>825</v>
      </c>
      <c r="N366" s="282" t="s">
        <v>826</v>
      </c>
      <c r="O366" s="287">
        <v>1</v>
      </c>
      <c r="P366" s="298"/>
      <c r="Q366" s="300"/>
      <c r="R366" s="298"/>
      <c r="S366" s="295"/>
      <c r="T366" s="252"/>
      <c r="U366" s="303"/>
      <c r="V366" s="303"/>
      <c r="W366" s="303"/>
      <c r="X366" s="303"/>
      <c r="Y366" s="303"/>
      <c r="Z366" s="303"/>
      <c r="AA366" s="303"/>
      <c r="AB366" s="303"/>
      <c r="AC366" s="303"/>
      <c r="AD366" s="224"/>
      <c r="AE366" s="303"/>
      <c r="AF366" s="303"/>
      <c r="AG366" s="303"/>
      <c r="AH366" s="303"/>
      <c r="AI366" s="303"/>
      <c r="AJ366" s="303"/>
      <c r="AK366" s="303"/>
      <c r="AL366" s="303"/>
      <c r="AM366" s="303"/>
      <c r="AN366" s="303"/>
      <c r="AO366" s="303"/>
      <c r="AP366" s="303"/>
      <c r="AQ366" s="303"/>
      <c r="AR366" s="303"/>
      <c r="AS366" s="303"/>
      <c r="AT366" s="303"/>
      <c r="AU366" s="303"/>
      <c r="AV366" s="303"/>
      <c r="AW366" s="303"/>
      <c r="AX366" s="303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</row>
    <row r="367" spans="1:94" s="271" customFormat="1">
      <c r="B367" s="276">
        <v>3</v>
      </c>
      <c r="C367" s="279" t="s">
        <v>827</v>
      </c>
      <c r="D367" s="279" t="s">
        <v>828</v>
      </c>
      <c r="E367" s="281">
        <v>7</v>
      </c>
      <c r="F367" s="291">
        <v>174.3</v>
      </c>
      <c r="G367" s="292">
        <v>0.09</v>
      </c>
      <c r="H367" s="291">
        <v>158.61300000000003</v>
      </c>
      <c r="J367" s="252"/>
      <c r="L367" s="278">
        <v>3</v>
      </c>
      <c r="M367" s="282" t="s">
        <v>827</v>
      </c>
      <c r="N367" s="282" t="s">
        <v>828</v>
      </c>
      <c r="O367" s="287">
        <v>7</v>
      </c>
      <c r="P367" s="298">
        <v>174.3</v>
      </c>
      <c r="Q367" s="299">
        <v>0.1</v>
      </c>
      <c r="R367" s="298">
        <v>156.87</v>
      </c>
      <c r="S367" s="295"/>
      <c r="T367" s="252"/>
      <c r="U367" s="303"/>
      <c r="V367" s="303"/>
      <c r="W367" s="303"/>
      <c r="X367" s="303"/>
      <c r="Y367" s="303"/>
      <c r="Z367" s="303"/>
      <c r="AA367" s="303"/>
      <c r="AB367" s="303"/>
      <c r="AC367" s="303"/>
      <c r="AD367" s="224"/>
      <c r="AE367" s="303"/>
      <c r="AF367" s="303"/>
      <c r="AG367" s="303"/>
      <c r="AH367" s="303"/>
      <c r="AI367" s="303"/>
      <c r="AJ367" s="303"/>
      <c r="AK367" s="303"/>
      <c r="AL367" s="303"/>
      <c r="AM367" s="303"/>
      <c r="AN367" s="303"/>
      <c r="AO367" s="303"/>
      <c r="AP367" s="303"/>
      <c r="AQ367" s="303"/>
      <c r="AR367" s="303"/>
      <c r="AS367" s="303"/>
      <c r="AT367" s="303"/>
      <c r="AU367" s="303"/>
      <c r="AV367" s="303"/>
      <c r="AW367" s="303"/>
      <c r="AX367" s="303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</row>
    <row r="368" spans="1:94" s="271" customFormat="1">
      <c r="B368" s="276">
        <v>4</v>
      </c>
      <c r="C368" s="279" t="s">
        <v>829</v>
      </c>
      <c r="D368" s="279" t="s">
        <v>830</v>
      </c>
      <c r="E368" s="281">
        <v>4</v>
      </c>
      <c r="F368" s="291">
        <v>95.27</v>
      </c>
      <c r="G368" s="292">
        <v>0.09</v>
      </c>
      <c r="H368" s="291">
        <v>86.695700000000002</v>
      </c>
      <c r="J368" s="252"/>
      <c r="L368" s="278">
        <v>4</v>
      </c>
      <c r="M368" s="282" t="s">
        <v>829</v>
      </c>
      <c r="N368" s="282" t="s">
        <v>830</v>
      </c>
      <c r="O368" s="287">
        <v>4</v>
      </c>
      <c r="P368" s="298">
        <v>95.27</v>
      </c>
      <c r="Q368" s="299">
        <v>0.1</v>
      </c>
      <c r="R368" s="298">
        <v>85.74</v>
      </c>
      <c r="S368" s="295"/>
      <c r="T368" s="252"/>
      <c r="U368" s="303"/>
      <c r="V368" s="303"/>
      <c r="W368" s="303"/>
      <c r="X368" s="303"/>
      <c r="Y368" s="303"/>
      <c r="Z368" s="303"/>
      <c r="AA368" s="303"/>
      <c r="AB368" s="303"/>
      <c r="AC368" s="303"/>
      <c r="AD368" s="224"/>
      <c r="AE368" s="303"/>
      <c r="AF368" s="303"/>
      <c r="AG368" s="303"/>
      <c r="AH368" s="303"/>
      <c r="AI368" s="303"/>
      <c r="AJ368" s="303"/>
      <c r="AK368" s="303"/>
      <c r="AL368" s="303"/>
      <c r="AM368" s="303"/>
      <c r="AN368" s="303"/>
      <c r="AO368" s="303"/>
      <c r="AP368" s="303"/>
      <c r="AQ368" s="303"/>
      <c r="AR368" s="303"/>
      <c r="AS368" s="303"/>
      <c r="AT368" s="303"/>
      <c r="AU368" s="303"/>
      <c r="AV368" s="303"/>
      <c r="AW368" s="303"/>
      <c r="AX368" s="303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</row>
    <row r="369" spans="2:94" s="271" customFormat="1">
      <c r="B369" s="276">
        <v>5</v>
      </c>
      <c r="C369" s="279" t="s">
        <v>831</v>
      </c>
      <c r="D369" s="279" t="s">
        <v>832</v>
      </c>
      <c r="E369" s="281">
        <v>4</v>
      </c>
      <c r="F369" s="291">
        <v>210.11</v>
      </c>
      <c r="G369" s="292">
        <v>0.09</v>
      </c>
      <c r="H369" s="291">
        <v>191.20010000000002</v>
      </c>
      <c r="J369" s="252"/>
      <c r="L369" s="278">
        <v>5</v>
      </c>
      <c r="M369" s="282" t="s">
        <v>831</v>
      </c>
      <c r="N369" s="282" t="s">
        <v>832</v>
      </c>
      <c r="O369" s="287">
        <v>4</v>
      </c>
      <c r="P369" s="298">
        <v>210.11</v>
      </c>
      <c r="Q369" s="299">
        <v>0.1</v>
      </c>
      <c r="R369" s="298">
        <v>189.1</v>
      </c>
      <c r="S369" s="295"/>
      <c r="T369" s="252"/>
      <c r="U369" s="303"/>
      <c r="V369" s="303"/>
      <c r="W369" s="303"/>
      <c r="X369" s="303"/>
      <c r="Y369" s="303"/>
      <c r="Z369" s="303"/>
      <c r="AA369" s="303"/>
      <c r="AB369" s="303"/>
      <c r="AC369" s="303"/>
      <c r="AD369" s="224"/>
      <c r="AE369" s="303"/>
      <c r="AF369" s="303"/>
      <c r="AG369" s="303"/>
      <c r="AH369" s="303"/>
      <c r="AI369" s="303"/>
      <c r="AJ369" s="303"/>
      <c r="AK369" s="303"/>
      <c r="AL369" s="303"/>
      <c r="AM369" s="303"/>
      <c r="AN369" s="303"/>
      <c r="AO369" s="303"/>
      <c r="AP369" s="303"/>
      <c r="AQ369" s="303"/>
      <c r="AR369" s="303"/>
      <c r="AS369" s="303"/>
      <c r="AT369" s="303"/>
      <c r="AU369" s="303"/>
      <c r="AV369" s="303"/>
      <c r="AW369" s="303"/>
      <c r="AX369" s="303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</row>
    <row r="370" spans="2:94" s="271" customFormat="1">
      <c r="B370" s="276">
        <v>6</v>
      </c>
      <c r="C370" s="279" t="s">
        <v>833</v>
      </c>
      <c r="D370" s="279" t="s">
        <v>834</v>
      </c>
      <c r="E370" s="281">
        <v>1</v>
      </c>
      <c r="F370" s="291">
        <v>359.86</v>
      </c>
      <c r="G370" s="292">
        <v>0.09</v>
      </c>
      <c r="H370" s="291">
        <v>327.4726</v>
      </c>
      <c r="J370" s="252"/>
      <c r="L370" s="278">
        <v>6</v>
      </c>
      <c r="M370" s="282" t="s">
        <v>833</v>
      </c>
      <c r="N370" s="282" t="s">
        <v>834</v>
      </c>
      <c r="O370" s="287">
        <v>1</v>
      </c>
      <c r="P370" s="298">
        <v>359.86</v>
      </c>
      <c r="Q370" s="299">
        <v>0.1</v>
      </c>
      <c r="R370" s="298">
        <v>323.87</v>
      </c>
      <c r="S370" s="295"/>
      <c r="T370" s="252"/>
      <c r="U370" s="303"/>
      <c r="V370" s="303"/>
      <c r="W370" s="303"/>
      <c r="X370" s="303"/>
      <c r="Y370" s="303"/>
      <c r="Z370" s="303"/>
      <c r="AA370" s="303"/>
      <c r="AB370" s="303"/>
      <c r="AC370" s="303"/>
      <c r="AD370" s="224"/>
      <c r="AE370" s="303"/>
      <c r="AF370" s="303"/>
      <c r="AG370" s="303"/>
      <c r="AH370" s="303"/>
      <c r="AI370" s="303"/>
      <c r="AJ370" s="303"/>
      <c r="AK370" s="303"/>
      <c r="AL370" s="303"/>
      <c r="AM370" s="303"/>
      <c r="AN370" s="303"/>
      <c r="AO370" s="303"/>
      <c r="AP370" s="303"/>
      <c r="AQ370" s="303"/>
      <c r="AR370" s="303"/>
      <c r="AS370" s="303"/>
      <c r="AT370" s="303"/>
      <c r="AU370" s="303"/>
      <c r="AV370" s="303"/>
      <c r="AW370" s="303"/>
      <c r="AX370" s="303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</row>
    <row r="371" spans="2:94" s="271" customFormat="1">
      <c r="B371" s="276">
        <v>7</v>
      </c>
      <c r="C371" s="279" t="s">
        <v>835</v>
      </c>
      <c r="D371" s="279" t="s">
        <v>836</v>
      </c>
      <c r="E371" s="281">
        <v>1</v>
      </c>
      <c r="F371" s="291">
        <v>444.21</v>
      </c>
      <c r="G371" s="292">
        <v>0.09</v>
      </c>
      <c r="H371" s="291">
        <v>404.23109999999997</v>
      </c>
      <c r="J371" s="252"/>
      <c r="L371" s="278">
        <v>7</v>
      </c>
      <c r="M371" s="282" t="s">
        <v>835</v>
      </c>
      <c r="N371" s="282" t="s">
        <v>836</v>
      </c>
      <c r="O371" s="287">
        <v>1</v>
      </c>
      <c r="P371" s="298">
        <v>444.21</v>
      </c>
      <c r="Q371" s="299">
        <v>0.1</v>
      </c>
      <c r="R371" s="298">
        <v>399.79</v>
      </c>
      <c r="S371" s="295"/>
      <c r="T371" s="252"/>
      <c r="U371" s="303"/>
      <c r="V371" s="303"/>
      <c r="W371" s="303"/>
      <c r="X371" s="303"/>
      <c r="Y371" s="303"/>
      <c r="Z371" s="303"/>
      <c r="AA371" s="303"/>
      <c r="AB371" s="303"/>
      <c r="AC371" s="303"/>
      <c r="AD371" s="224"/>
      <c r="AE371" s="303"/>
      <c r="AF371" s="303"/>
      <c r="AG371" s="303"/>
      <c r="AH371" s="303"/>
      <c r="AI371" s="303"/>
      <c r="AJ371" s="303"/>
      <c r="AK371" s="303"/>
      <c r="AL371" s="303"/>
      <c r="AM371" s="303"/>
      <c r="AN371" s="303"/>
      <c r="AO371" s="303"/>
      <c r="AP371" s="303"/>
      <c r="AQ371" s="303"/>
      <c r="AR371" s="303"/>
      <c r="AS371" s="303"/>
      <c r="AT371" s="303"/>
      <c r="AU371" s="303"/>
      <c r="AV371" s="303"/>
      <c r="AW371" s="303"/>
      <c r="AX371" s="303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</row>
    <row r="372" spans="2:94" s="271" customFormat="1">
      <c r="B372" s="276">
        <v>8</v>
      </c>
      <c r="C372" s="279" t="s">
        <v>837</v>
      </c>
      <c r="D372" s="279" t="s">
        <v>838</v>
      </c>
      <c r="E372" s="281">
        <v>1</v>
      </c>
      <c r="F372" s="291">
        <v>387.98</v>
      </c>
      <c r="G372" s="292">
        <v>0.09</v>
      </c>
      <c r="H372" s="291">
        <v>353.06180000000001</v>
      </c>
      <c r="J372" s="252"/>
      <c r="L372" s="278">
        <v>8</v>
      </c>
      <c r="M372" s="282" t="s">
        <v>837</v>
      </c>
      <c r="N372" s="282" t="s">
        <v>838</v>
      </c>
      <c r="O372" s="287">
        <v>1</v>
      </c>
      <c r="P372" s="298">
        <v>387.98</v>
      </c>
      <c r="Q372" s="299">
        <v>0.1</v>
      </c>
      <c r="R372" s="298">
        <v>349.78</v>
      </c>
      <c r="S372" s="295"/>
      <c r="T372" s="252"/>
      <c r="U372" s="303"/>
      <c r="V372" s="303"/>
      <c r="W372" s="303"/>
      <c r="X372" s="303"/>
      <c r="Y372" s="303"/>
      <c r="Z372" s="303"/>
      <c r="AA372" s="303"/>
      <c r="AB372" s="303"/>
      <c r="AC372" s="303"/>
      <c r="AD372" s="224"/>
      <c r="AE372" s="303"/>
      <c r="AF372" s="303"/>
      <c r="AG372" s="303"/>
      <c r="AH372" s="303"/>
      <c r="AI372" s="303"/>
      <c r="AJ372" s="303"/>
      <c r="AK372" s="303"/>
      <c r="AL372" s="303"/>
      <c r="AM372" s="303"/>
      <c r="AN372" s="303"/>
      <c r="AO372" s="303"/>
      <c r="AP372" s="303"/>
      <c r="AQ372" s="303"/>
      <c r="AR372" s="303"/>
      <c r="AS372" s="303"/>
      <c r="AT372" s="303"/>
      <c r="AU372" s="303"/>
      <c r="AV372" s="303"/>
      <c r="AW372" s="303"/>
      <c r="AX372" s="303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</row>
    <row r="373" spans="2:94" s="271" customFormat="1">
      <c r="B373" s="276">
        <v>9</v>
      </c>
      <c r="C373" s="279" t="s">
        <v>839</v>
      </c>
      <c r="D373" s="279" t="s">
        <v>840</v>
      </c>
      <c r="E373" s="281">
        <v>2</v>
      </c>
      <c r="F373" s="291">
        <v>4792.58</v>
      </c>
      <c r="G373" s="292">
        <v>0.09</v>
      </c>
      <c r="H373" s="291">
        <v>4361.2478000000001</v>
      </c>
      <c r="J373" s="252"/>
      <c r="L373" s="278">
        <v>9</v>
      </c>
      <c r="M373" s="282" t="s">
        <v>839</v>
      </c>
      <c r="N373" s="282" t="s">
        <v>840</v>
      </c>
      <c r="O373" s="287">
        <v>2</v>
      </c>
      <c r="P373" s="298">
        <v>4792.58</v>
      </c>
      <c r="Q373" s="299">
        <v>0.1</v>
      </c>
      <c r="R373" s="298">
        <v>4313.32</v>
      </c>
      <c r="S373" s="295"/>
      <c r="T373" s="252"/>
      <c r="U373" s="303"/>
      <c r="V373" s="303"/>
      <c r="W373" s="303"/>
      <c r="X373" s="303"/>
      <c r="Y373" s="303"/>
      <c r="Z373" s="303"/>
      <c r="AA373" s="303"/>
      <c r="AB373" s="303"/>
      <c r="AC373" s="303"/>
      <c r="AD373" s="224"/>
      <c r="AE373" s="303"/>
      <c r="AF373" s="303"/>
      <c r="AG373" s="303"/>
      <c r="AH373" s="303"/>
      <c r="AI373" s="303"/>
      <c r="AJ373" s="303"/>
      <c r="AK373" s="303"/>
      <c r="AL373" s="303"/>
      <c r="AM373" s="303"/>
      <c r="AN373" s="303"/>
      <c r="AO373" s="303"/>
      <c r="AP373" s="303"/>
      <c r="AQ373" s="303"/>
      <c r="AR373" s="303"/>
      <c r="AS373" s="303"/>
      <c r="AT373" s="303"/>
      <c r="AU373" s="303"/>
      <c r="AV373" s="303"/>
      <c r="AW373" s="303"/>
      <c r="AX373" s="303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</row>
    <row r="374" spans="2:94" s="271" customFormat="1">
      <c r="B374" s="276">
        <v>10</v>
      </c>
      <c r="C374" s="279" t="s">
        <v>841</v>
      </c>
      <c r="D374" s="279" t="s">
        <v>842</v>
      </c>
      <c r="E374" s="281">
        <v>1</v>
      </c>
      <c r="F374" s="291">
        <v>410.47</v>
      </c>
      <c r="G374" s="292">
        <v>0.09</v>
      </c>
      <c r="H374" s="291">
        <v>373.52770000000004</v>
      </c>
      <c r="J374" s="252"/>
      <c r="L374" s="278">
        <v>10</v>
      </c>
      <c r="M374" s="282" t="s">
        <v>841</v>
      </c>
      <c r="N374" s="282" t="s">
        <v>842</v>
      </c>
      <c r="O374" s="287">
        <v>1</v>
      </c>
      <c r="P374" s="298">
        <v>410.47</v>
      </c>
      <c r="Q374" s="299">
        <v>0.1</v>
      </c>
      <c r="R374" s="298">
        <v>369.42</v>
      </c>
      <c r="S374" s="295"/>
      <c r="T374" s="252"/>
      <c r="U374" s="303"/>
      <c r="V374" s="303"/>
      <c r="W374" s="303"/>
      <c r="X374" s="303"/>
      <c r="Y374" s="303"/>
      <c r="Z374" s="303"/>
      <c r="AA374" s="303"/>
      <c r="AB374" s="303"/>
      <c r="AC374" s="303"/>
      <c r="AD374" s="224"/>
      <c r="AE374" s="303"/>
      <c r="AF374" s="303"/>
      <c r="AG374" s="303"/>
      <c r="AH374" s="303"/>
      <c r="AI374" s="303"/>
      <c r="AJ374" s="303"/>
      <c r="AK374" s="303"/>
      <c r="AL374" s="303"/>
      <c r="AM374" s="303"/>
      <c r="AN374" s="303"/>
      <c r="AO374" s="303"/>
      <c r="AP374" s="303"/>
      <c r="AQ374" s="303"/>
      <c r="AR374" s="303"/>
      <c r="AS374" s="303"/>
      <c r="AT374" s="303"/>
      <c r="AU374" s="303"/>
      <c r="AV374" s="303"/>
      <c r="AW374" s="303"/>
      <c r="AX374" s="303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</row>
    <row r="375" spans="2:94" s="271" customFormat="1">
      <c r="B375" s="276">
        <v>11</v>
      </c>
      <c r="C375" s="279" t="s">
        <v>843</v>
      </c>
      <c r="D375" s="279" t="s">
        <v>844</v>
      </c>
      <c r="E375" s="281">
        <v>1</v>
      </c>
      <c r="F375" s="291">
        <v>1073.92</v>
      </c>
      <c r="G375" s="292">
        <v>0.09</v>
      </c>
      <c r="H375" s="291">
        <v>977.26720000000012</v>
      </c>
      <c r="J375" s="252"/>
      <c r="L375" s="278">
        <v>11</v>
      </c>
      <c r="M375" s="282" t="s">
        <v>843</v>
      </c>
      <c r="N375" s="282" t="s">
        <v>844</v>
      </c>
      <c r="O375" s="287">
        <v>1</v>
      </c>
      <c r="P375" s="298">
        <v>1073.92</v>
      </c>
      <c r="Q375" s="299">
        <v>0.1</v>
      </c>
      <c r="R375" s="298">
        <v>966.53</v>
      </c>
      <c r="S375" s="295"/>
      <c r="T375" s="252"/>
      <c r="U375" s="303"/>
      <c r="V375" s="303"/>
      <c r="W375" s="303"/>
      <c r="X375" s="303"/>
      <c r="Y375" s="303"/>
      <c r="Z375" s="303"/>
      <c r="AA375" s="303"/>
      <c r="AB375" s="303"/>
      <c r="AC375" s="303"/>
      <c r="AD375" s="224"/>
      <c r="AE375" s="303"/>
      <c r="AF375" s="303"/>
      <c r="AG375" s="303"/>
      <c r="AH375" s="303"/>
      <c r="AI375" s="303"/>
      <c r="AJ375" s="303"/>
      <c r="AK375" s="303"/>
      <c r="AL375" s="303"/>
      <c r="AM375" s="303"/>
      <c r="AN375" s="303"/>
      <c r="AO375" s="303"/>
      <c r="AP375" s="303"/>
      <c r="AQ375" s="303"/>
      <c r="AR375" s="303"/>
      <c r="AS375" s="303"/>
      <c r="AT375" s="303"/>
      <c r="AU375" s="303"/>
      <c r="AV375" s="303"/>
      <c r="AW375" s="303"/>
      <c r="AX375" s="303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</row>
    <row r="376" spans="2:94" s="271" customFormat="1">
      <c r="B376" s="276">
        <v>12</v>
      </c>
      <c r="C376" s="279" t="s">
        <v>845</v>
      </c>
      <c r="D376" s="279" t="s">
        <v>846</v>
      </c>
      <c r="E376" s="281">
        <v>1</v>
      </c>
      <c r="F376" s="291">
        <v>1096.42</v>
      </c>
      <c r="G376" s="292">
        <v>0.09</v>
      </c>
      <c r="H376" s="291">
        <v>997.74220000000014</v>
      </c>
      <c r="J376" s="252"/>
      <c r="L376" s="278">
        <v>12</v>
      </c>
      <c r="M376" s="282" t="s">
        <v>845</v>
      </c>
      <c r="N376" s="282" t="s">
        <v>846</v>
      </c>
      <c r="O376" s="287">
        <v>1</v>
      </c>
      <c r="P376" s="298">
        <v>1096.42</v>
      </c>
      <c r="Q376" s="299">
        <v>0.1</v>
      </c>
      <c r="R376" s="298">
        <v>986.78</v>
      </c>
      <c r="S376" s="295"/>
      <c r="T376" s="252"/>
      <c r="U376" s="303"/>
      <c r="V376" s="303"/>
      <c r="W376" s="303"/>
      <c r="X376" s="303"/>
      <c r="Y376" s="303"/>
      <c r="Z376" s="303"/>
      <c r="AA376" s="303"/>
      <c r="AB376" s="303"/>
      <c r="AC376" s="303"/>
      <c r="AD376" s="224"/>
      <c r="AE376" s="303"/>
      <c r="AF376" s="303"/>
      <c r="AG376" s="303"/>
      <c r="AH376" s="303"/>
      <c r="AI376" s="303"/>
      <c r="AJ376" s="303"/>
      <c r="AK376" s="303"/>
      <c r="AL376" s="303"/>
      <c r="AM376" s="303"/>
      <c r="AN376" s="303"/>
      <c r="AO376" s="303"/>
      <c r="AP376" s="303"/>
      <c r="AQ376" s="303"/>
      <c r="AR376" s="303"/>
      <c r="AS376" s="303"/>
      <c r="AT376" s="303"/>
      <c r="AU376" s="303"/>
      <c r="AV376" s="303"/>
      <c r="AW376" s="303"/>
      <c r="AX376" s="303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</row>
    <row r="377" spans="2:94" s="271" customFormat="1">
      <c r="J377" s="252"/>
      <c r="T377" s="252"/>
      <c r="U377" s="303"/>
      <c r="V377" s="303"/>
      <c r="W377" s="303"/>
      <c r="X377" s="303"/>
      <c r="Y377" s="303"/>
      <c r="Z377" s="303"/>
      <c r="AA377" s="303"/>
      <c r="AB377" s="303"/>
      <c r="AC377" s="303"/>
      <c r="AD377" s="224"/>
      <c r="AE377" s="303"/>
      <c r="AF377" s="303"/>
      <c r="AG377" s="303"/>
      <c r="AH377" s="303"/>
      <c r="AI377" s="303"/>
      <c r="AJ377" s="303"/>
      <c r="AK377" s="303"/>
      <c r="AL377" s="303"/>
      <c r="AM377" s="303"/>
      <c r="AN377" s="303"/>
      <c r="AO377" s="303"/>
      <c r="AP377" s="303"/>
      <c r="AQ377" s="303"/>
      <c r="AR377" s="303"/>
      <c r="AS377" s="303"/>
      <c r="AT377" s="303"/>
      <c r="AU377" s="303"/>
      <c r="AV377" s="303"/>
      <c r="AW377" s="303"/>
      <c r="AX377" s="303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</row>
    <row r="378" spans="2:94" s="271" customFormat="1">
      <c r="D378" s="282" t="s">
        <v>551</v>
      </c>
      <c r="J378" s="252"/>
      <c r="M378" s="282" t="s">
        <v>551</v>
      </c>
      <c r="T378" s="252"/>
      <c r="U378" s="303"/>
      <c r="V378" s="303"/>
      <c r="W378" s="303"/>
      <c r="X378" s="303"/>
      <c r="Y378" s="303"/>
      <c r="Z378" s="303"/>
      <c r="AA378" s="303"/>
      <c r="AB378" s="303"/>
      <c r="AC378" s="303"/>
      <c r="AD378" s="224"/>
      <c r="AE378" s="303"/>
      <c r="AF378" s="303"/>
      <c r="AG378" s="303"/>
      <c r="AH378" s="303"/>
      <c r="AI378" s="303"/>
      <c r="AJ378" s="303"/>
      <c r="AK378" s="303"/>
      <c r="AL378" s="303"/>
      <c r="AM378" s="303"/>
      <c r="AN378" s="303"/>
      <c r="AO378" s="303"/>
      <c r="AP378" s="303"/>
      <c r="AQ378" s="303"/>
      <c r="AR378" s="303"/>
      <c r="AS378" s="303"/>
      <c r="AT378" s="303"/>
      <c r="AU378" s="303"/>
      <c r="AV378" s="303"/>
      <c r="AW378" s="303"/>
      <c r="AX378" s="303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</row>
    <row r="379" spans="2:94" s="271" customFormat="1">
      <c r="J379" s="252"/>
      <c r="T379" s="252"/>
      <c r="U379" s="303"/>
      <c r="V379" s="303"/>
      <c r="W379" s="303"/>
      <c r="X379" s="303"/>
      <c r="Y379" s="303"/>
      <c r="Z379" s="303"/>
      <c r="AA379" s="303"/>
      <c r="AB379" s="303"/>
      <c r="AC379" s="303"/>
      <c r="AD379" s="224"/>
      <c r="AE379" s="303"/>
      <c r="AF379" s="303"/>
      <c r="AG379" s="303"/>
      <c r="AH379" s="303"/>
      <c r="AI379" s="303"/>
      <c r="AJ379" s="303"/>
      <c r="AK379" s="303"/>
      <c r="AL379" s="303"/>
      <c r="AM379" s="303"/>
      <c r="AN379" s="303"/>
      <c r="AO379" s="303"/>
      <c r="AP379" s="303"/>
      <c r="AQ379" s="303"/>
      <c r="AR379" s="303"/>
      <c r="AS379" s="303"/>
      <c r="AT379" s="303"/>
      <c r="AU379" s="303"/>
      <c r="AV379" s="303"/>
      <c r="AW379" s="303"/>
      <c r="AX379" s="303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</row>
    <row r="380" spans="2:94" s="271" customFormat="1">
      <c r="J380" s="252"/>
      <c r="T380" s="252"/>
      <c r="U380" s="303"/>
      <c r="V380" s="303"/>
      <c r="W380" s="303"/>
      <c r="X380" s="303"/>
      <c r="Y380" s="303"/>
      <c r="Z380" s="303"/>
      <c r="AA380" s="303"/>
      <c r="AB380" s="303"/>
      <c r="AC380" s="303"/>
      <c r="AD380" s="224"/>
      <c r="AE380" s="303"/>
      <c r="AF380" s="303"/>
      <c r="AG380" s="303"/>
      <c r="AH380" s="303"/>
      <c r="AI380" s="303"/>
      <c r="AJ380" s="303"/>
      <c r="AK380" s="303"/>
      <c r="AL380" s="303"/>
      <c r="AM380" s="303"/>
      <c r="AN380" s="303"/>
      <c r="AO380" s="303"/>
      <c r="AP380" s="303"/>
      <c r="AQ380" s="303"/>
      <c r="AR380" s="303"/>
      <c r="AS380" s="303"/>
      <c r="AT380" s="303"/>
      <c r="AU380" s="303"/>
      <c r="AV380" s="303"/>
      <c r="AW380" s="303"/>
      <c r="AX380" s="303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</row>
    <row r="381" spans="2:94" s="271" customFormat="1" ht="18">
      <c r="C381" s="283" t="s">
        <v>517</v>
      </c>
      <c r="D381" s="785" t="s">
        <v>820</v>
      </c>
      <c r="E381" s="785"/>
      <c r="F381" s="785"/>
      <c r="G381" s="785"/>
      <c r="H381" s="301" t="s">
        <v>849</v>
      </c>
      <c r="J381" s="252"/>
      <c r="M381" s="283" t="s">
        <v>517</v>
      </c>
      <c r="N381" s="785" t="s">
        <v>820</v>
      </c>
      <c r="O381" s="785"/>
      <c r="P381" s="785"/>
      <c r="Q381" s="785"/>
      <c r="R381" s="301" t="s">
        <v>822</v>
      </c>
      <c r="T381" s="252"/>
      <c r="U381" s="303"/>
      <c r="V381" s="303"/>
      <c r="W381" s="303"/>
      <c r="X381" s="303"/>
      <c r="Y381" s="303"/>
      <c r="Z381" s="303"/>
      <c r="AA381" s="303"/>
      <c r="AB381" s="303"/>
      <c r="AC381" s="303"/>
      <c r="AD381" s="224"/>
      <c r="AE381" s="303"/>
      <c r="AF381" s="303"/>
      <c r="AG381" s="303"/>
      <c r="AH381" s="303"/>
      <c r="AI381" s="303"/>
      <c r="AJ381" s="303"/>
      <c r="AK381" s="303"/>
      <c r="AL381" s="303"/>
      <c r="AM381" s="303"/>
      <c r="AN381" s="303"/>
      <c r="AO381" s="303"/>
      <c r="AP381" s="303"/>
      <c r="AQ381" s="303"/>
      <c r="AR381" s="303"/>
      <c r="AS381" s="303"/>
      <c r="AT381" s="303"/>
      <c r="AU381" s="303"/>
      <c r="AV381" s="303"/>
      <c r="AW381" s="303"/>
      <c r="AX381" s="303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</row>
    <row r="382" spans="2:94" s="271" customFormat="1">
      <c r="J382" s="252"/>
      <c r="T382" s="252"/>
      <c r="U382" s="303"/>
      <c r="V382" s="303"/>
      <c r="W382" s="303"/>
      <c r="X382" s="303"/>
      <c r="Y382" s="303"/>
      <c r="Z382" s="303"/>
      <c r="AA382" s="303"/>
      <c r="AB382" s="303"/>
      <c r="AC382" s="303"/>
      <c r="AD382" s="224"/>
      <c r="AE382" s="303"/>
      <c r="AF382" s="303"/>
      <c r="AG382" s="303"/>
      <c r="AH382" s="303"/>
      <c r="AI382" s="303"/>
      <c r="AJ382" s="303"/>
      <c r="AK382" s="303"/>
      <c r="AL382" s="303"/>
      <c r="AM382" s="303"/>
      <c r="AN382" s="303"/>
      <c r="AO382" s="303"/>
      <c r="AP382" s="303"/>
      <c r="AQ382" s="303"/>
      <c r="AR382" s="303"/>
      <c r="AS382" s="303"/>
      <c r="AT382" s="303"/>
      <c r="AU382" s="303"/>
      <c r="AV382" s="303"/>
      <c r="AW382" s="303"/>
      <c r="AX382" s="303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</row>
    <row r="383" spans="2:94" s="271" customFormat="1">
      <c r="C383" s="284" t="s">
        <v>552</v>
      </c>
      <c r="J383" s="252"/>
      <c r="M383" s="284" t="s">
        <v>552</v>
      </c>
      <c r="T383" s="252"/>
      <c r="U383" s="303"/>
      <c r="V383" s="303"/>
      <c r="W383" s="303"/>
      <c r="X383" s="303"/>
      <c r="Y383" s="303"/>
      <c r="Z383" s="303"/>
      <c r="AA383" s="303"/>
      <c r="AB383" s="303"/>
      <c r="AC383" s="303"/>
      <c r="AD383" s="224"/>
      <c r="AE383" s="303"/>
      <c r="AF383" s="303"/>
      <c r="AG383" s="303"/>
      <c r="AH383" s="303"/>
      <c r="AI383" s="303"/>
      <c r="AJ383" s="303"/>
      <c r="AK383" s="303"/>
      <c r="AL383" s="303"/>
      <c r="AM383" s="303"/>
      <c r="AN383" s="303"/>
      <c r="AO383" s="303"/>
      <c r="AP383" s="303"/>
      <c r="AQ383" s="303"/>
      <c r="AR383" s="303"/>
      <c r="AS383" s="303"/>
      <c r="AT383" s="303"/>
      <c r="AU383" s="303"/>
      <c r="AV383" s="303"/>
      <c r="AW383" s="303"/>
      <c r="AX383" s="303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</row>
    <row r="384" spans="2:94" s="271" customFormat="1">
      <c r="J384" s="252"/>
      <c r="T384" s="252"/>
      <c r="U384" s="303"/>
      <c r="V384" s="303"/>
      <c r="W384" s="303"/>
      <c r="X384" s="303"/>
      <c r="Y384" s="303"/>
      <c r="Z384" s="303"/>
      <c r="AA384" s="303"/>
      <c r="AB384" s="303"/>
      <c r="AC384" s="303"/>
      <c r="AD384" s="224"/>
      <c r="AE384" s="303"/>
      <c r="AF384" s="303"/>
      <c r="AG384" s="303"/>
      <c r="AH384" s="303"/>
      <c r="AI384" s="303"/>
      <c r="AJ384" s="303"/>
      <c r="AK384" s="303"/>
      <c r="AL384" s="303"/>
      <c r="AM384" s="303"/>
      <c r="AN384" s="303"/>
      <c r="AO384" s="303"/>
      <c r="AP384" s="303"/>
      <c r="AQ384" s="303"/>
      <c r="AR384" s="303"/>
      <c r="AS384" s="303"/>
      <c r="AT384" s="303"/>
      <c r="AU384" s="303"/>
      <c r="AV384" s="303"/>
      <c r="AW384" s="303"/>
      <c r="AX384" s="303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</row>
    <row r="385" spans="1:94" s="271" customFormat="1">
      <c r="D385" s="799" t="s">
        <v>553</v>
      </c>
      <c r="E385" s="799"/>
      <c r="F385" s="799"/>
      <c r="G385" s="799" t="s">
        <v>554</v>
      </c>
      <c r="H385" s="799"/>
      <c r="J385" s="252"/>
      <c r="M385" s="799" t="s">
        <v>553</v>
      </c>
      <c r="N385" s="799"/>
      <c r="O385" s="799"/>
      <c r="P385" s="799" t="s">
        <v>554</v>
      </c>
      <c r="Q385" s="799"/>
      <c r="T385" s="252"/>
      <c r="U385" s="303"/>
      <c r="V385" s="303"/>
      <c r="W385" s="303"/>
      <c r="X385" s="303"/>
      <c r="Y385" s="303"/>
      <c r="Z385" s="303"/>
      <c r="AA385" s="303"/>
      <c r="AB385" s="303"/>
      <c r="AC385" s="303"/>
      <c r="AD385" s="224"/>
      <c r="AE385" s="303"/>
      <c r="AF385" s="303"/>
      <c r="AG385" s="303"/>
      <c r="AH385" s="303"/>
      <c r="AI385" s="303"/>
      <c r="AJ385" s="303"/>
      <c r="AK385" s="303"/>
      <c r="AL385" s="303"/>
      <c r="AM385" s="303"/>
      <c r="AN385" s="303"/>
      <c r="AO385" s="303"/>
      <c r="AP385" s="303"/>
      <c r="AQ385" s="303"/>
      <c r="AR385" s="303"/>
      <c r="AS385" s="303"/>
      <c r="AT385" s="303"/>
      <c r="AU385" s="303"/>
      <c r="AV385" s="303"/>
      <c r="AW385" s="303"/>
      <c r="AX385" s="303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</row>
    <row r="386" spans="1:94" s="271" customFormat="1" ht="48.75" customHeight="1">
      <c r="D386" s="801" t="s">
        <v>848</v>
      </c>
      <c r="E386" s="802"/>
      <c r="F386" s="803"/>
      <c r="G386" s="782">
        <v>0</v>
      </c>
      <c r="H386" s="782"/>
      <c r="J386" s="252"/>
      <c r="M386" s="801" t="s">
        <v>848</v>
      </c>
      <c r="N386" s="802"/>
      <c r="O386" s="803"/>
      <c r="P386" s="782">
        <v>0.1</v>
      </c>
      <c r="Q386" s="782"/>
      <c r="T386" s="252"/>
      <c r="U386" s="303"/>
      <c r="V386" s="303"/>
      <c r="W386" s="303"/>
      <c r="X386" s="303"/>
      <c r="Y386" s="303"/>
      <c r="Z386" s="303"/>
      <c r="AA386" s="303"/>
      <c r="AB386" s="303"/>
      <c r="AC386" s="303"/>
      <c r="AD386" s="224"/>
      <c r="AE386" s="303"/>
      <c r="AF386" s="303"/>
      <c r="AG386" s="303"/>
      <c r="AH386" s="303"/>
      <c r="AI386" s="303"/>
      <c r="AJ386" s="303"/>
      <c r="AK386" s="303"/>
      <c r="AL386" s="303"/>
      <c r="AM386" s="303"/>
      <c r="AN386" s="303"/>
      <c r="AO386" s="303"/>
      <c r="AP386" s="303"/>
      <c r="AQ386" s="303"/>
      <c r="AR386" s="303"/>
      <c r="AS386" s="303"/>
      <c r="AT386" s="303"/>
      <c r="AU386" s="303"/>
      <c r="AV386" s="303"/>
      <c r="AW386" s="303"/>
      <c r="AX386" s="303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</row>
    <row r="387" spans="1:94" s="271" customFormat="1">
      <c r="D387" s="783"/>
      <c r="E387" s="783"/>
      <c r="F387" s="783"/>
      <c r="G387" s="782"/>
      <c r="H387" s="782"/>
      <c r="J387" s="252"/>
      <c r="M387" s="783"/>
      <c r="N387" s="783"/>
      <c r="O387" s="783"/>
      <c r="P387" s="782"/>
      <c r="Q387" s="782"/>
      <c r="T387" s="252"/>
      <c r="U387" s="303"/>
      <c r="V387" s="303"/>
      <c r="W387" s="303"/>
      <c r="X387" s="303"/>
      <c r="Y387" s="303"/>
      <c r="Z387" s="303"/>
      <c r="AA387" s="303"/>
      <c r="AB387" s="303"/>
      <c r="AC387" s="303"/>
      <c r="AD387" s="224"/>
      <c r="AE387" s="303"/>
      <c r="AF387" s="303"/>
      <c r="AG387" s="303"/>
      <c r="AH387" s="303"/>
      <c r="AI387" s="303"/>
      <c r="AJ387" s="303"/>
      <c r="AK387" s="303"/>
      <c r="AL387" s="303"/>
      <c r="AM387" s="303"/>
      <c r="AN387" s="303"/>
      <c r="AO387" s="303"/>
      <c r="AP387" s="303"/>
      <c r="AQ387" s="303"/>
      <c r="AR387" s="303"/>
      <c r="AS387" s="303"/>
      <c r="AT387" s="303"/>
      <c r="AU387" s="303"/>
      <c r="AV387" s="303"/>
      <c r="AW387" s="303"/>
      <c r="AX387" s="303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</row>
    <row r="388" spans="1:94" s="271" customFormat="1">
      <c r="D388" s="781"/>
      <c r="E388" s="781"/>
      <c r="F388" s="781"/>
      <c r="G388" s="782"/>
      <c r="H388" s="782"/>
      <c r="J388" s="252"/>
      <c r="M388" s="781"/>
      <c r="N388" s="781"/>
      <c r="O388" s="781"/>
      <c r="P388" s="782"/>
      <c r="Q388" s="782"/>
      <c r="T388" s="252"/>
      <c r="U388" s="303"/>
      <c r="V388" s="303"/>
      <c r="W388" s="303"/>
      <c r="X388" s="303"/>
      <c r="Y388" s="303"/>
      <c r="Z388" s="303"/>
      <c r="AA388" s="303"/>
      <c r="AB388" s="303"/>
      <c r="AC388" s="303"/>
      <c r="AD388" s="224"/>
      <c r="AE388" s="303"/>
      <c r="AF388" s="303"/>
      <c r="AG388" s="303"/>
      <c r="AH388" s="303"/>
      <c r="AI388" s="303"/>
      <c r="AJ388" s="303"/>
      <c r="AK388" s="303"/>
      <c r="AL388" s="303"/>
      <c r="AM388" s="303"/>
      <c r="AN388" s="303"/>
      <c r="AO388" s="303"/>
      <c r="AP388" s="303"/>
      <c r="AQ388" s="303"/>
      <c r="AR388" s="303"/>
      <c r="AS388" s="303"/>
      <c r="AT388" s="303"/>
      <c r="AU388" s="303"/>
      <c r="AV388" s="303"/>
      <c r="AW388" s="303"/>
      <c r="AX388" s="303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</row>
    <row r="389" spans="1:94" s="271" customFormat="1">
      <c r="D389" s="781"/>
      <c r="E389" s="781"/>
      <c r="F389" s="781"/>
      <c r="G389" s="782"/>
      <c r="H389" s="782"/>
      <c r="J389" s="252"/>
      <c r="M389" s="781"/>
      <c r="N389" s="781"/>
      <c r="O389" s="781"/>
      <c r="P389" s="782"/>
      <c r="Q389" s="782"/>
      <c r="T389" s="252"/>
      <c r="U389" s="303"/>
      <c r="V389" s="303"/>
      <c r="W389" s="303"/>
      <c r="X389" s="303"/>
      <c r="Y389" s="303"/>
      <c r="Z389" s="303"/>
      <c r="AA389" s="303"/>
      <c r="AB389" s="303"/>
      <c r="AC389" s="303"/>
      <c r="AD389" s="224"/>
      <c r="AE389" s="303"/>
      <c r="AF389" s="303"/>
      <c r="AG389" s="303"/>
      <c r="AH389" s="303"/>
      <c r="AI389" s="303"/>
      <c r="AJ389" s="303"/>
      <c r="AK389" s="303"/>
      <c r="AL389" s="303"/>
      <c r="AM389" s="303"/>
      <c r="AN389" s="303"/>
      <c r="AO389" s="303"/>
      <c r="AP389" s="303"/>
      <c r="AQ389" s="303"/>
      <c r="AR389" s="303"/>
      <c r="AS389" s="303"/>
      <c r="AT389" s="303"/>
      <c r="AU389" s="303"/>
      <c r="AV389" s="303"/>
      <c r="AW389" s="303"/>
      <c r="AX389" s="303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</row>
    <row r="390" spans="1:94" s="302" customFormat="1">
      <c r="D390" s="288"/>
      <c r="E390" s="288"/>
      <c r="F390" s="288"/>
      <c r="G390" s="304"/>
      <c r="H390" s="304"/>
      <c r="J390" s="252"/>
      <c r="M390" s="288"/>
      <c r="N390" s="288"/>
      <c r="O390" s="288"/>
      <c r="P390" s="304"/>
      <c r="Q390" s="304"/>
      <c r="T390" s="252"/>
      <c r="U390" s="303"/>
      <c r="V390" s="303"/>
      <c r="W390" s="303"/>
      <c r="X390" s="303"/>
      <c r="Y390" s="303"/>
      <c r="Z390" s="303"/>
      <c r="AA390" s="303"/>
      <c r="AB390" s="303"/>
      <c r="AC390" s="303"/>
      <c r="AD390" s="224"/>
      <c r="AE390" s="303"/>
      <c r="AF390" s="303"/>
      <c r="AG390" s="303"/>
      <c r="AH390" s="303"/>
      <c r="AI390" s="303"/>
      <c r="AJ390" s="303"/>
      <c r="AK390" s="303"/>
      <c r="AL390" s="303"/>
      <c r="AM390" s="303"/>
      <c r="AN390" s="303"/>
      <c r="AO390" s="303"/>
      <c r="AP390" s="303"/>
      <c r="AQ390" s="303"/>
      <c r="AR390" s="303"/>
      <c r="AS390" s="303"/>
      <c r="AT390" s="303"/>
      <c r="AU390" s="303"/>
      <c r="AV390" s="303"/>
      <c r="AW390" s="303"/>
      <c r="AX390" s="303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</row>
    <row r="391" spans="1:94" s="252" customFormat="1" ht="18">
      <c r="A391" s="778" t="s">
        <v>514</v>
      </c>
      <c r="B391" s="778"/>
      <c r="C391" s="778"/>
      <c r="D391" s="778"/>
      <c r="E391" s="778"/>
      <c r="F391" s="778"/>
      <c r="G391" s="778"/>
      <c r="H391" s="778"/>
      <c r="K391" s="778"/>
      <c r="L391" s="778"/>
      <c r="M391" s="778"/>
      <c r="N391" s="778"/>
      <c r="O391" s="778"/>
      <c r="P391" s="778"/>
      <c r="Q391" s="778"/>
      <c r="R391" s="778"/>
      <c r="U391" s="303"/>
      <c r="V391" s="303"/>
      <c r="W391" s="303"/>
      <c r="X391" s="303"/>
      <c r="Y391" s="303"/>
      <c r="Z391" s="303"/>
      <c r="AA391" s="303"/>
      <c r="AB391" s="303"/>
      <c r="AC391" s="303"/>
      <c r="AD391" s="224"/>
      <c r="AE391" s="303"/>
      <c r="AF391" s="303"/>
      <c r="AG391" s="303"/>
      <c r="AH391" s="303"/>
      <c r="AI391" s="303"/>
      <c r="AJ391" s="303"/>
      <c r="AK391" s="303"/>
      <c r="AL391" s="303"/>
      <c r="AM391" s="303"/>
      <c r="AN391" s="303"/>
      <c r="AO391" s="303"/>
      <c r="AP391" s="303"/>
      <c r="AQ391" s="303"/>
      <c r="AR391" s="303"/>
      <c r="AS391" s="303"/>
      <c r="AT391" s="303"/>
      <c r="AU391" s="303"/>
      <c r="AV391" s="303"/>
      <c r="AW391" s="303"/>
      <c r="AX391" s="303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</row>
    <row r="392" spans="1:94" s="271" customFormat="1">
      <c r="J392" s="25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303"/>
      <c r="V392" s="303"/>
      <c r="W392" s="303"/>
      <c r="X392" s="303"/>
      <c r="Y392" s="303"/>
      <c r="Z392" s="303"/>
      <c r="AA392" s="303"/>
      <c r="AB392" s="303"/>
      <c r="AC392" s="303"/>
      <c r="AD392" s="224"/>
      <c r="AE392" s="303"/>
      <c r="AF392" s="303"/>
      <c r="AG392" s="303"/>
      <c r="AH392" s="303"/>
      <c r="AI392" s="303"/>
      <c r="AJ392" s="303"/>
      <c r="AK392" s="303"/>
      <c r="AL392" s="303"/>
      <c r="AM392" s="303"/>
      <c r="AN392" s="303"/>
      <c r="AO392" s="303"/>
      <c r="AP392" s="303"/>
      <c r="AQ392" s="303"/>
      <c r="AR392" s="303"/>
      <c r="AS392" s="303"/>
      <c r="AT392" s="303"/>
      <c r="AU392" s="303"/>
      <c r="AV392" s="303"/>
      <c r="AW392" s="303"/>
      <c r="AX392" s="303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</row>
    <row r="393" spans="1:94" s="302" customFormat="1" ht="18">
      <c r="C393" s="283" t="s">
        <v>517</v>
      </c>
      <c r="D393" s="785" t="s">
        <v>850</v>
      </c>
      <c r="E393" s="785"/>
      <c r="F393" s="785"/>
      <c r="G393" s="785"/>
      <c r="J393" s="252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303"/>
      <c r="V393" s="303"/>
      <c r="W393" s="303"/>
      <c r="X393" s="303"/>
      <c r="Y393" s="303"/>
      <c r="Z393" s="303"/>
      <c r="AA393" s="303"/>
      <c r="AB393" s="303"/>
      <c r="AC393" s="303"/>
      <c r="AD393" s="224"/>
      <c r="AE393" s="303"/>
      <c r="AF393" s="303"/>
      <c r="AG393" s="303"/>
      <c r="AH393" s="303"/>
      <c r="AI393" s="303"/>
      <c r="AJ393" s="303"/>
      <c r="AK393" s="303"/>
      <c r="AL393" s="303"/>
      <c r="AM393" s="303"/>
      <c r="AN393" s="303"/>
      <c r="AO393" s="303"/>
      <c r="AP393" s="303"/>
      <c r="AQ393" s="303"/>
      <c r="AR393" s="303"/>
      <c r="AS393" s="303"/>
      <c r="AT393" s="303"/>
      <c r="AU393" s="303"/>
      <c r="AV393" s="303"/>
      <c r="AW393" s="303"/>
      <c r="AX393" s="303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</row>
    <row r="394" spans="1:94" s="302" customFormat="1">
      <c r="J394" s="252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303"/>
      <c r="V394" s="303"/>
      <c r="W394" s="303"/>
      <c r="X394" s="303"/>
      <c r="Y394" s="303"/>
      <c r="Z394" s="303"/>
      <c r="AA394" s="303"/>
      <c r="AB394" s="303"/>
      <c r="AC394" s="303"/>
      <c r="AD394" s="224"/>
      <c r="AE394" s="303"/>
      <c r="AF394" s="303"/>
      <c r="AG394" s="303"/>
      <c r="AH394" s="303"/>
      <c r="AI394" s="303"/>
      <c r="AJ394" s="303"/>
      <c r="AK394" s="303"/>
      <c r="AL394" s="303"/>
      <c r="AM394" s="303"/>
      <c r="AN394" s="303"/>
      <c r="AO394" s="303"/>
      <c r="AP394" s="303"/>
      <c r="AQ394" s="303"/>
      <c r="AR394" s="303"/>
      <c r="AS394" s="303"/>
      <c r="AT394" s="303"/>
      <c r="AU394" s="303"/>
      <c r="AV394" s="303"/>
      <c r="AW394" s="303"/>
      <c r="AX394" s="303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</row>
    <row r="395" spans="1:94" s="302" customFormat="1" ht="18">
      <c r="C395" s="274" t="s">
        <v>515</v>
      </c>
      <c r="D395" s="827" t="s">
        <v>851</v>
      </c>
      <c r="E395" s="828"/>
      <c r="F395" s="829"/>
      <c r="J395" s="252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303"/>
      <c r="V395" s="303"/>
      <c r="W395" s="303"/>
      <c r="X395" s="303"/>
      <c r="Y395" s="303"/>
      <c r="Z395" s="303"/>
      <c r="AA395" s="303"/>
      <c r="AB395" s="303"/>
      <c r="AC395" s="303"/>
      <c r="AD395" s="224"/>
      <c r="AE395" s="303"/>
      <c r="AF395" s="303"/>
      <c r="AG395" s="303"/>
      <c r="AH395" s="303"/>
      <c r="AI395" s="303"/>
      <c r="AJ395" s="303"/>
      <c r="AK395" s="303"/>
      <c r="AL395" s="303"/>
      <c r="AM395" s="303"/>
      <c r="AN395" s="303"/>
      <c r="AO395" s="303"/>
      <c r="AP395" s="303"/>
      <c r="AQ395" s="303"/>
      <c r="AR395" s="303"/>
      <c r="AS395" s="303"/>
      <c r="AT395" s="303"/>
      <c r="AU395" s="303"/>
      <c r="AV395" s="303"/>
      <c r="AW395" s="303"/>
      <c r="AX395" s="303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</row>
    <row r="396" spans="1:94" s="302" customFormat="1">
      <c r="J396" s="252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303"/>
      <c r="V396" s="303"/>
      <c r="W396" s="303"/>
      <c r="X396" s="303"/>
      <c r="Y396" s="303"/>
      <c r="Z396" s="303"/>
      <c r="AA396" s="303"/>
      <c r="AB396" s="303"/>
      <c r="AC396" s="303"/>
      <c r="AD396" s="224"/>
      <c r="AE396" s="303"/>
      <c r="AF396" s="303"/>
      <c r="AG396" s="303"/>
      <c r="AH396" s="303"/>
      <c r="AI396" s="303"/>
      <c r="AJ396" s="303"/>
      <c r="AK396" s="303"/>
      <c r="AL396" s="303"/>
      <c r="AM396" s="303"/>
      <c r="AN396" s="303"/>
      <c r="AO396" s="303"/>
      <c r="AP396" s="303"/>
      <c r="AQ396" s="303"/>
      <c r="AR396" s="303"/>
      <c r="AS396" s="303"/>
      <c r="AT396" s="303"/>
      <c r="AU396" s="303"/>
      <c r="AV396" s="303"/>
      <c r="AW396" s="303"/>
      <c r="AX396" s="303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</row>
    <row r="397" spans="1:94" s="302" customFormat="1">
      <c r="J397" s="252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303"/>
      <c r="V397" s="303"/>
      <c r="W397" s="303"/>
      <c r="X397" s="303"/>
      <c r="Y397" s="303"/>
      <c r="Z397" s="303"/>
      <c r="AA397" s="303"/>
      <c r="AB397" s="303"/>
      <c r="AC397" s="303"/>
      <c r="AD397" s="224"/>
      <c r="AE397" s="303"/>
      <c r="AF397" s="303"/>
      <c r="AG397" s="303"/>
      <c r="AH397" s="303"/>
      <c r="AI397" s="303"/>
      <c r="AJ397" s="303"/>
      <c r="AK397" s="303"/>
      <c r="AL397" s="303"/>
      <c r="AM397" s="303"/>
      <c r="AN397" s="303"/>
      <c r="AO397" s="303"/>
      <c r="AP397" s="303"/>
      <c r="AQ397" s="303"/>
      <c r="AR397" s="303"/>
      <c r="AS397" s="303"/>
      <c r="AT397" s="303"/>
      <c r="AU397" s="303"/>
      <c r="AV397" s="303"/>
      <c r="AW397" s="303"/>
      <c r="AX397" s="303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</row>
    <row r="398" spans="1:94" s="302" customFormat="1">
      <c r="C398" s="284" t="s">
        <v>519</v>
      </c>
      <c r="J398" s="252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303"/>
      <c r="V398" s="303"/>
      <c r="W398" s="303"/>
      <c r="X398" s="303"/>
      <c r="Y398" s="303"/>
      <c r="Z398" s="303"/>
      <c r="AA398" s="303"/>
      <c r="AB398" s="303"/>
      <c r="AC398" s="303"/>
      <c r="AD398" s="224"/>
      <c r="AE398" s="303"/>
      <c r="AF398" s="303"/>
      <c r="AG398" s="303"/>
      <c r="AH398" s="303"/>
      <c r="AI398" s="303"/>
      <c r="AJ398" s="303"/>
      <c r="AK398" s="303"/>
      <c r="AL398" s="303"/>
      <c r="AM398" s="303"/>
      <c r="AN398" s="303"/>
      <c r="AO398" s="303"/>
      <c r="AP398" s="303"/>
      <c r="AQ398" s="303"/>
      <c r="AR398" s="303"/>
      <c r="AS398" s="303"/>
      <c r="AT398" s="303"/>
      <c r="AU398" s="303"/>
      <c r="AV398" s="303"/>
      <c r="AW398" s="303"/>
      <c r="AX398" s="303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</row>
    <row r="399" spans="1:94" s="302" customFormat="1">
      <c r="B399" s="306" t="s">
        <v>520</v>
      </c>
      <c r="C399" s="312" t="s">
        <v>521</v>
      </c>
      <c r="D399" s="312" t="s">
        <v>522</v>
      </c>
      <c r="E399" s="312" t="s">
        <v>523</v>
      </c>
      <c r="F399" s="315" t="s">
        <v>874</v>
      </c>
      <c r="G399" s="315" t="s">
        <v>875</v>
      </c>
      <c r="H399" s="315" t="s">
        <v>876</v>
      </c>
      <c r="J399" s="252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303"/>
      <c r="V399" s="303"/>
      <c r="W399" s="303"/>
      <c r="X399" s="303"/>
      <c r="Y399" s="303"/>
      <c r="Z399" s="303"/>
      <c r="AA399" s="303"/>
      <c r="AB399" s="303"/>
      <c r="AC399" s="303"/>
      <c r="AD399" s="224"/>
      <c r="AE399" s="303"/>
      <c r="AF399" s="303"/>
      <c r="AG399" s="303"/>
      <c r="AH399" s="303"/>
      <c r="AI399" s="303"/>
      <c r="AJ399" s="303"/>
      <c r="AK399" s="303"/>
      <c r="AL399" s="303"/>
      <c r="AM399" s="303"/>
      <c r="AN399" s="303"/>
      <c r="AO399" s="303"/>
      <c r="AP399" s="303"/>
      <c r="AQ399" s="303"/>
      <c r="AR399" s="303"/>
      <c r="AS399" s="303"/>
      <c r="AT399" s="303"/>
      <c r="AU399" s="303"/>
      <c r="AV399" s="303"/>
      <c r="AW399" s="303"/>
      <c r="AX399" s="303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</row>
    <row r="400" spans="1:94" s="302" customFormat="1">
      <c r="B400" s="307">
        <v>1</v>
      </c>
      <c r="C400" s="308" t="s">
        <v>852</v>
      </c>
      <c r="D400" s="308" t="s">
        <v>853</v>
      </c>
      <c r="E400" s="313">
        <v>19</v>
      </c>
      <c r="F400" s="314">
        <v>54.09</v>
      </c>
      <c r="G400" s="316">
        <v>0.1</v>
      </c>
      <c r="H400" s="317">
        <v>48.68</v>
      </c>
      <c r="J400" s="252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303"/>
      <c r="V400" s="303"/>
      <c r="W400" s="303"/>
      <c r="X400" s="303"/>
      <c r="Y400" s="303"/>
      <c r="Z400" s="303"/>
      <c r="AA400" s="303"/>
      <c r="AB400" s="303"/>
      <c r="AC400" s="303"/>
      <c r="AD400" s="224"/>
      <c r="AE400" s="303"/>
      <c r="AF400" s="303"/>
      <c r="AG400" s="303"/>
      <c r="AH400" s="303"/>
      <c r="AI400" s="303"/>
      <c r="AJ400" s="303"/>
      <c r="AK400" s="303"/>
      <c r="AL400" s="303"/>
      <c r="AM400" s="303"/>
      <c r="AN400" s="303"/>
      <c r="AO400" s="303"/>
      <c r="AP400" s="303"/>
      <c r="AQ400" s="303"/>
      <c r="AR400" s="303"/>
      <c r="AS400" s="303"/>
      <c r="AT400" s="303"/>
      <c r="AU400" s="303"/>
      <c r="AV400" s="303"/>
      <c r="AW400" s="303"/>
      <c r="AX400" s="303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</row>
    <row r="401" spans="2:94" s="302" customFormat="1">
      <c r="B401" s="307">
        <v>2</v>
      </c>
      <c r="C401" s="308" t="s">
        <v>854</v>
      </c>
      <c r="D401" s="308" t="s">
        <v>855</v>
      </c>
      <c r="E401" s="313">
        <v>1</v>
      </c>
      <c r="F401" s="314">
        <v>992.71</v>
      </c>
      <c r="G401" s="316">
        <v>0.1</v>
      </c>
      <c r="H401" s="317">
        <v>893.44</v>
      </c>
      <c r="J401" s="252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303"/>
      <c r="V401" s="303"/>
      <c r="W401" s="303"/>
      <c r="X401" s="303"/>
      <c r="Y401" s="303"/>
      <c r="Z401" s="303"/>
      <c r="AA401" s="303"/>
      <c r="AB401" s="303"/>
      <c r="AC401" s="303"/>
      <c r="AD401" s="224"/>
      <c r="AE401" s="303"/>
      <c r="AF401" s="303"/>
      <c r="AG401" s="303"/>
      <c r="AH401" s="303"/>
      <c r="AI401" s="303"/>
      <c r="AJ401" s="303"/>
      <c r="AK401" s="303"/>
      <c r="AL401" s="303"/>
      <c r="AM401" s="303"/>
      <c r="AN401" s="303"/>
      <c r="AO401" s="303"/>
      <c r="AP401" s="303"/>
      <c r="AQ401" s="303"/>
      <c r="AR401" s="303"/>
      <c r="AS401" s="303"/>
      <c r="AT401" s="303"/>
      <c r="AU401" s="303"/>
      <c r="AV401" s="303"/>
      <c r="AW401" s="303"/>
      <c r="AX401" s="303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</row>
    <row r="402" spans="2:94" s="302" customFormat="1">
      <c r="B402" s="307">
        <v>3</v>
      </c>
      <c r="C402" s="308" t="s">
        <v>856</v>
      </c>
      <c r="D402" s="308" t="s">
        <v>857</v>
      </c>
      <c r="E402" s="313">
        <v>4</v>
      </c>
      <c r="F402" s="314">
        <v>312.39999999999998</v>
      </c>
      <c r="G402" s="316">
        <v>0.1</v>
      </c>
      <c r="H402" s="317">
        <v>281.16000000000003</v>
      </c>
      <c r="J402" s="252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303"/>
      <c r="V402" s="303"/>
      <c r="W402" s="303"/>
      <c r="X402" s="303"/>
      <c r="Y402" s="303"/>
      <c r="Z402" s="303"/>
      <c r="AA402" s="303"/>
      <c r="AB402" s="303"/>
      <c r="AC402" s="303"/>
      <c r="AD402" s="224"/>
      <c r="AE402" s="303"/>
      <c r="AF402" s="303"/>
      <c r="AG402" s="303"/>
      <c r="AH402" s="303"/>
      <c r="AI402" s="303"/>
      <c r="AJ402" s="303"/>
      <c r="AK402" s="303"/>
      <c r="AL402" s="303"/>
      <c r="AM402" s="303"/>
      <c r="AN402" s="303"/>
      <c r="AO402" s="303"/>
      <c r="AP402" s="303"/>
      <c r="AQ402" s="303"/>
      <c r="AR402" s="303"/>
      <c r="AS402" s="303"/>
      <c r="AT402" s="303"/>
      <c r="AU402" s="303"/>
      <c r="AV402" s="303"/>
      <c r="AW402" s="303"/>
      <c r="AX402" s="303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</row>
    <row r="403" spans="2:94" s="302" customFormat="1">
      <c r="B403" s="307">
        <v>4</v>
      </c>
      <c r="C403" s="308" t="s">
        <v>858</v>
      </c>
      <c r="D403" s="308" t="s">
        <v>859</v>
      </c>
      <c r="E403" s="313">
        <v>2</v>
      </c>
      <c r="F403" s="314">
        <v>731.56</v>
      </c>
      <c r="G403" s="316">
        <v>0.1</v>
      </c>
      <c r="H403" s="317">
        <v>658.4</v>
      </c>
      <c r="J403" s="252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303"/>
      <c r="V403" s="303"/>
      <c r="W403" s="303"/>
      <c r="X403" s="303"/>
      <c r="Y403" s="303"/>
      <c r="Z403" s="303"/>
      <c r="AA403" s="303"/>
      <c r="AB403" s="303"/>
      <c r="AC403" s="303"/>
      <c r="AD403" s="224"/>
      <c r="AE403" s="303"/>
      <c r="AF403" s="303"/>
      <c r="AG403" s="303"/>
      <c r="AH403" s="303"/>
      <c r="AI403" s="303"/>
      <c r="AJ403" s="303"/>
      <c r="AK403" s="303"/>
      <c r="AL403" s="303"/>
      <c r="AM403" s="303"/>
      <c r="AN403" s="303"/>
      <c r="AO403" s="303"/>
      <c r="AP403" s="303"/>
      <c r="AQ403" s="303"/>
      <c r="AR403" s="303"/>
      <c r="AS403" s="303"/>
      <c r="AT403" s="303"/>
      <c r="AU403" s="303"/>
      <c r="AV403" s="303"/>
      <c r="AW403" s="303"/>
      <c r="AX403" s="303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</row>
    <row r="404" spans="2:94" s="302" customFormat="1">
      <c r="B404" s="307">
        <v>5</v>
      </c>
      <c r="C404" s="308" t="s">
        <v>860</v>
      </c>
      <c r="D404" s="308" t="s">
        <v>861</v>
      </c>
      <c r="E404" s="313">
        <v>5</v>
      </c>
      <c r="F404" s="314">
        <v>548.11</v>
      </c>
      <c r="G404" s="316">
        <v>0.1</v>
      </c>
      <c r="H404" s="317">
        <v>493.3</v>
      </c>
      <c r="J404" s="252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303"/>
      <c r="V404" s="303"/>
      <c r="W404" s="303"/>
      <c r="X404" s="303"/>
      <c r="Y404" s="303"/>
      <c r="Z404" s="303"/>
      <c r="AA404" s="303"/>
      <c r="AB404" s="303"/>
      <c r="AC404" s="303"/>
      <c r="AD404" s="224"/>
      <c r="AE404" s="303"/>
      <c r="AF404" s="303"/>
      <c r="AG404" s="303"/>
      <c r="AH404" s="303"/>
      <c r="AI404" s="303"/>
      <c r="AJ404" s="303"/>
      <c r="AK404" s="303"/>
      <c r="AL404" s="303"/>
      <c r="AM404" s="303"/>
      <c r="AN404" s="303"/>
      <c r="AO404" s="303"/>
      <c r="AP404" s="303"/>
      <c r="AQ404" s="303"/>
      <c r="AR404" s="303"/>
      <c r="AS404" s="303"/>
      <c r="AT404" s="303"/>
      <c r="AU404" s="303"/>
      <c r="AV404" s="303"/>
      <c r="AW404" s="303"/>
      <c r="AX404" s="303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</row>
    <row r="405" spans="2:94" s="302" customFormat="1">
      <c r="B405" s="307">
        <v>6</v>
      </c>
      <c r="C405" s="308" t="s">
        <v>862</v>
      </c>
      <c r="D405" s="308" t="s">
        <v>863</v>
      </c>
      <c r="E405" s="313">
        <v>4</v>
      </c>
      <c r="F405" s="314">
        <v>566.80999999999995</v>
      </c>
      <c r="G405" s="316">
        <v>0.1</v>
      </c>
      <c r="H405" s="317">
        <v>510.13</v>
      </c>
      <c r="J405" s="252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303"/>
      <c r="V405" s="303"/>
      <c r="W405" s="303"/>
      <c r="X405" s="303"/>
      <c r="Y405" s="303"/>
      <c r="Z405" s="303"/>
      <c r="AA405" s="303"/>
      <c r="AB405" s="303"/>
      <c r="AC405" s="303"/>
      <c r="AD405" s="224"/>
      <c r="AE405" s="303"/>
      <c r="AF405" s="303"/>
      <c r="AG405" s="303"/>
      <c r="AH405" s="303"/>
      <c r="AI405" s="303"/>
      <c r="AJ405" s="303"/>
      <c r="AK405" s="303"/>
      <c r="AL405" s="303"/>
      <c r="AM405" s="303"/>
      <c r="AN405" s="303"/>
      <c r="AO405" s="303"/>
      <c r="AP405" s="303"/>
      <c r="AQ405" s="303"/>
      <c r="AR405" s="303"/>
      <c r="AS405" s="303"/>
      <c r="AT405" s="303"/>
      <c r="AU405" s="303"/>
      <c r="AV405" s="303"/>
      <c r="AW405" s="303"/>
      <c r="AX405" s="303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</row>
    <row r="406" spans="2:94" s="302" customFormat="1">
      <c r="B406" s="307">
        <v>7</v>
      </c>
      <c r="C406" s="308" t="s">
        <v>864</v>
      </c>
      <c r="D406" s="308" t="s">
        <v>740</v>
      </c>
      <c r="E406" s="313">
        <v>2</v>
      </c>
      <c r="F406" s="314">
        <v>1146.75</v>
      </c>
      <c r="G406" s="316">
        <v>0.1</v>
      </c>
      <c r="H406" s="317">
        <v>1032.08</v>
      </c>
      <c r="J406" s="252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303"/>
      <c r="V406" s="303"/>
      <c r="W406" s="303"/>
      <c r="X406" s="303"/>
      <c r="Y406" s="303"/>
      <c r="Z406" s="303"/>
      <c r="AA406" s="303"/>
      <c r="AB406" s="303"/>
      <c r="AC406" s="303"/>
      <c r="AD406" s="224"/>
      <c r="AE406" s="303"/>
      <c r="AF406" s="303"/>
      <c r="AG406" s="303"/>
      <c r="AH406" s="303"/>
      <c r="AI406" s="303"/>
      <c r="AJ406" s="303"/>
      <c r="AK406" s="303"/>
      <c r="AL406" s="303"/>
      <c r="AM406" s="303"/>
      <c r="AN406" s="303"/>
      <c r="AO406" s="303"/>
      <c r="AP406" s="303"/>
      <c r="AQ406" s="303"/>
      <c r="AR406" s="303"/>
      <c r="AS406" s="303"/>
      <c r="AT406" s="303"/>
      <c r="AU406" s="303"/>
      <c r="AV406" s="303"/>
      <c r="AW406" s="303"/>
      <c r="AX406" s="303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</row>
    <row r="407" spans="2:94" s="302" customFormat="1">
      <c r="B407" s="307">
        <v>8</v>
      </c>
      <c r="C407" s="308" t="s">
        <v>865</v>
      </c>
      <c r="D407" s="308" t="s">
        <v>866</v>
      </c>
      <c r="E407" s="313">
        <v>4</v>
      </c>
      <c r="F407" s="314">
        <v>430.08</v>
      </c>
      <c r="G407" s="316">
        <v>0.1</v>
      </c>
      <c r="H407" s="317">
        <v>387.07</v>
      </c>
      <c r="J407" s="252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303"/>
      <c r="V407" s="303"/>
      <c r="W407" s="303"/>
      <c r="X407" s="303"/>
      <c r="Y407" s="303"/>
      <c r="Z407" s="303"/>
      <c r="AA407" s="303"/>
      <c r="AB407" s="303"/>
      <c r="AC407" s="303"/>
      <c r="AD407" s="224"/>
      <c r="AE407" s="303"/>
      <c r="AF407" s="303"/>
      <c r="AG407" s="303"/>
      <c r="AH407" s="303"/>
      <c r="AI407" s="303"/>
      <c r="AJ407" s="303"/>
      <c r="AK407" s="303"/>
      <c r="AL407" s="303"/>
      <c r="AM407" s="303"/>
      <c r="AN407" s="303"/>
      <c r="AO407" s="303"/>
      <c r="AP407" s="303"/>
      <c r="AQ407" s="303"/>
      <c r="AR407" s="303"/>
      <c r="AS407" s="303"/>
      <c r="AT407" s="303"/>
      <c r="AU407" s="303"/>
      <c r="AV407" s="303"/>
      <c r="AW407" s="303"/>
      <c r="AX407" s="303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</row>
    <row r="408" spans="2:94" s="302" customFormat="1">
      <c r="B408" s="307">
        <v>9</v>
      </c>
      <c r="C408" s="308" t="s">
        <v>867</v>
      </c>
      <c r="D408" s="308" t="s">
        <v>868</v>
      </c>
      <c r="E408" s="313">
        <v>1</v>
      </c>
      <c r="F408" s="314">
        <v>1001.62</v>
      </c>
      <c r="G408" s="316">
        <v>0.1</v>
      </c>
      <c r="H408" s="317">
        <v>901.46</v>
      </c>
      <c r="J408" s="252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303"/>
      <c r="V408" s="303"/>
      <c r="W408" s="303"/>
      <c r="X408" s="303"/>
      <c r="Y408" s="303"/>
      <c r="Z408" s="303"/>
      <c r="AA408" s="303"/>
      <c r="AB408" s="303"/>
      <c r="AC408" s="303"/>
      <c r="AD408" s="224"/>
      <c r="AE408" s="303"/>
      <c r="AF408" s="303"/>
      <c r="AG408" s="303"/>
      <c r="AH408" s="303"/>
      <c r="AI408" s="303"/>
      <c r="AJ408" s="303"/>
      <c r="AK408" s="303"/>
      <c r="AL408" s="303"/>
      <c r="AM408" s="303"/>
      <c r="AN408" s="303"/>
      <c r="AO408" s="303"/>
      <c r="AP408" s="303"/>
      <c r="AQ408" s="303"/>
      <c r="AR408" s="303"/>
      <c r="AS408" s="303"/>
      <c r="AT408" s="303"/>
      <c r="AU408" s="303"/>
      <c r="AV408" s="303"/>
      <c r="AW408" s="303"/>
      <c r="AX408" s="303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</row>
    <row r="409" spans="2:94" s="302" customFormat="1">
      <c r="B409" s="307">
        <v>10</v>
      </c>
      <c r="C409" s="308" t="s">
        <v>869</v>
      </c>
      <c r="D409" s="308" t="s">
        <v>870</v>
      </c>
      <c r="E409" s="313">
        <v>4</v>
      </c>
      <c r="F409" s="314">
        <v>293.7</v>
      </c>
      <c r="G409" s="316">
        <v>0.1</v>
      </c>
      <c r="H409" s="317">
        <v>264.33</v>
      </c>
      <c r="J409" s="252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303"/>
      <c r="V409" s="303"/>
      <c r="W409" s="303"/>
      <c r="X409" s="303"/>
      <c r="Y409" s="303"/>
      <c r="Z409" s="303"/>
      <c r="AA409" s="303"/>
      <c r="AB409" s="303"/>
      <c r="AC409" s="303"/>
      <c r="AD409" s="224"/>
      <c r="AE409" s="303"/>
      <c r="AF409" s="303"/>
      <c r="AG409" s="303"/>
      <c r="AH409" s="303"/>
      <c r="AI409" s="303"/>
      <c r="AJ409" s="303"/>
      <c r="AK409" s="303"/>
      <c r="AL409" s="303"/>
      <c r="AM409" s="303"/>
      <c r="AN409" s="303"/>
      <c r="AO409" s="303"/>
      <c r="AP409" s="303"/>
      <c r="AQ409" s="303"/>
      <c r="AR409" s="303"/>
      <c r="AS409" s="303"/>
      <c r="AT409" s="303"/>
      <c r="AU409" s="303"/>
      <c r="AV409" s="303"/>
      <c r="AW409" s="303"/>
      <c r="AX409" s="303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</row>
    <row r="410" spans="2:94" s="302" customFormat="1">
      <c r="B410" s="307">
        <v>11</v>
      </c>
      <c r="C410" s="308" t="s">
        <v>871</v>
      </c>
      <c r="D410" s="308" t="s">
        <v>870</v>
      </c>
      <c r="E410" s="313">
        <v>4</v>
      </c>
      <c r="F410" s="314">
        <v>245.09</v>
      </c>
      <c r="G410" s="316">
        <v>0.1</v>
      </c>
      <c r="H410" s="317">
        <v>220.58</v>
      </c>
      <c r="J410" s="252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303"/>
      <c r="V410" s="303"/>
      <c r="W410" s="303"/>
      <c r="X410" s="303"/>
      <c r="Y410" s="303"/>
      <c r="Z410" s="303"/>
      <c r="AA410" s="303"/>
      <c r="AB410" s="303"/>
      <c r="AC410" s="303"/>
      <c r="AD410" s="224"/>
      <c r="AE410" s="303"/>
      <c r="AF410" s="303"/>
      <c r="AG410" s="303"/>
      <c r="AH410" s="303"/>
      <c r="AI410" s="303"/>
      <c r="AJ410" s="303"/>
      <c r="AK410" s="303"/>
      <c r="AL410" s="303"/>
      <c r="AM410" s="303"/>
      <c r="AN410" s="303"/>
      <c r="AO410" s="303"/>
      <c r="AP410" s="303"/>
      <c r="AQ410" s="303"/>
      <c r="AR410" s="303"/>
      <c r="AS410" s="303"/>
      <c r="AT410" s="303"/>
      <c r="AU410" s="303"/>
      <c r="AV410" s="303"/>
      <c r="AW410" s="303"/>
      <c r="AX410" s="303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</row>
    <row r="411" spans="2:94" s="302" customFormat="1">
      <c r="B411" s="307">
        <v>12</v>
      </c>
      <c r="C411" s="308" t="s">
        <v>872</v>
      </c>
      <c r="D411" s="308" t="s">
        <v>873</v>
      </c>
      <c r="E411" s="313">
        <v>3</v>
      </c>
      <c r="F411" s="314">
        <v>645.4</v>
      </c>
      <c r="G411" s="316">
        <v>0.1</v>
      </c>
      <c r="H411" s="317">
        <v>580.86</v>
      </c>
      <c r="J411" s="252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303"/>
      <c r="V411" s="303"/>
      <c r="W411" s="303"/>
      <c r="X411" s="303"/>
      <c r="Y411" s="303"/>
      <c r="Z411" s="303"/>
      <c r="AA411" s="303"/>
      <c r="AB411" s="303"/>
      <c r="AC411" s="303"/>
      <c r="AD411" s="224"/>
      <c r="AE411" s="303"/>
      <c r="AF411" s="303"/>
      <c r="AG411" s="303"/>
      <c r="AH411" s="303"/>
      <c r="AI411" s="303"/>
      <c r="AJ411" s="303"/>
      <c r="AK411" s="303"/>
      <c r="AL411" s="303"/>
      <c r="AM411" s="303"/>
      <c r="AN411" s="303"/>
      <c r="AO411" s="303"/>
      <c r="AP411" s="303"/>
      <c r="AQ411" s="303"/>
      <c r="AR411" s="303"/>
      <c r="AS411" s="303"/>
      <c r="AT411" s="303"/>
      <c r="AU411" s="303"/>
      <c r="AV411" s="303"/>
      <c r="AW411" s="303"/>
      <c r="AX411" s="303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</row>
    <row r="412" spans="2:94" s="302" customFormat="1">
      <c r="J412" s="252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303"/>
      <c r="V412" s="303"/>
      <c r="W412" s="303"/>
      <c r="X412" s="303"/>
      <c r="Y412" s="303"/>
      <c r="Z412" s="303"/>
      <c r="AA412" s="303"/>
      <c r="AB412" s="303"/>
      <c r="AC412" s="303"/>
      <c r="AD412" s="224"/>
      <c r="AE412" s="303"/>
      <c r="AF412" s="303"/>
      <c r="AG412" s="303"/>
      <c r="AH412" s="303"/>
      <c r="AI412" s="303"/>
      <c r="AJ412" s="303"/>
      <c r="AK412" s="303"/>
      <c r="AL412" s="303"/>
      <c r="AM412" s="303"/>
      <c r="AN412" s="303"/>
      <c r="AO412" s="303"/>
      <c r="AP412" s="303"/>
      <c r="AQ412" s="303"/>
      <c r="AR412" s="303"/>
      <c r="AS412" s="303"/>
      <c r="AT412" s="303"/>
      <c r="AU412" s="303"/>
      <c r="AV412" s="303"/>
      <c r="AW412" s="303"/>
      <c r="AX412" s="303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</row>
    <row r="413" spans="2:94" s="302" customFormat="1">
      <c r="D413" s="308" t="s">
        <v>551</v>
      </c>
      <c r="J413" s="252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303"/>
      <c r="V413" s="303"/>
      <c r="W413" s="303"/>
      <c r="X413" s="303"/>
      <c r="Y413" s="303"/>
      <c r="Z413" s="303"/>
      <c r="AA413" s="303"/>
      <c r="AB413" s="303"/>
      <c r="AC413" s="303"/>
      <c r="AD413" s="224"/>
      <c r="AE413" s="303"/>
      <c r="AF413" s="303"/>
      <c r="AG413" s="303"/>
      <c r="AH413" s="303"/>
      <c r="AI413" s="303"/>
      <c r="AJ413" s="303"/>
      <c r="AK413" s="303"/>
      <c r="AL413" s="303"/>
      <c r="AM413" s="303"/>
      <c r="AN413" s="303"/>
      <c r="AO413" s="303"/>
      <c r="AP413" s="303"/>
      <c r="AQ413" s="303"/>
      <c r="AR413" s="303"/>
      <c r="AS413" s="303"/>
      <c r="AT413" s="303"/>
      <c r="AU413" s="303"/>
      <c r="AV413" s="303"/>
      <c r="AW413" s="303"/>
      <c r="AX413" s="303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</row>
    <row r="414" spans="2:94" s="302" customFormat="1">
      <c r="J414" s="252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303"/>
      <c r="V414" s="303"/>
      <c r="W414" s="303"/>
      <c r="X414" s="303"/>
      <c r="Y414" s="303"/>
      <c r="Z414" s="303"/>
      <c r="AA414" s="303"/>
      <c r="AB414" s="303"/>
      <c r="AC414" s="303"/>
      <c r="AD414" s="224"/>
      <c r="AE414" s="303"/>
      <c r="AF414" s="303"/>
      <c r="AG414" s="303"/>
      <c r="AH414" s="303"/>
      <c r="AI414" s="303"/>
      <c r="AJ414" s="303"/>
      <c r="AK414" s="303"/>
      <c r="AL414" s="303"/>
      <c r="AM414" s="303"/>
      <c r="AN414" s="303"/>
      <c r="AO414" s="303"/>
      <c r="AP414" s="303"/>
      <c r="AQ414" s="303"/>
      <c r="AR414" s="303"/>
      <c r="AS414" s="303"/>
      <c r="AT414" s="303"/>
      <c r="AU414" s="303"/>
      <c r="AV414" s="303"/>
      <c r="AW414" s="303"/>
      <c r="AX414" s="303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</row>
    <row r="415" spans="2:94" s="302" customFormat="1">
      <c r="J415" s="252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303"/>
      <c r="V415" s="303"/>
      <c r="W415" s="303"/>
      <c r="X415" s="303"/>
      <c r="Y415" s="303"/>
      <c r="Z415" s="303"/>
      <c r="AA415" s="303"/>
      <c r="AB415" s="303"/>
      <c r="AC415" s="303"/>
      <c r="AD415" s="224"/>
      <c r="AE415" s="303"/>
      <c r="AF415" s="303"/>
      <c r="AG415" s="303"/>
      <c r="AH415" s="303"/>
      <c r="AI415" s="303"/>
      <c r="AJ415" s="303"/>
      <c r="AK415" s="303"/>
      <c r="AL415" s="303"/>
      <c r="AM415" s="303"/>
      <c r="AN415" s="303"/>
      <c r="AO415" s="303"/>
      <c r="AP415" s="303"/>
      <c r="AQ415" s="303"/>
      <c r="AR415" s="303"/>
      <c r="AS415" s="303"/>
      <c r="AT415" s="303"/>
      <c r="AU415" s="303"/>
      <c r="AV415" s="303"/>
      <c r="AW415" s="303"/>
      <c r="AX415" s="303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</row>
    <row r="416" spans="2:94" s="302" customFormat="1" ht="18">
      <c r="C416" s="309" t="s">
        <v>517</v>
      </c>
      <c r="D416" s="785" t="s">
        <v>850</v>
      </c>
      <c r="E416" s="785"/>
      <c r="F416" s="785"/>
      <c r="G416" s="311" t="s">
        <v>877</v>
      </c>
      <c r="H416" s="301"/>
      <c r="J416" s="252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303"/>
      <c r="V416" s="303"/>
      <c r="W416" s="303"/>
      <c r="X416" s="303"/>
      <c r="Y416" s="303"/>
      <c r="Z416" s="303"/>
      <c r="AA416" s="303"/>
      <c r="AB416" s="303"/>
      <c r="AC416" s="303"/>
      <c r="AD416" s="224"/>
      <c r="AE416" s="303"/>
      <c r="AF416" s="303"/>
      <c r="AG416" s="303"/>
      <c r="AH416" s="303"/>
      <c r="AI416" s="303"/>
      <c r="AJ416" s="303"/>
      <c r="AK416" s="303"/>
      <c r="AL416" s="303"/>
      <c r="AM416" s="303"/>
      <c r="AN416" s="303"/>
      <c r="AO416" s="303"/>
      <c r="AP416" s="303"/>
      <c r="AQ416" s="303"/>
      <c r="AR416" s="303"/>
      <c r="AS416" s="303"/>
      <c r="AT416" s="303"/>
      <c r="AU416" s="303"/>
      <c r="AV416" s="303"/>
      <c r="AW416" s="303"/>
      <c r="AX416" s="303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</row>
    <row r="417" spans="1:94" s="302" customFormat="1">
      <c r="J417" s="252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303"/>
      <c r="V417" s="303"/>
      <c r="W417" s="303"/>
      <c r="X417" s="303"/>
      <c r="Y417" s="303"/>
      <c r="Z417" s="303"/>
      <c r="AA417" s="303"/>
      <c r="AB417" s="303"/>
      <c r="AC417" s="303"/>
      <c r="AD417" s="224"/>
      <c r="AE417" s="303"/>
      <c r="AF417" s="303"/>
      <c r="AG417" s="303"/>
      <c r="AH417" s="303"/>
      <c r="AI417" s="303"/>
      <c r="AJ417" s="303"/>
      <c r="AK417" s="303"/>
      <c r="AL417" s="303"/>
      <c r="AM417" s="303"/>
      <c r="AN417" s="303"/>
      <c r="AO417" s="303"/>
      <c r="AP417" s="303"/>
      <c r="AQ417" s="303"/>
      <c r="AR417" s="303"/>
      <c r="AS417" s="303"/>
      <c r="AT417" s="303"/>
      <c r="AU417" s="303"/>
      <c r="AV417" s="303"/>
      <c r="AW417" s="303"/>
      <c r="AX417" s="303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</row>
    <row r="418" spans="1:94" s="302" customFormat="1">
      <c r="C418" s="310" t="s">
        <v>552</v>
      </c>
      <c r="J418" s="252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303"/>
      <c r="V418" s="303"/>
      <c r="W418" s="303"/>
      <c r="X418" s="303"/>
      <c r="Y418" s="303"/>
      <c r="Z418" s="303"/>
      <c r="AA418" s="303"/>
      <c r="AB418" s="303"/>
      <c r="AC418" s="303"/>
      <c r="AD418" s="224"/>
      <c r="AE418" s="303"/>
      <c r="AF418" s="303"/>
      <c r="AG418" s="303"/>
      <c r="AH418" s="303"/>
      <c r="AI418" s="303"/>
      <c r="AJ418" s="303"/>
      <c r="AK418" s="303"/>
      <c r="AL418" s="303"/>
      <c r="AM418" s="303"/>
      <c r="AN418" s="303"/>
      <c r="AO418" s="303"/>
      <c r="AP418" s="303"/>
      <c r="AQ418" s="303"/>
      <c r="AR418" s="303"/>
      <c r="AS418" s="303"/>
      <c r="AT418" s="303"/>
      <c r="AU418" s="303"/>
      <c r="AV418" s="303"/>
      <c r="AW418" s="303"/>
      <c r="AX418" s="303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</row>
    <row r="419" spans="1:94" s="302" customFormat="1">
      <c r="J419" s="252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303"/>
      <c r="V419" s="303"/>
      <c r="W419" s="303"/>
      <c r="X419" s="303"/>
      <c r="Y419" s="303"/>
      <c r="Z419" s="303"/>
      <c r="AA419" s="303"/>
      <c r="AB419" s="303"/>
      <c r="AC419" s="303"/>
      <c r="AD419" s="224"/>
      <c r="AE419" s="303"/>
      <c r="AF419" s="303"/>
      <c r="AG419" s="303"/>
      <c r="AH419" s="303"/>
      <c r="AI419" s="303"/>
      <c r="AJ419" s="303"/>
      <c r="AK419" s="303"/>
      <c r="AL419" s="303"/>
      <c r="AM419" s="303"/>
      <c r="AN419" s="303"/>
      <c r="AO419" s="303"/>
      <c r="AP419" s="303"/>
      <c r="AQ419" s="303"/>
      <c r="AR419" s="303"/>
      <c r="AS419" s="303"/>
      <c r="AT419" s="303"/>
      <c r="AU419" s="303"/>
      <c r="AV419" s="303"/>
      <c r="AW419" s="303"/>
      <c r="AX419" s="303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</row>
    <row r="420" spans="1:94" s="302" customFormat="1">
      <c r="D420" s="799" t="s">
        <v>553</v>
      </c>
      <c r="E420" s="799"/>
      <c r="F420" s="799"/>
      <c r="G420" s="799" t="s">
        <v>554</v>
      </c>
      <c r="H420" s="799"/>
      <c r="J420" s="252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303"/>
      <c r="V420" s="303"/>
      <c r="W420" s="303"/>
      <c r="X420" s="303"/>
      <c r="Y420" s="303"/>
      <c r="Z420" s="303"/>
      <c r="AA420" s="303"/>
      <c r="AB420" s="303"/>
      <c r="AC420" s="303"/>
      <c r="AD420" s="224"/>
      <c r="AE420" s="303"/>
      <c r="AF420" s="303"/>
      <c r="AG420" s="303"/>
      <c r="AH420" s="303"/>
      <c r="AI420" s="303"/>
      <c r="AJ420" s="303"/>
      <c r="AK420" s="303"/>
      <c r="AL420" s="303"/>
      <c r="AM420" s="303"/>
      <c r="AN420" s="303"/>
      <c r="AO420" s="303"/>
      <c r="AP420" s="303"/>
      <c r="AQ420" s="303"/>
      <c r="AR420" s="303"/>
      <c r="AS420" s="303"/>
      <c r="AT420" s="303"/>
      <c r="AU420" s="303"/>
      <c r="AV420" s="303"/>
      <c r="AW420" s="303"/>
      <c r="AX420" s="303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</row>
    <row r="421" spans="1:94" s="302" customFormat="1" ht="61.5" customHeight="1">
      <c r="D421" s="801" t="s">
        <v>883</v>
      </c>
      <c r="E421" s="802"/>
      <c r="F421" s="803"/>
      <c r="G421" s="782">
        <v>0.1</v>
      </c>
      <c r="H421" s="782"/>
      <c r="J421" s="252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303"/>
      <c r="V421" s="303"/>
      <c r="W421" s="303"/>
      <c r="X421" s="303"/>
      <c r="Y421" s="303"/>
      <c r="Z421" s="303"/>
      <c r="AA421" s="303"/>
      <c r="AB421" s="303"/>
      <c r="AC421" s="303"/>
      <c r="AD421" s="224"/>
      <c r="AE421" s="303"/>
      <c r="AF421" s="303"/>
      <c r="AG421" s="303"/>
      <c r="AH421" s="303"/>
      <c r="AI421" s="303"/>
      <c r="AJ421" s="303"/>
      <c r="AK421" s="303"/>
      <c r="AL421" s="303"/>
      <c r="AM421" s="303"/>
      <c r="AN421" s="303"/>
      <c r="AO421" s="303"/>
      <c r="AP421" s="303"/>
      <c r="AQ421" s="303"/>
      <c r="AR421" s="303"/>
      <c r="AS421" s="303"/>
      <c r="AT421" s="303"/>
      <c r="AU421" s="303"/>
      <c r="AV421" s="303"/>
      <c r="AW421" s="303"/>
      <c r="AX421" s="303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</row>
    <row r="422" spans="1:94" s="302" customFormat="1">
      <c r="D422" s="783" t="s">
        <v>878</v>
      </c>
      <c r="E422" s="783"/>
      <c r="F422" s="783"/>
      <c r="G422" s="782">
        <v>0.1</v>
      </c>
      <c r="H422" s="782"/>
      <c r="J422" s="252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303"/>
      <c r="V422" s="303"/>
      <c r="W422" s="303"/>
      <c r="X422" s="303"/>
      <c r="Y422" s="303"/>
      <c r="Z422" s="303"/>
      <c r="AA422" s="303"/>
      <c r="AB422" s="303"/>
      <c r="AC422" s="303"/>
      <c r="AD422" s="224"/>
      <c r="AE422" s="303"/>
      <c r="AF422" s="303"/>
      <c r="AG422" s="303"/>
      <c r="AH422" s="303"/>
      <c r="AI422" s="303"/>
      <c r="AJ422" s="303"/>
      <c r="AK422" s="303"/>
      <c r="AL422" s="303"/>
      <c r="AM422" s="303"/>
      <c r="AN422" s="303"/>
      <c r="AO422" s="303"/>
      <c r="AP422" s="303"/>
      <c r="AQ422" s="303"/>
      <c r="AR422" s="303"/>
      <c r="AS422" s="303"/>
      <c r="AT422" s="303"/>
      <c r="AU422" s="303"/>
      <c r="AV422" s="303"/>
      <c r="AW422" s="303"/>
      <c r="AX422" s="303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</row>
    <row r="423" spans="1:94" s="302" customFormat="1">
      <c r="D423" s="781" t="s">
        <v>879</v>
      </c>
      <c r="E423" s="781"/>
      <c r="F423" s="781"/>
      <c r="G423" s="782">
        <v>0.1</v>
      </c>
      <c r="H423" s="782"/>
      <c r="J423" s="252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303"/>
      <c r="V423" s="303"/>
      <c r="W423" s="303"/>
      <c r="X423" s="303"/>
      <c r="Y423" s="303"/>
      <c r="Z423" s="303"/>
      <c r="AA423" s="303"/>
      <c r="AB423" s="303"/>
      <c r="AC423" s="303"/>
      <c r="AD423" s="224"/>
      <c r="AE423" s="303"/>
      <c r="AF423" s="303"/>
      <c r="AG423" s="303"/>
      <c r="AH423" s="303"/>
      <c r="AI423" s="303"/>
      <c r="AJ423" s="303"/>
      <c r="AK423" s="303"/>
      <c r="AL423" s="303"/>
      <c r="AM423" s="303"/>
      <c r="AN423" s="303"/>
      <c r="AO423" s="303"/>
      <c r="AP423" s="303"/>
      <c r="AQ423" s="303"/>
      <c r="AR423" s="303"/>
      <c r="AS423" s="303"/>
      <c r="AT423" s="303"/>
      <c r="AU423" s="303"/>
      <c r="AV423" s="303"/>
      <c r="AW423" s="303"/>
      <c r="AX423" s="303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</row>
    <row r="424" spans="1:94" s="302" customFormat="1">
      <c r="D424" s="781" t="s">
        <v>880</v>
      </c>
      <c r="E424" s="781"/>
      <c r="F424" s="781"/>
      <c r="G424" s="782">
        <v>0.1</v>
      </c>
      <c r="H424" s="782"/>
      <c r="J424" s="252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303"/>
      <c r="V424" s="303"/>
      <c r="W424" s="303"/>
      <c r="X424" s="303"/>
      <c r="Y424" s="303"/>
      <c r="Z424" s="303"/>
      <c r="AA424" s="303"/>
      <c r="AB424" s="303"/>
      <c r="AC424" s="303"/>
      <c r="AD424" s="224"/>
      <c r="AE424" s="303"/>
      <c r="AF424" s="303"/>
      <c r="AG424" s="303"/>
      <c r="AH424" s="303"/>
      <c r="AI424" s="303"/>
      <c r="AJ424" s="303"/>
      <c r="AK424" s="303"/>
      <c r="AL424" s="303"/>
      <c r="AM424" s="303"/>
      <c r="AN424" s="303"/>
      <c r="AO424" s="303"/>
      <c r="AP424" s="303"/>
      <c r="AQ424" s="303"/>
      <c r="AR424" s="303"/>
      <c r="AS424" s="303"/>
      <c r="AT424" s="303"/>
      <c r="AU424" s="303"/>
      <c r="AV424" s="303"/>
      <c r="AW424" s="303"/>
      <c r="AX424" s="303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</row>
    <row r="425" spans="1:94" s="302" customFormat="1">
      <c r="D425" s="781" t="s">
        <v>881</v>
      </c>
      <c r="E425" s="781"/>
      <c r="F425" s="781"/>
      <c r="G425" s="782">
        <v>0.1</v>
      </c>
      <c r="H425" s="782"/>
      <c r="J425" s="252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303"/>
      <c r="V425" s="303"/>
      <c r="W425" s="303"/>
      <c r="X425" s="303"/>
      <c r="Y425" s="303"/>
      <c r="Z425" s="303"/>
      <c r="AA425" s="303"/>
      <c r="AB425" s="303"/>
      <c r="AC425" s="303"/>
      <c r="AD425" s="224"/>
      <c r="AE425" s="303"/>
      <c r="AF425" s="303"/>
      <c r="AG425" s="303"/>
      <c r="AH425" s="303"/>
      <c r="AI425" s="303"/>
      <c r="AJ425" s="303"/>
      <c r="AK425" s="303"/>
      <c r="AL425" s="303"/>
      <c r="AM425" s="303"/>
      <c r="AN425" s="303"/>
      <c r="AO425" s="303"/>
      <c r="AP425" s="303"/>
      <c r="AQ425" s="303"/>
      <c r="AR425" s="303"/>
      <c r="AS425" s="303"/>
      <c r="AT425" s="303"/>
      <c r="AU425" s="303"/>
      <c r="AV425" s="303"/>
      <c r="AW425" s="303"/>
      <c r="AX425" s="303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</row>
    <row r="426" spans="1:94" s="302" customFormat="1">
      <c r="D426" s="781" t="s">
        <v>882</v>
      </c>
      <c r="E426" s="781"/>
      <c r="F426" s="781"/>
      <c r="G426" s="782">
        <v>0.1</v>
      </c>
      <c r="H426" s="782"/>
      <c r="J426" s="252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303"/>
      <c r="V426" s="303"/>
      <c r="W426" s="303"/>
      <c r="X426" s="303"/>
      <c r="Y426" s="303"/>
      <c r="Z426" s="303"/>
      <c r="AA426" s="303"/>
      <c r="AB426" s="303"/>
      <c r="AC426" s="303"/>
      <c r="AD426" s="224"/>
      <c r="AE426" s="303"/>
      <c r="AF426" s="303"/>
      <c r="AG426" s="303"/>
      <c r="AH426" s="303"/>
      <c r="AI426" s="303"/>
      <c r="AJ426" s="303"/>
      <c r="AK426" s="303"/>
      <c r="AL426" s="303"/>
      <c r="AM426" s="303"/>
      <c r="AN426" s="303"/>
      <c r="AO426" s="303"/>
      <c r="AP426" s="303"/>
      <c r="AQ426" s="303"/>
      <c r="AR426" s="303"/>
      <c r="AS426" s="303"/>
      <c r="AT426" s="303"/>
      <c r="AU426" s="303"/>
      <c r="AV426" s="303"/>
      <c r="AW426" s="303"/>
      <c r="AX426" s="303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</row>
    <row r="427" spans="1:94" s="302" customFormat="1">
      <c r="J427" s="252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303"/>
      <c r="V427" s="303"/>
      <c r="W427" s="303"/>
      <c r="X427" s="303"/>
      <c r="Y427" s="303"/>
      <c r="Z427" s="303"/>
      <c r="AA427" s="303"/>
      <c r="AB427" s="303"/>
      <c r="AC427" s="303"/>
      <c r="AD427" s="224"/>
      <c r="AE427" s="303"/>
      <c r="AF427" s="303"/>
      <c r="AG427" s="303"/>
      <c r="AH427" s="303"/>
      <c r="AI427" s="303"/>
      <c r="AJ427" s="303"/>
      <c r="AK427" s="303"/>
      <c r="AL427" s="303"/>
      <c r="AM427" s="303"/>
      <c r="AN427" s="303"/>
      <c r="AO427" s="303"/>
      <c r="AP427" s="303"/>
      <c r="AQ427" s="303"/>
      <c r="AR427" s="303"/>
      <c r="AS427" s="303"/>
      <c r="AT427" s="303"/>
      <c r="AU427" s="303"/>
      <c r="AV427" s="303"/>
      <c r="AW427" s="303"/>
      <c r="AX427" s="303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</row>
    <row r="428" spans="1:94" s="252" customFormat="1" ht="18">
      <c r="A428" s="778" t="s">
        <v>514</v>
      </c>
      <c r="B428" s="778"/>
      <c r="C428" s="778"/>
      <c r="D428" s="778"/>
      <c r="E428" s="778"/>
      <c r="F428" s="778"/>
      <c r="G428" s="778"/>
      <c r="H428" s="778"/>
      <c r="K428" s="815"/>
      <c r="L428" s="815"/>
      <c r="M428" s="815"/>
      <c r="N428" s="815"/>
      <c r="O428" s="815"/>
      <c r="P428" s="815"/>
      <c r="Q428" s="815"/>
      <c r="R428" s="815"/>
      <c r="S428" s="46"/>
      <c r="T428" s="46"/>
      <c r="U428" s="303"/>
      <c r="V428" s="303"/>
      <c r="W428" s="303"/>
      <c r="X428" s="303"/>
      <c r="Y428" s="303"/>
      <c r="Z428" s="303"/>
      <c r="AA428" s="303"/>
      <c r="AB428" s="303"/>
      <c r="AC428" s="303"/>
      <c r="AD428" s="224"/>
      <c r="AE428" s="303"/>
      <c r="AF428" s="303"/>
      <c r="AG428" s="303"/>
      <c r="AH428" s="303"/>
      <c r="AI428" s="303"/>
      <c r="AJ428" s="303"/>
      <c r="AK428" s="303"/>
      <c r="AL428" s="303"/>
      <c r="AM428" s="303"/>
      <c r="AN428" s="303"/>
      <c r="AO428" s="303"/>
      <c r="AP428" s="303"/>
      <c r="AQ428" s="303"/>
      <c r="AR428" s="303"/>
      <c r="AS428" s="303"/>
      <c r="AT428" s="303"/>
      <c r="AU428" s="303"/>
      <c r="AV428" s="303"/>
      <c r="AW428" s="303"/>
      <c r="AX428" s="303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</row>
    <row r="429" spans="1:94" s="302" customFormat="1">
      <c r="J429" s="252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303"/>
      <c r="V429" s="303"/>
      <c r="W429" s="303"/>
      <c r="X429" s="303"/>
      <c r="Y429" s="303"/>
      <c r="Z429" s="303"/>
      <c r="AA429" s="303"/>
      <c r="AB429" s="303"/>
      <c r="AC429" s="303"/>
      <c r="AD429" s="224"/>
      <c r="AE429" s="303"/>
      <c r="AF429" s="303"/>
      <c r="AG429" s="303"/>
      <c r="AH429" s="303"/>
      <c r="AI429" s="303"/>
      <c r="AJ429" s="303"/>
      <c r="AK429" s="303"/>
      <c r="AL429" s="303"/>
      <c r="AM429" s="303"/>
      <c r="AN429" s="303"/>
      <c r="AO429" s="303"/>
      <c r="AP429" s="303"/>
      <c r="AQ429" s="303"/>
      <c r="AR429" s="303"/>
      <c r="AS429" s="303"/>
      <c r="AT429" s="303"/>
      <c r="AU429" s="303"/>
      <c r="AV429" s="303"/>
      <c r="AW429" s="303"/>
      <c r="AX429" s="303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</row>
    <row r="430" spans="1:94" ht="18">
      <c r="A430" s="225"/>
      <c r="B430" s="225"/>
      <c r="C430" s="143" t="s">
        <v>517</v>
      </c>
      <c r="D430" s="797" t="s">
        <v>33</v>
      </c>
      <c r="E430" s="797"/>
      <c r="F430" s="797"/>
      <c r="G430" s="797"/>
      <c r="H430" s="225"/>
      <c r="I430" s="225"/>
      <c r="K430" s="46"/>
      <c r="L430" s="46"/>
      <c r="M430" s="178"/>
      <c r="N430" s="807"/>
      <c r="O430" s="807"/>
      <c r="P430" s="807"/>
      <c r="Q430" s="807"/>
      <c r="R430" s="303"/>
      <c r="S430" s="46"/>
      <c r="T430" s="46"/>
      <c r="U430" s="303"/>
      <c r="V430" s="303"/>
      <c r="W430" s="303"/>
      <c r="X430" s="303"/>
      <c r="Y430" s="303"/>
      <c r="Z430" s="303"/>
      <c r="AA430" s="303"/>
      <c r="AB430" s="303"/>
      <c r="AC430" s="303"/>
      <c r="AD430" s="224"/>
      <c r="AE430" s="303"/>
      <c r="AF430" s="303"/>
      <c r="AG430" s="303"/>
      <c r="AH430" s="303"/>
      <c r="AI430" s="303"/>
      <c r="AJ430" s="303"/>
      <c r="AK430" s="303"/>
      <c r="AL430" s="303"/>
      <c r="AM430" s="303"/>
      <c r="AN430" s="303"/>
      <c r="AO430" s="303"/>
      <c r="AP430" s="303"/>
      <c r="AQ430" s="303"/>
      <c r="AR430" s="303"/>
      <c r="AS430" s="303"/>
      <c r="AT430" s="303"/>
      <c r="AU430" s="303"/>
      <c r="AV430" s="303"/>
      <c r="AW430" s="303"/>
      <c r="AX430" s="303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</row>
    <row r="431" spans="1:94" s="231" customFormat="1">
      <c r="J431" s="242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303"/>
      <c r="V431" s="303"/>
      <c r="W431" s="303"/>
      <c r="X431" s="303"/>
      <c r="Y431" s="303"/>
      <c r="Z431" s="303"/>
      <c r="AA431" s="303"/>
      <c r="AB431" s="303"/>
      <c r="AC431" s="303"/>
      <c r="AD431" s="224"/>
      <c r="AE431" s="303"/>
      <c r="AF431" s="303"/>
      <c r="AG431" s="303"/>
      <c r="AH431" s="303"/>
      <c r="AI431" s="303"/>
      <c r="AJ431" s="303"/>
      <c r="AK431" s="303"/>
      <c r="AL431" s="303"/>
      <c r="AM431" s="303"/>
      <c r="AN431" s="303"/>
      <c r="AO431" s="303"/>
      <c r="AP431" s="303"/>
      <c r="AQ431" s="303"/>
      <c r="AR431" s="303"/>
      <c r="AS431" s="303"/>
      <c r="AT431" s="303"/>
      <c r="AU431" s="303"/>
      <c r="AV431" s="303"/>
      <c r="AW431" s="303"/>
      <c r="AX431" s="303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</row>
    <row r="432" spans="1:94" ht="18">
      <c r="A432" s="225"/>
      <c r="B432" s="225"/>
      <c r="C432" s="12" t="s">
        <v>515</v>
      </c>
      <c r="D432" s="794" t="s">
        <v>500</v>
      </c>
      <c r="E432" s="795"/>
      <c r="F432" s="796"/>
      <c r="G432" s="225"/>
      <c r="H432" s="225"/>
      <c r="I432" s="225"/>
      <c r="K432" s="46"/>
      <c r="L432" s="46"/>
      <c r="M432" s="177"/>
      <c r="N432" s="784"/>
      <c r="O432" s="784"/>
      <c r="P432" s="784"/>
      <c r="Q432" s="303"/>
      <c r="R432" s="303"/>
      <c r="S432" s="46"/>
      <c r="T432" s="46"/>
      <c r="U432" s="303"/>
      <c r="V432" s="303"/>
      <c r="W432" s="303"/>
      <c r="X432" s="303"/>
      <c r="Y432" s="303"/>
      <c r="Z432" s="303"/>
      <c r="AA432" s="303"/>
      <c r="AB432" s="303"/>
      <c r="AC432" s="303"/>
      <c r="AD432" s="224"/>
      <c r="AE432" s="303"/>
      <c r="AF432" s="303"/>
      <c r="AG432" s="303"/>
      <c r="AH432" s="303"/>
      <c r="AI432" s="303"/>
      <c r="AJ432" s="303"/>
      <c r="AK432" s="303"/>
      <c r="AL432" s="303"/>
      <c r="AM432" s="303"/>
      <c r="AN432" s="303"/>
      <c r="AO432" s="303"/>
      <c r="AP432" s="303"/>
      <c r="AQ432" s="303"/>
      <c r="AR432" s="303"/>
      <c r="AS432" s="303"/>
      <c r="AT432" s="303"/>
      <c r="AU432" s="303"/>
      <c r="AV432" s="303"/>
      <c r="AW432" s="303"/>
      <c r="AX432" s="303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</row>
    <row r="433" spans="1:94">
      <c r="A433" s="204"/>
      <c r="B433" s="204"/>
      <c r="C433" s="204"/>
      <c r="D433" s="204"/>
      <c r="E433" s="204"/>
      <c r="F433" s="204"/>
      <c r="G433" s="204"/>
      <c r="H433" s="204"/>
      <c r="I433" s="204"/>
      <c r="K433" s="46"/>
      <c r="L433" s="46"/>
      <c r="M433" s="303"/>
      <c r="N433" s="303"/>
      <c r="O433" s="303"/>
      <c r="P433" s="303"/>
      <c r="Q433" s="303"/>
      <c r="R433" s="303"/>
      <c r="S433" s="46"/>
      <c r="T433" s="46"/>
      <c r="U433" s="303"/>
      <c r="V433" s="303"/>
      <c r="W433" s="303"/>
      <c r="X433" s="303"/>
      <c r="Y433" s="303"/>
      <c r="Z433" s="303"/>
      <c r="AA433" s="303"/>
      <c r="AB433" s="303"/>
      <c r="AC433" s="303"/>
      <c r="AD433" s="224"/>
      <c r="AE433" s="303"/>
      <c r="AF433" s="303"/>
      <c r="AG433" s="303"/>
      <c r="AH433" s="303"/>
      <c r="AI433" s="303"/>
      <c r="AJ433" s="303"/>
      <c r="AK433" s="303"/>
      <c r="AL433" s="303"/>
      <c r="AM433" s="303"/>
      <c r="AN433" s="303"/>
      <c r="AO433" s="303"/>
      <c r="AP433" s="303"/>
      <c r="AQ433" s="303"/>
      <c r="AR433" s="303"/>
      <c r="AS433" s="303"/>
      <c r="AT433" s="303"/>
      <c r="AU433" s="303"/>
      <c r="AV433" s="303"/>
      <c r="AW433" s="303"/>
      <c r="AX433" s="303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</row>
    <row r="434" spans="1:94">
      <c r="A434" s="204"/>
      <c r="B434" s="204"/>
      <c r="C434" s="204"/>
      <c r="D434" s="204"/>
      <c r="E434" s="204"/>
      <c r="F434" s="204"/>
      <c r="G434" s="204"/>
      <c r="H434" s="204"/>
      <c r="I434" s="204"/>
      <c r="K434" s="46"/>
      <c r="L434" s="46"/>
      <c r="M434" s="303"/>
      <c r="N434" s="303"/>
      <c r="O434" s="303"/>
      <c r="P434" s="303"/>
      <c r="Q434" s="303"/>
      <c r="R434" s="303"/>
      <c r="S434" s="46"/>
      <c r="T434" s="46"/>
      <c r="U434" s="303"/>
      <c r="V434" s="303"/>
      <c r="W434" s="303"/>
      <c r="X434" s="303"/>
      <c r="Y434" s="303"/>
      <c r="Z434" s="303"/>
      <c r="AA434" s="303"/>
      <c r="AB434" s="303"/>
      <c r="AC434" s="303"/>
      <c r="AD434" s="224"/>
      <c r="AE434" s="303"/>
      <c r="AF434" s="303"/>
      <c r="AG434" s="303"/>
      <c r="AH434" s="303"/>
      <c r="AI434" s="303"/>
      <c r="AJ434" s="303"/>
      <c r="AK434" s="303"/>
      <c r="AL434" s="303"/>
      <c r="AM434" s="303"/>
      <c r="AN434" s="303"/>
      <c r="AO434" s="303"/>
      <c r="AP434" s="303"/>
      <c r="AQ434" s="303"/>
      <c r="AR434" s="303"/>
      <c r="AS434" s="303"/>
      <c r="AT434" s="303"/>
      <c r="AU434" s="303"/>
      <c r="AV434" s="303"/>
      <c r="AW434" s="303"/>
      <c r="AX434" s="303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</row>
    <row r="435" spans="1:94">
      <c r="A435" s="225"/>
      <c r="B435" s="225"/>
      <c r="C435" s="144" t="s">
        <v>519</v>
      </c>
      <c r="D435" s="225"/>
      <c r="E435" s="225"/>
      <c r="F435" s="225"/>
      <c r="G435" s="225"/>
      <c r="H435" s="225"/>
      <c r="I435" s="225"/>
      <c r="K435" s="46"/>
      <c r="L435" s="46"/>
      <c r="M435" s="179"/>
      <c r="N435" s="303"/>
      <c r="O435" s="303"/>
      <c r="P435" s="303"/>
      <c r="Q435" s="303"/>
      <c r="R435" s="303"/>
      <c r="S435" s="46"/>
      <c r="T435" s="46"/>
      <c r="U435" s="303"/>
      <c r="V435" s="303"/>
      <c r="W435" s="303"/>
      <c r="X435" s="303"/>
      <c r="Y435" s="303"/>
      <c r="Z435" s="303"/>
      <c r="AA435" s="303"/>
      <c r="AB435" s="303"/>
      <c r="AC435" s="303"/>
      <c r="AD435" s="224"/>
      <c r="AE435" s="303"/>
      <c r="AF435" s="303"/>
      <c r="AG435" s="303"/>
      <c r="AH435" s="303"/>
      <c r="AI435" s="303"/>
      <c r="AJ435" s="303"/>
      <c r="AK435" s="303"/>
      <c r="AL435" s="303"/>
      <c r="AM435" s="303"/>
      <c r="AN435" s="303"/>
      <c r="AO435" s="303"/>
      <c r="AP435" s="303"/>
      <c r="AQ435" s="303"/>
      <c r="AR435" s="303"/>
      <c r="AS435" s="303"/>
      <c r="AT435" s="303"/>
      <c r="AU435" s="303"/>
      <c r="AV435" s="303"/>
      <c r="AW435" s="303"/>
      <c r="AX435" s="303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</row>
    <row r="436" spans="1:94" ht="30">
      <c r="A436" s="225"/>
      <c r="B436" s="145" t="s">
        <v>520</v>
      </c>
      <c r="C436" s="145" t="s">
        <v>521</v>
      </c>
      <c r="D436" s="145" t="s">
        <v>522</v>
      </c>
      <c r="E436" s="145" t="s">
        <v>523</v>
      </c>
      <c r="F436" s="146" t="s">
        <v>524</v>
      </c>
      <c r="G436" s="145" t="s">
        <v>525</v>
      </c>
      <c r="H436" s="146" t="s">
        <v>526</v>
      </c>
      <c r="I436" s="144"/>
      <c r="K436" s="46"/>
      <c r="L436" s="362"/>
      <c r="M436" s="180"/>
      <c r="N436" s="180"/>
      <c r="O436" s="180"/>
      <c r="P436" s="199"/>
      <c r="Q436" s="180"/>
      <c r="R436" s="199"/>
      <c r="S436" s="361"/>
      <c r="T436" s="46"/>
      <c r="U436" s="303"/>
      <c r="V436" s="303"/>
      <c r="W436" s="303"/>
      <c r="X436" s="303"/>
      <c r="Y436" s="303"/>
      <c r="Z436" s="303"/>
      <c r="AA436" s="303"/>
      <c r="AB436" s="303"/>
      <c r="AC436" s="303"/>
      <c r="AD436" s="224"/>
      <c r="AE436" s="303"/>
      <c r="AF436" s="303"/>
      <c r="AG436" s="303"/>
      <c r="AH436" s="303"/>
      <c r="AI436" s="303"/>
      <c r="AJ436" s="303"/>
      <c r="AK436" s="303"/>
      <c r="AL436" s="303"/>
      <c r="AM436" s="303"/>
      <c r="AN436" s="303"/>
      <c r="AO436" s="303"/>
      <c r="AP436" s="303"/>
      <c r="AQ436" s="303"/>
      <c r="AR436" s="303"/>
      <c r="AS436" s="303"/>
      <c r="AT436" s="303"/>
      <c r="AU436" s="303"/>
      <c r="AV436" s="303"/>
      <c r="AW436" s="303"/>
      <c r="AX436" s="303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</row>
    <row r="437" spans="1:94">
      <c r="A437" s="225"/>
      <c r="B437" s="147">
        <v>1</v>
      </c>
      <c r="C437" s="142" t="s">
        <v>734</v>
      </c>
      <c r="D437" s="142" t="s">
        <v>735</v>
      </c>
      <c r="E437" s="147">
        <v>1</v>
      </c>
      <c r="F437" s="148" t="s">
        <v>736</v>
      </c>
      <c r="G437" s="126"/>
      <c r="H437" s="148"/>
      <c r="I437" s="225"/>
      <c r="K437" s="46"/>
      <c r="L437" s="363"/>
      <c r="M437" s="45"/>
      <c r="N437" s="45"/>
      <c r="O437" s="200"/>
      <c r="P437" s="202"/>
      <c r="Q437" s="181"/>
      <c r="R437" s="202"/>
      <c r="S437" s="46"/>
      <c r="T437" s="46"/>
      <c r="U437" s="303"/>
      <c r="V437" s="303"/>
      <c r="W437" s="303"/>
      <c r="X437" s="303"/>
      <c r="Y437" s="303"/>
      <c r="Z437" s="303"/>
      <c r="AA437" s="303"/>
      <c r="AB437" s="303"/>
      <c r="AC437" s="303"/>
      <c r="AD437" s="224"/>
      <c r="AE437" s="303"/>
      <c r="AF437" s="303"/>
      <c r="AG437" s="303"/>
      <c r="AH437" s="303"/>
      <c r="AI437" s="303"/>
      <c r="AJ437" s="303"/>
      <c r="AK437" s="303"/>
      <c r="AL437" s="303"/>
      <c r="AM437" s="303"/>
      <c r="AN437" s="303"/>
      <c r="AO437" s="303"/>
      <c r="AP437" s="303"/>
      <c r="AQ437" s="303"/>
      <c r="AR437" s="303"/>
      <c r="AS437" s="303"/>
      <c r="AT437" s="303"/>
      <c r="AU437" s="303"/>
      <c r="AV437" s="303"/>
      <c r="AW437" s="303"/>
      <c r="AX437" s="303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</row>
    <row r="438" spans="1:94">
      <c r="A438" s="225"/>
      <c r="B438" s="147">
        <v>2</v>
      </c>
      <c r="C438" s="142" t="s">
        <v>737</v>
      </c>
      <c r="D438" s="142" t="s">
        <v>738</v>
      </c>
      <c r="E438" s="147">
        <v>89</v>
      </c>
      <c r="F438" s="148">
        <v>34.93</v>
      </c>
      <c r="G438" s="126">
        <v>0.15</v>
      </c>
      <c r="H438" s="148">
        <v>29.69</v>
      </c>
      <c r="I438" s="225"/>
      <c r="K438" s="46"/>
      <c r="L438" s="363"/>
      <c r="M438" s="45"/>
      <c r="N438" s="45"/>
      <c r="O438" s="200"/>
      <c r="P438" s="202"/>
      <c r="Q438" s="181"/>
      <c r="R438" s="202"/>
      <c r="S438" s="46"/>
      <c r="T438" s="46"/>
      <c r="U438" s="303"/>
      <c r="V438" s="303"/>
      <c r="W438" s="303"/>
      <c r="X438" s="303"/>
      <c r="Y438" s="303"/>
      <c r="Z438" s="303"/>
      <c r="AA438" s="303"/>
      <c r="AB438" s="303"/>
      <c r="AC438" s="303"/>
      <c r="AD438" s="224"/>
      <c r="AE438" s="303"/>
      <c r="AF438" s="303"/>
      <c r="AG438" s="303"/>
      <c r="AH438" s="303"/>
      <c r="AI438" s="303"/>
      <c r="AJ438" s="303"/>
      <c r="AK438" s="303"/>
      <c r="AL438" s="303"/>
      <c r="AM438" s="303"/>
      <c r="AN438" s="303"/>
      <c r="AO438" s="303"/>
      <c r="AP438" s="303"/>
      <c r="AQ438" s="303"/>
      <c r="AR438" s="303"/>
      <c r="AS438" s="303"/>
      <c r="AT438" s="303"/>
      <c r="AU438" s="303"/>
      <c r="AV438" s="303"/>
      <c r="AW438" s="303"/>
      <c r="AX438" s="303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</row>
    <row r="439" spans="1:94">
      <c r="A439" s="225"/>
      <c r="B439" s="147">
        <v>3</v>
      </c>
      <c r="C439" s="142" t="s">
        <v>739</v>
      </c>
      <c r="D439" s="142" t="s">
        <v>740</v>
      </c>
      <c r="E439" s="147">
        <v>1</v>
      </c>
      <c r="F439" s="148">
        <v>2524.44</v>
      </c>
      <c r="G439" s="126">
        <v>0.15</v>
      </c>
      <c r="H439" s="148">
        <v>2145.77</v>
      </c>
      <c r="I439" s="225"/>
      <c r="K439" s="46"/>
      <c r="L439" s="363"/>
      <c r="M439" s="45"/>
      <c r="N439" s="45"/>
      <c r="O439" s="200"/>
      <c r="P439" s="202"/>
      <c r="Q439" s="181"/>
      <c r="R439" s="202"/>
      <c r="S439" s="46"/>
      <c r="T439" s="46"/>
      <c r="U439" s="303"/>
      <c r="V439" s="303"/>
      <c r="W439" s="303"/>
      <c r="X439" s="303"/>
      <c r="Y439" s="303"/>
      <c r="Z439" s="303"/>
      <c r="AA439" s="303"/>
      <c r="AB439" s="303"/>
      <c r="AC439" s="303"/>
      <c r="AD439" s="224"/>
      <c r="AE439" s="303"/>
      <c r="AF439" s="303"/>
      <c r="AG439" s="303"/>
      <c r="AH439" s="303"/>
      <c r="AI439" s="303"/>
      <c r="AJ439" s="303"/>
      <c r="AK439" s="303"/>
      <c r="AL439" s="303"/>
      <c r="AM439" s="303"/>
      <c r="AN439" s="303"/>
      <c r="AO439" s="303"/>
      <c r="AP439" s="303"/>
      <c r="AQ439" s="303"/>
      <c r="AR439" s="303"/>
      <c r="AS439" s="303"/>
      <c r="AT439" s="303"/>
      <c r="AU439" s="303"/>
      <c r="AV439" s="303"/>
      <c r="AW439" s="303"/>
      <c r="AX439" s="303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</row>
    <row r="440" spans="1:94">
      <c r="A440" s="225"/>
      <c r="B440" s="147">
        <v>4</v>
      </c>
      <c r="C440" s="142" t="s">
        <v>741</v>
      </c>
      <c r="D440" s="142" t="s">
        <v>742</v>
      </c>
      <c r="E440" s="147">
        <v>3</v>
      </c>
      <c r="F440" s="148">
        <v>1228.8900000000001</v>
      </c>
      <c r="G440" s="126">
        <v>0.15</v>
      </c>
      <c r="H440" s="148">
        <v>1044.56</v>
      </c>
      <c r="I440" s="225"/>
      <c r="K440" s="46"/>
      <c r="L440" s="363"/>
      <c r="M440" s="45"/>
      <c r="N440" s="45"/>
      <c r="O440" s="200"/>
      <c r="P440" s="202"/>
      <c r="Q440" s="181"/>
      <c r="R440" s="202"/>
      <c r="S440" s="46"/>
      <c r="T440" s="46"/>
      <c r="U440" s="303"/>
      <c r="V440" s="303"/>
      <c r="W440" s="303"/>
      <c r="X440" s="303"/>
      <c r="Y440" s="303"/>
      <c r="Z440" s="303"/>
      <c r="AA440" s="303"/>
      <c r="AB440" s="303"/>
      <c r="AC440" s="303"/>
      <c r="AD440" s="224"/>
      <c r="AE440" s="303"/>
      <c r="AF440" s="303"/>
      <c r="AG440" s="303"/>
      <c r="AH440" s="303"/>
      <c r="AI440" s="303"/>
      <c r="AJ440" s="303"/>
      <c r="AK440" s="303"/>
      <c r="AL440" s="303"/>
      <c r="AM440" s="303"/>
      <c r="AN440" s="303"/>
      <c r="AO440" s="303"/>
      <c r="AP440" s="303"/>
      <c r="AQ440" s="303"/>
      <c r="AR440" s="303"/>
      <c r="AS440" s="303"/>
      <c r="AT440" s="303"/>
      <c r="AU440" s="303"/>
      <c r="AV440" s="303"/>
      <c r="AW440" s="303"/>
      <c r="AX440" s="303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</row>
    <row r="441" spans="1:94">
      <c r="A441" s="225"/>
      <c r="B441" s="147">
        <v>5</v>
      </c>
      <c r="C441" s="142" t="s">
        <v>743</v>
      </c>
      <c r="D441" s="142" t="s">
        <v>744</v>
      </c>
      <c r="E441" s="147">
        <v>6</v>
      </c>
      <c r="F441" s="148">
        <v>1309.57</v>
      </c>
      <c r="G441" s="126">
        <v>0.15</v>
      </c>
      <c r="H441" s="148">
        <v>1113.1300000000001</v>
      </c>
      <c r="I441" s="225"/>
      <c r="K441" s="46"/>
      <c r="L441" s="363"/>
      <c r="M441" s="45"/>
      <c r="N441" s="45"/>
      <c r="O441" s="200"/>
      <c r="P441" s="202"/>
      <c r="Q441" s="181"/>
      <c r="R441" s="202"/>
      <c r="S441" s="46"/>
      <c r="T441" s="46"/>
      <c r="U441" s="303"/>
      <c r="V441" s="303"/>
      <c r="W441" s="303"/>
      <c r="X441" s="303"/>
      <c r="Y441" s="303"/>
      <c r="Z441" s="303"/>
      <c r="AA441" s="303"/>
      <c r="AB441" s="303"/>
      <c r="AC441" s="303"/>
      <c r="AD441" s="224"/>
      <c r="AE441" s="303"/>
      <c r="AF441" s="303"/>
      <c r="AG441" s="303"/>
      <c r="AH441" s="303"/>
      <c r="AI441" s="303"/>
      <c r="AJ441" s="303"/>
      <c r="AK441" s="303"/>
      <c r="AL441" s="303"/>
      <c r="AM441" s="303"/>
      <c r="AN441" s="303"/>
      <c r="AO441" s="303"/>
      <c r="AP441" s="303"/>
      <c r="AQ441" s="303"/>
      <c r="AR441" s="303"/>
      <c r="AS441" s="303"/>
      <c r="AT441" s="303"/>
      <c r="AU441" s="303"/>
      <c r="AV441" s="303"/>
      <c r="AW441" s="303"/>
      <c r="AX441" s="303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</row>
    <row r="442" spans="1:94">
      <c r="A442" s="225"/>
      <c r="B442" s="147">
        <v>6</v>
      </c>
      <c r="C442" s="142" t="s">
        <v>745</v>
      </c>
      <c r="D442" s="142" t="s">
        <v>746</v>
      </c>
      <c r="E442" s="147">
        <v>5</v>
      </c>
      <c r="F442" s="148">
        <v>360</v>
      </c>
      <c r="G442" s="126">
        <v>0.15</v>
      </c>
      <c r="H442" s="148">
        <v>306</v>
      </c>
      <c r="I442" s="225"/>
      <c r="K442" s="46"/>
      <c r="L442" s="363"/>
      <c r="M442" s="45"/>
      <c r="N442" s="45"/>
      <c r="O442" s="200"/>
      <c r="P442" s="202"/>
      <c r="Q442" s="181"/>
      <c r="R442" s="202"/>
      <c r="S442" s="46"/>
      <c r="T442" s="46"/>
      <c r="U442" s="303"/>
      <c r="V442" s="303"/>
      <c r="W442" s="303"/>
      <c r="X442" s="303"/>
      <c r="Y442" s="303"/>
      <c r="Z442" s="303"/>
      <c r="AA442" s="303"/>
      <c r="AB442" s="303"/>
      <c r="AC442" s="303"/>
      <c r="AD442" s="224"/>
      <c r="AE442" s="303"/>
      <c r="AF442" s="303"/>
      <c r="AG442" s="303"/>
      <c r="AH442" s="303"/>
      <c r="AI442" s="303"/>
      <c r="AJ442" s="303"/>
      <c r="AK442" s="303"/>
      <c r="AL442" s="303"/>
      <c r="AM442" s="303"/>
      <c r="AN442" s="303"/>
      <c r="AO442" s="303"/>
      <c r="AP442" s="303"/>
      <c r="AQ442" s="303"/>
      <c r="AR442" s="303"/>
      <c r="AS442" s="303"/>
      <c r="AT442" s="303"/>
      <c r="AU442" s="303"/>
      <c r="AV442" s="303"/>
      <c r="AW442" s="303"/>
      <c r="AX442" s="303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</row>
    <row r="443" spans="1:94">
      <c r="A443" s="225"/>
      <c r="B443" s="147">
        <v>7</v>
      </c>
      <c r="C443" s="142" t="s">
        <v>747</v>
      </c>
      <c r="D443" s="142" t="s">
        <v>748</v>
      </c>
      <c r="E443" s="147">
        <v>9</v>
      </c>
      <c r="F443" s="148">
        <v>795.56</v>
      </c>
      <c r="G443" s="126">
        <v>0.15</v>
      </c>
      <c r="H443" s="148">
        <v>676.23</v>
      </c>
      <c r="I443" s="225"/>
      <c r="K443" s="46"/>
      <c r="L443" s="363"/>
      <c r="M443" s="45"/>
      <c r="N443" s="45"/>
      <c r="O443" s="200"/>
      <c r="P443" s="202"/>
      <c r="Q443" s="181"/>
      <c r="R443" s="202"/>
      <c r="S443" s="46"/>
      <c r="T443" s="46"/>
      <c r="U443" s="303"/>
      <c r="V443" s="303"/>
      <c r="W443" s="303"/>
      <c r="X443" s="303"/>
      <c r="Y443" s="303"/>
      <c r="Z443" s="303"/>
      <c r="AA443" s="303"/>
      <c r="AB443" s="303"/>
      <c r="AC443" s="303"/>
      <c r="AD443" s="224"/>
      <c r="AE443" s="303"/>
      <c r="AF443" s="303"/>
      <c r="AG443" s="303"/>
      <c r="AH443" s="303"/>
      <c r="AI443" s="303"/>
      <c r="AJ443" s="303"/>
      <c r="AK443" s="303"/>
      <c r="AL443" s="303"/>
      <c r="AM443" s="303"/>
      <c r="AN443" s="303"/>
      <c r="AO443" s="303"/>
      <c r="AP443" s="303"/>
      <c r="AQ443" s="303"/>
      <c r="AR443" s="303"/>
      <c r="AS443" s="303"/>
      <c r="AT443" s="303"/>
      <c r="AU443" s="303"/>
      <c r="AV443" s="303"/>
      <c r="AW443" s="303"/>
      <c r="AX443" s="303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</row>
    <row r="444" spans="1:94">
      <c r="A444" s="225"/>
      <c r="B444" s="147">
        <v>8</v>
      </c>
      <c r="C444" s="142" t="s">
        <v>749</v>
      </c>
      <c r="D444" s="142" t="s">
        <v>750</v>
      </c>
      <c r="E444" s="147">
        <v>9</v>
      </c>
      <c r="F444" s="148">
        <v>468.08</v>
      </c>
      <c r="G444" s="126">
        <v>0.15</v>
      </c>
      <c r="H444" s="148">
        <v>397.87</v>
      </c>
      <c r="I444" s="225"/>
      <c r="K444" s="46"/>
      <c r="L444" s="363"/>
      <c r="M444" s="45"/>
      <c r="N444" s="45"/>
      <c r="O444" s="200"/>
      <c r="P444" s="202"/>
      <c r="Q444" s="181"/>
      <c r="R444" s="202"/>
      <c r="S444" s="46"/>
      <c r="T444" s="46"/>
      <c r="U444" s="303"/>
      <c r="V444" s="303"/>
      <c r="W444" s="303"/>
      <c r="X444" s="303"/>
      <c r="Y444" s="303"/>
      <c r="Z444" s="303"/>
      <c r="AA444" s="303"/>
      <c r="AB444" s="303"/>
      <c r="AC444" s="303"/>
      <c r="AD444" s="224"/>
      <c r="AE444" s="303"/>
      <c r="AF444" s="303"/>
      <c r="AG444" s="303"/>
      <c r="AH444" s="303"/>
      <c r="AI444" s="303"/>
      <c r="AJ444" s="303"/>
      <c r="AK444" s="303"/>
      <c r="AL444" s="303"/>
      <c r="AM444" s="303"/>
      <c r="AN444" s="303"/>
      <c r="AO444" s="303"/>
      <c r="AP444" s="303"/>
      <c r="AQ444" s="303"/>
      <c r="AR444" s="303"/>
      <c r="AS444" s="303"/>
      <c r="AT444" s="303"/>
      <c r="AU444" s="303"/>
      <c r="AV444" s="303"/>
      <c r="AW444" s="303"/>
      <c r="AX444" s="303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</row>
    <row r="445" spans="1:94">
      <c r="A445" s="204"/>
      <c r="B445" s="147">
        <v>9</v>
      </c>
      <c r="C445" s="142" t="s">
        <v>751</v>
      </c>
      <c r="D445" s="142" t="s">
        <v>752</v>
      </c>
      <c r="E445" s="147">
        <v>8</v>
      </c>
      <c r="F445" s="148">
        <v>389.38</v>
      </c>
      <c r="G445" s="126">
        <v>0.15</v>
      </c>
      <c r="H445" s="148">
        <v>330.97</v>
      </c>
      <c r="I445" s="225"/>
      <c r="K445" s="46"/>
      <c r="L445" s="363"/>
      <c r="M445" s="45"/>
      <c r="N445" s="45"/>
      <c r="O445" s="200"/>
      <c r="P445" s="202"/>
      <c r="Q445" s="181"/>
      <c r="R445" s="202"/>
      <c r="S445" s="46"/>
      <c r="T445" s="46"/>
      <c r="U445" s="303"/>
      <c r="V445" s="303"/>
      <c r="W445" s="303"/>
      <c r="X445" s="303"/>
      <c r="Y445" s="303"/>
      <c r="Z445" s="303"/>
      <c r="AA445" s="303"/>
      <c r="AB445" s="303"/>
      <c r="AC445" s="303"/>
      <c r="AD445" s="224"/>
      <c r="AE445" s="303"/>
      <c r="AF445" s="303"/>
      <c r="AG445" s="303"/>
      <c r="AH445" s="303"/>
      <c r="AI445" s="303"/>
      <c r="AJ445" s="303"/>
      <c r="AK445" s="303"/>
      <c r="AL445" s="303"/>
      <c r="AM445" s="303"/>
      <c r="AN445" s="303"/>
      <c r="AO445" s="303"/>
      <c r="AP445" s="303"/>
      <c r="AQ445" s="303"/>
      <c r="AR445" s="303"/>
      <c r="AS445" s="303"/>
      <c r="AT445" s="303"/>
      <c r="AU445" s="303"/>
      <c r="AV445" s="303"/>
      <c r="AW445" s="303"/>
      <c r="AX445" s="303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</row>
    <row r="446" spans="1:94">
      <c r="A446" s="204"/>
      <c r="B446" s="147">
        <v>10</v>
      </c>
      <c r="C446" s="142" t="s">
        <v>753</v>
      </c>
      <c r="D446" s="142" t="s">
        <v>754</v>
      </c>
      <c r="E446" s="147">
        <v>1</v>
      </c>
      <c r="F446" s="148">
        <v>2866.57</v>
      </c>
      <c r="G446" s="126">
        <v>0.15</v>
      </c>
      <c r="H446" s="148">
        <v>2436.58</v>
      </c>
      <c r="I446" s="225"/>
      <c r="K446" s="46"/>
      <c r="L446" s="363"/>
      <c r="M446" s="45"/>
      <c r="N446" s="45"/>
      <c r="O446" s="200"/>
      <c r="P446" s="202"/>
      <c r="Q446" s="181"/>
      <c r="R446" s="202"/>
      <c r="S446" s="46"/>
      <c r="T446" s="46"/>
      <c r="U446" s="303"/>
      <c r="V446" s="303"/>
      <c r="W446" s="303"/>
      <c r="X446" s="303"/>
      <c r="Y446" s="303"/>
      <c r="Z446" s="303"/>
      <c r="AA446" s="303"/>
      <c r="AB446" s="303"/>
      <c r="AC446" s="303"/>
      <c r="AD446" s="224"/>
      <c r="AE446" s="303"/>
      <c r="AF446" s="303"/>
      <c r="AG446" s="303"/>
      <c r="AH446" s="303"/>
      <c r="AI446" s="303"/>
      <c r="AJ446" s="303"/>
      <c r="AK446" s="303"/>
      <c r="AL446" s="303"/>
      <c r="AM446" s="303"/>
      <c r="AN446" s="303"/>
      <c r="AO446" s="303"/>
      <c r="AP446" s="303"/>
      <c r="AQ446" s="303"/>
      <c r="AR446" s="303"/>
      <c r="AS446" s="303"/>
      <c r="AT446" s="303"/>
      <c r="AU446" s="303"/>
      <c r="AV446" s="303"/>
      <c r="AW446" s="303"/>
      <c r="AX446" s="303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</row>
    <row r="447" spans="1:94">
      <c r="A447" s="204"/>
      <c r="B447" s="147">
        <v>11</v>
      </c>
      <c r="C447" s="142" t="s">
        <v>755</v>
      </c>
      <c r="D447" s="142" t="s">
        <v>754</v>
      </c>
      <c r="E447" s="147">
        <v>1</v>
      </c>
      <c r="F447" s="148">
        <v>4059.4</v>
      </c>
      <c r="G447" s="126">
        <v>0.15</v>
      </c>
      <c r="H447" s="148">
        <v>3450.49</v>
      </c>
      <c r="I447" s="225"/>
      <c r="K447" s="46"/>
      <c r="L447" s="363"/>
      <c r="M447" s="45"/>
      <c r="N447" s="45"/>
      <c r="O447" s="200"/>
      <c r="P447" s="202"/>
      <c r="Q447" s="181"/>
      <c r="R447" s="202"/>
      <c r="S447" s="46"/>
      <c r="T447" s="46"/>
      <c r="U447" s="303"/>
      <c r="V447" s="303"/>
      <c r="W447" s="303"/>
      <c r="X447" s="303"/>
      <c r="Y447" s="303"/>
      <c r="Z447" s="303"/>
      <c r="AA447" s="303"/>
      <c r="AB447" s="303"/>
      <c r="AC447" s="303"/>
      <c r="AD447" s="224"/>
      <c r="AE447" s="303"/>
      <c r="AF447" s="303"/>
      <c r="AG447" s="303"/>
      <c r="AH447" s="303"/>
      <c r="AI447" s="303"/>
      <c r="AJ447" s="303"/>
      <c r="AK447" s="303"/>
      <c r="AL447" s="303"/>
      <c r="AM447" s="303"/>
      <c r="AN447" s="303"/>
      <c r="AO447" s="303"/>
      <c r="AP447" s="303"/>
      <c r="AQ447" s="303"/>
      <c r="AR447" s="303"/>
      <c r="AS447" s="303"/>
      <c r="AT447" s="303"/>
      <c r="AU447" s="303"/>
      <c r="AV447" s="303"/>
      <c r="AW447" s="303"/>
      <c r="AX447" s="303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</row>
    <row r="448" spans="1:94">
      <c r="A448" s="204"/>
      <c r="B448" s="147">
        <v>12</v>
      </c>
      <c r="C448" s="142" t="s">
        <v>756</v>
      </c>
      <c r="D448" s="142" t="s">
        <v>757</v>
      </c>
      <c r="E448" s="147">
        <v>4</v>
      </c>
      <c r="F448" s="148">
        <v>1308.1500000000001</v>
      </c>
      <c r="G448" s="126">
        <v>0.15</v>
      </c>
      <c r="H448" s="148">
        <v>1111.93</v>
      </c>
      <c r="I448" s="225"/>
      <c r="K448" s="46"/>
      <c r="L448" s="363"/>
      <c r="M448" s="45"/>
      <c r="N448" s="45"/>
      <c r="O448" s="200"/>
      <c r="P448" s="202"/>
      <c r="Q448" s="181"/>
      <c r="R448" s="202"/>
      <c r="S448" s="46"/>
      <c r="T448" s="46"/>
      <c r="U448" s="303"/>
      <c r="V448" s="303"/>
      <c r="W448" s="303"/>
      <c r="X448" s="303"/>
      <c r="Y448" s="303"/>
      <c r="Z448" s="303"/>
      <c r="AA448" s="303"/>
      <c r="AB448" s="303"/>
      <c r="AC448" s="303"/>
      <c r="AD448" s="224"/>
      <c r="AE448" s="303"/>
      <c r="AF448" s="303"/>
      <c r="AG448" s="303"/>
      <c r="AH448" s="303"/>
      <c r="AI448" s="303"/>
      <c r="AJ448" s="303"/>
      <c r="AK448" s="303"/>
      <c r="AL448" s="303"/>
      <c r="AM448" s="303"/>
      <c r="AN448" s="303"/>
      <c r="AO448" s="303"/>
      <c r="AP448" s="303"/>
      <c r="AQ448" s="303"/>
      <c r="AR448" s="303"/>
      <c r="AS448" s="303"/>
      <c r="AT448" s="303"/>
      <c r="AU448" s="303"/>
      <c r="AV448" s="303"/>
      <c r="AW448" s="303"/>
      <c r="AX448" s="303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</row>
    <row r="449" spans="1:94">
      <c r="A449" s="204"/>
      <c r="B449" s="204"/>
      <c r="C449" s="204"/>
      <c r="D449" s="204"/>
      <c r="E449" s="204"/>
      <c r="F449" s="204"/>
      <c r="G449" s="204"/>
      <c r="H449" s="204"/>
      <c r="I449" s="204"/>
      <c r="K449" s="46"/>
      <c r="L449" s="46"/>
      <c r="M449" s="303"/>
      <c r="N449" s="303"/>
      <c r="O449" s="303"/>
      <c r="P449" s="303"/>
      <c r="Q449" s="303"/>
      <c r="R449" s="303"/>
      <c r="S449" s="46"/>
      <c r="T449" s="46"/>
      <c r="U449" s="303"/>
      <c r="V449" s="303"/>
      <c r="W449" s="303"/>
      <c r="X449" s="303"/>
      <c r="Y449" s="303"/>
      <c r="Z449" s="303"/>
      <c r="AA449" s="303"/>
      <c r="AB449" s="303"/>
      <c r="AC449" s="303"/>
      <c r="AD449" s="224"/>
      <c r="AE449" s="303"/>
      <c r="AF449" s="303"/>
      <c r="AG449" s="303"/>
      <c r="AH449" s="303"/>
      <c r="AI449" s="303"/>
      <c r="AJ449" s="303"/>
      <c r="AK449" s="303"/>
      <c r="AL449" s="303"/>
      <c r="AM449" s="303"/>
      <c r="AN449" s="303"/>
      <c r="AO449" s="303"/>
      <c r="AP449" s="303"/>
      <c r="AQ449" s="303"/>
      <c r="AR449" s="303"/>
      <c r="AS449" s="303"/>
      <c r="AT449" s="303"/>
      <c r="AU449" s="303"/>
      <c r="AV449" s="303"/>
      <c r="AW449" s="303"/>
      <c r="AX449" s="303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</row>
    <row r="450" spans="1:94">
      <c r="A450" s="204"/>
      <c r="B450" s="225"/>
      <c r="C450" s="225"/>
      <c r="D450" s="142" t="s">
        <v>551</v>
      </c>
      <c r="E450" s="225"/>
      <c r="F450" s="225"/>
      <c r="G450" s="225"/>
      <c r="H450" s="225"/>
      <c r="I450" s="225"/>
      <c r="K450" s="46"/>
      <c r="L450" s="46"/>
      <c r="M450" s="303"/>
      <c r="N450" s="45"/>
      <c r="O450" s="303"/>
      <c r="P450" s="303"/>
      <c r="Q450" s="303"/>
      <c r="R450" s="303"/>
      <c r="S450" s="46"/>
      <c r="T450" s="46"/>
      <c r="U450" s="303"/>
      <c r="V450" s="303"/>
      <c r="W450" s="303"/>
      <c r="X450" s="303"/>
      <c r="Y450" s="303"/>
      <c r="Z450" s="303"/>
      <c r="AA450" s="303"/>
      <c r="AB450" s="303"/>
      <c r="AC450" s="303"/>
      <c r="AD450" s="224"/>
      <c r="AE450" s="303"/>
      <c r="AF450" s="303"/>
      <c r="AG450" s="303"/>
      <c r="AH450" s="303"/>
      <c r="AI450" s="303"/>
      <c r="AJ450" s="303"/>
      <c r="AK450" s="303"/>
      <c r="AL450" s="303"/>
      <c r="AM450" s="303"/>
      <c r="AN450" s="303"/>
      <c r="AO450" s="303"/>
      <c r="AP450" s="303"/>
      <c r="AQ450" s="303"/>
      <c r="AR450" s="303"/>
      <c r="AS450" s="303"/>
      <c r="AT450" s="303"/>
      <c r="AU450" s="303"/>
      <c r="AV450" s="303"/>
      <c r="AW450" s="303"/>
      <c r="AX450" s="303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</row>
    <row r="451" spans="1:94">
      <c r="A451" s="204"/>
      <c r="B451" s="204"/>
      <c r="C451" s="204"/>
      <c r="D451" s="204"/>
      <c r="E451" s="204"/>
      <c r="F451" s="204"/>
      <c r="G451" s="204"/>
      <c r="H451" s="204"/>
      <c r="I451" s="204"/>
      <c r="K451" s="46"/>
      <c r="L451" s="46"/>
      <c r="M451" s="303"/>
      <c r="N451" s="303"/>
      <c r="O451" s="303"/>
      <c r="P451" s="303"/>
      <c r="Q451" s="303"/>
      <c r="R451" s="303"/>
      <c r="S451" s="46"/>
      <c r="T451" s="46"/>
      <c r="U451" s="303"/>
      <c r="V451" s="303"/>
      <c r="W451" s="303"/>
      <c r="X451" s="303"/>
      <c r="Y451" s="303"/>
      <c r="Z451" s="303"/>
      <c r="AA451" s="303"/>
      <c r="AB451" s="303"/>
      <c r="AC451" s="303"/>
      <c r="AD451" s="224"/>
      <c r="AE451" s="303"/>
      <c r="AF451" s="303"/>
      <c r="AG451" s="303"/>
      <c r="AH451" s="303"/>
      <c r="AI451" s="303"/>
      <c r="AJ451" s="303"/>
      <c r="AK451" s="303"/>
      <c r="AL451" s="303"/>
      <c r="AM451" s="303"/>
      <c r="AN451" s="303"/>
      <c r="AO451" s="303"/>
      <c r="AP451" s="303"/>
      <c r="AQ451" s="303"/>
      <c r="AR451" s="303"/>
      <c r="AS451" s="303"/>
      <c r="AT451" s="303"/>
      <c r="AU451" s="303"/>
      <c r="AV451" s="303"/>
      <c r="AW451" s="303"/>
      <c r="AX451" s="303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</row>
    <row r="452" spans="1:94">
      <c r="A452" s="204"/>
      <c r="B452" s="204"/>
      <c r="C452" s="204"/>
      <c r="D452" s="204"/>
      <c r="E452" s="204"/>
      <c r="F452" s="204"/>
      <c r="G452" s="204"/>
      <c r="H452" s="204"/>
      <c r="I452" s="204"/>
      <c r="K452" s="46"/>
      <c r="L452" s="46"/>
      <c r="M452" s="303"/>
      <c r="N452" s="303"/>
      <c r="O452" s="303"/>
      <c r="P452" s="303"/>
      <c r="Q452" s="303"/>
      <c r="R452" s="303"/>
      <c r="S452" s="46"/>
      <c r="T452" s="46"/>
      <c r="U452" s="303"/>
      <c r="V452" s="303"/>
      <c r="W452" s="303"/>
      <c r="X452" s="303"/>
      <c r="Y452" s="303"/>
      <c r="Z452" s="303"/>
      <c r="AA452" s="303"/>
      <c r="AB452" s="303"/>
      <c r="AC452" s="303"/>
      <c r="AD452" s="224"/>
      <c r="AE452" s="303"/>
      <c r="AF452" s="303"/>
      <c r="AG452" s="303"/>
      <c r="AH452" s="303"/>
      <c r="AI452" s="303"/>
      <c r="AJ452" s="303"/>
      <c r="AK452" s="303"/>
      <c r="AL452" s="303"/>
      <c r="AM452" s="303"/>
      <c r="AN452" s="303"/>
      <c r="AO452" s="303"/>
      <c r="AP452" s="303"/>
      <c r="AQ452" s="303"/>
      <c r="AR452" s="303"/>
      <c r="AS452" s="303"/>
      <c r="AT452" s="303"/>
      <c r="AU452" s="303"/>
      <c r="AV452" s="303"/>
      <c r="AW452" s="303"/>
      <c r="AX452" s="303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</row>
    <row r="453" spans="1:94" ht="18">
      <c r="A453" s="204"/>
      <c r="B453" s="225"/>
      <c r="C453" s="143" t="s">
        <v>517</v>
      </c>
      <c r="D453" s="797" t="s">
        <v>33</v>
      </c>
      <c r="E453" s="797"/>
      <c r="F453" s="797"/>
      <c r="G453" s="797"/>
      <c r="H453" s="149" t="s">
        <v>500</v>
      </c>
      <c r="I453" s="225"/>
      <c r="K453" s="46"/>
      <c r="L453" s="46"/>
      <c r="M453" s="178"/>
      <c r="N453" s="807"/>
      <c r="O453" s="807"/>
      <c r="P453" s="807"/>
      <c r="Q453" s="807"/>
      <c r="R453" s="203"/>
      <c r="S453" s="46"/>
      <c r="T453" s="46"/>
      <c r="U453" s="303"/>
      <c r="V453" s="303"/>
      <c r="W453" s="303"/>
      <c r="X453" s="303"/>
      <c r="Y453" s="303"/>
      <c r="Z453" s="303"/>
      <c r="AA453" s="303"/>
      <c r="AB453" s="303"/>
      <c r="AC453" s="303"/>
      <c r="AD453" s="224"/>
      <c r="AE453" s="303"/>
      <c r="AF453" s="303"/>
      <c r="AG453" s="303"/>
      <c r="AH453" s="303"/>
      <c r="AI453" s="303"/>
      <c r="AJ453" s="303"/>
      <c r="AK453" s="303"/>
      <c r="AL453" s="303"/>
      <c r="AM453" s="303"/>
      <c r="AN453" s="303"/>
      <c r="AO453" s="303"/>
      <c r="AP453" s="303"/>
      <c r="AQ453" s="303"/>
      <c r="AR453" s="303"/>
      <c r="AS453" s="303"/>
      <c r="AT453" s="303"/>
      <c r="AU453" s="303"/>
      <c r="AV453" s="303"/>
      <c r="AW453" s="303"/>
      <c r="AX453" s="303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</row>
    <row r="454" spans="1:94">
      <c r="A454" s="204"/>
      <c r="B454" s="204"/>
      <c r="C454" s="204"/>
      <c r="D454" s="204"/>
      <c r="E454" s="204"/>
      <c r="F454" s="204"/>
      <c r="G454" s="204"/>
      <c r="H454" s="204"/>
      <c r="I454" s="204"/>
      <c r="K454" s="46"/>
      <c r="L454" s="46"/>
      <c r="M454" s="303"/>
      <c r="N454" s="303"/>
      <c r="O454" s="303"/>
      <c r="P454" s="303"/>
      <c r="Q454" s="303"/>
      <c r="R454" s="303"/>
      <c r="S454" s="46"/>
      <c r="T454" s="46"/>
      <c r="U454" s="303"/>
      <c r="V454" s="303"/>
      <c r="W454" s="303"/>
      <c r="X454" s="303"/>
      <c r="Y454" s="303"/>
      <c r="Z454" s="303"/>
      <c r="AA454" s="303"/>
      <c r="AB454" s="303"/>
      <c r="AC454" s="303"/>
      <c r="AD454" s="224"/>
      <c r="AE454" s="303"/>
      <c r="AF454" s="303"/>
      <c r="AG454" s="303"/>
      <c r="AH454" s="303"/>
      <c r="AI454" s="303"/>
      <c r="AJ454" s="303"/>
      <c r="AK454" s="303"/>
      <c r="AL454" s="303"/>
      <c r="AM454" s="303"/>
      <c r="AN454" s="303"/>
      <c r="AO454" s="303"/>
      <c r="AP454" s="303"/>
      <c r="AQ454" s="303"/>
      <c r="AR454" s="303"/>
      <c r="AS454" s="303"/>
      <c r="AT454" s="303"/>
      <c r="AU454" s="303"/>
      <c r="AV454" s="303"/>
      <c r="AW454" s="303"/>
      <c r="AX454" s="303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</row>
    <row r="455" spans="1:94">
      <c r="A455" s="204"/>
      <c r="B455" s="225"/>
      <c r="C455" s="144" t="s">
        <v>552</v>
      </c>
      <c r="D455" s="225"/>
      <c r="E455" s="225"/>
      <c r="F455" s="225"/>
      <c r="G455" s="225"/>
      <c r="H455" s="225"/>
      <c r="I455" s="225"/>
      <c r="K455" s="46"/>
      <c r="L455" s="46"/>
      <c r="M455" s="179"/>
      <c r="N455" s="303"/>
      <c r="O455" s="303"/>
      <c r="P455" s="303"/>
      <c r="Q455" s="303"/>
      <c r="R455" s="303"/>
      <c r="S455" s="46"/>
      <c r="T455" s="46"/>
      <c r="U455" s="303"/>
      <c r="V455" s="303"/>
      <c r="W455" s="303"/>
      <c r="X455" s="303"/>
      <c r="Y455" s="303"/>
      <c r="Z455" s="303"/>
      <c r="AA455" s="303"/>
      <c r="AB455" s="303"/>
      <c r="AC455" s="303"/>
      <c r="AD455" s="224"/>
      <c r="AE455" s="303"/>
      <c r="AF455" s="303"/>
      <c r="AG455" s="303"/>
      <c r="AH455" s="303"/>
      <c r="AI455" s="303"/>
      <c r="AJ455" s="303"/>
      <c r="AK455" s="303"/>
      <c r="AL455" s="303"/>
      <c r="AM455" s="303"/>
      <c r="AN455" s="303"/>
      <c r="AO455" s="303"/>
      <c r="AP455" s="303"/>
      <c r="AQ455" s="303"/>
      <c r="AR455" s="303"/>
      <c r="AS455" s="303"/>
      <c r="AT455" s="303"/>
      <c r="AU455" s="303"/>
      <c r="AV455" s="303"/>
      <c r="AW455" s="303"/>
      <c r="AX455" s="303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</row>
    <row r="456" spans="1:94">
      <c r="A456" s="204"/>
      <c r="B456" s="225"/>
      <c r="C456" s="225"/>
      <c r="D456" s="798" t="s">
        <v>553</v>
      </c>
      <c r="E456" s="798"/>
      <c r="F456" s="798"/>
      <c r="G456" s="798" t="s">
        <v>554</v>
      </c>
      <c r="H456" s="798"/>
      <c r="I456" s="225"/>
      <c r="K456" s="46"/>
      <c r="L456" s="46"/>
      <c r="M456" s="303"/>
      <c r="N456" s="808"/>
      <c r="O456" s="808"/>
      <c r="P456" s="808"/>
      <c r="Q456" s="808"/>
      <c r="R456" s="808"/>
      <c r="S456" s="46"/>
      <c r="T456" s="46"/>
      <c r="U456" s="303"/>
      <c r="V456" s="303"/>
      <c r="W456" s="303"/>
      <c r="X456" s="303"/>
      <c r="Y456" s="303"/>
      <c r="Z456" s="303"/>
      <c r="AA456" s="303"/>
      <c r="AB456" s="303"/>
      <c r="AC456" s="303"/>
      <c r="AD456" s="224"/>
      <c r="AE456" s="303"/>
      <c r="AF456" s="303"/>
      <c r="AG456" s="303"/>
      <c r="AH456" s="303"/>
      <c r="AI456" s="303"/>
      <c r="AJ456" s="303"/>
      <c r="AK456" s="303"/>
      <c r="AL456" s="303"/>
      <c r="AM456" s="303"/>
      <c r="AN456" s="303"/>
      <c r="AO456" s="303"/>
      <c r="AP456" s="303"/>
      <c r="AQ456" s="303"/>
      <c r="AR456" s="303"/>
      <c r="AS456" s="303"/>
      <c r="AT456" s="303"/>
      <c r="AU456" s="303"/>
      <c r="AV456" s="303"/>
      <c r="AW456" s="303"/>
      <c r="AX456" s="303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</row>
    <row r="457" spans="1:94" ht="29.25" customHeight="1">
      <c r="A457" s="204"/>
      <c r="B457" s="225"/>
      <c r="C457" s="225"/>
      <c r="D457" s="791" t="s">
        <v>758</v>
      </c>
      <c r="E457" s="792"/>
      <c r="F457" s="793"/>
      <c r="G457" s="776">
        <v>0.15</v>
      </c>
      <c r="H457" s="776"/>
      <c r="I457" s="225"/>
      <c r="K457" s="46"/>
      <c r="L457" s="46"/>
      <c r="M457" s="303"/>
      <c r="N457" s="809"/>
      <c r="O457" s="809"/>
      <c r="P457" s="809"/>
      <c r="Q457" s="805"/>
      <c r="R457" s="805"/>
      <c r="S457" s="46"/>
      <c r="T457" s="46"/>
      <c r="U457" s="303"/>
      <c r="V457" s="303"/>
      <c r="W457" s="303"/>
      <c r="X457" s="303"/>
      <c r="Y457" s="303"/>
      <c r="Z457" s="303"/>
      <c r="AA457" s="303"/>
      <c r="AB457" s="303"/>
      <c r="AC457" s="303"/>
      <c r="AD457" s="224"/>
      <c r="AE457" s="303"/>
      <c r="AF457" s="303"/>
      <c r="AG457" s="303"/>
      <c r="AH457" s="303"/>
      <c r="AI457" s="303"/>
      <c r="AJ457" s="303"/>
      <c r="AK457" s="303"/>
      <c r="AL457" s="303"/>
      <c r="AM457" s="303"/>
      <c r="AN457" s="303"/>
      <c r="AO457" s="303"/>
      <c r="AP457" s="303"/>
      <c r="AQ457" s="303"/>
      <c r="AR457" s="303"/>
      <c r="AS457" s="303"/>
      <c r="AT457" s="303"/>
      <c r="AU457" s="303"/>
      <c r="AV457" s="303"/>
      <c r="AW457" s="303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</row>
    <row r="458" spans="1:94">
      <c r="A458" s="204"/>
      <c r="B458" s="225"/>
      <c r="C458" s="150" t="s">
        <v>556</v>
      </c>
      <c r="D458" s="800"/>
      <c r="E458" s="800"/>
      <c r="F458" s="800"/>
      <c r="G458" s="776"/>
      <c r="H458" s="776"/>
      <c r="I458" s="225"/>
      <c r="K458" s="46"/>
      <c r="L458" s="46"/>
      <c r="M458" s="182"/>
      <c r="N458" s="804"/>
      <c r="O458" s="804"/>
      <c r="P458" s="804"/>
      <c r="Q458" s="805"/>
      <c r="R458" s="805"/>
      <c r="S458" s="46"/>
      <c r="T458" s="46"/>
      <c r="U458" s="303"/>
      <c r="V458" s="303"/>
      <c r="W458" s="303"/>
      <c r="X458" s="303"/>
      <c r="Y458" s="303"/>
      <c r="Z458" s="303"/>
      <c r="AA458" s="303"/>
      <c r="AB458" s="303"/>
      <c r="AC458" s="303"/>
      <c r="AD458" s="224"/>
      <c r="AE458" s="303"/>
      <c r="AF458" s="303"/>
      <c r="AG458" s="303"/>
      <c r="AH458" s="303"/>
      <c r="AI458" s="303"/>
      <c r="AJ458" s="303"/>
      <c r="AK458" s="303"/>
      <c r="AL458" s="303"/>
      <c r="AM458" s="303"/>
      <c r="AN458" s="303"/>
      <c r="AO458" s="303"/>
      <c r="AP458" s="303"/>
      <c r="AQ458" s="303"/>
      <c r="AR458" s="303"/>
      <c r="AS458" s="303"/>
      <c r="AT458" s="303"/>
      <c r="AU458" s="303"/>
      <c r="AV458" s="303"/>
      <c r="AW458" s="303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</row>
    <row r="459" spans="1:94">
      <c r="A459" s="204"/>
      <c r="B459" s="225"/>
      <c r="C459" s="225"/>
      <c r="D459" s="780"/>
      <c r="E459" s="780"/>
      <c r="F459" s="780"/>
      <c r="G459" s="776"/>
      <c r="H459" s="776"/>
      <c r="I459" s="225"/>
      <c r="K459" s="46"/>
      <c r="L459" s="46"/>
      <c r="M459" s="303"/>
      <c r="N459" s="804"/>
      <c r="O459" s="804"/>
      <c r="P459" s="804"/>
      <c r="Q459" s="805"/>
      <c r="R459" s="805"/>
      <c r="S459" s="46"/>
      <c r="T459" s="46"/>
      <c r="U459" s="303"/>
      <c r="V459" s="303"/>
      <c r="W459" s="303"/>
      <c r="X459" s="303"/>
      <c r="Y459" s="303"/>
      <c r="Z459" s="303"/>
      <c r="AA459" s="303"/>
      <c r="AB459" s="303"/>
      <c r="AC459" s="303"/>
      <c r="AD459" s="224"/>
      <c r="AE459" s="303"/>
      <c r="AF459" s="303"/>
      <c r="AG459" s="303"/>
      <c r="AH459" s="303"/>
      <c r="AI459" s="303"/>
      <c r="AJ459" s="303"/>
      <c r="AK459" s="303"/>
      <c r="AL459" s="303"/>
      <c r="AM459" s="303"/>
      <c r="AN459" s="303"/>
      <c r="AO459" s="303"/>
      <c r="AP459" s="303"/>
      <c r="AQ459" s="303"/>
      <c r="AR459" s="303"/>
      <c r="AS459" s="303"/>
      <c r="AT459" s="303"/>
      <c r="AU459" s="303"/>
      <c r="AV459" s="303"/>
      <c r="AW459" s="303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</row>
    <row r="460" spans="1:94">
      <c r="K460" s="46"/>
      <c r="L460" s="46"/>
      <c r="M460" s="303"/>
      <c r="N460" s="303"/>
      <c r="O460" s="303"/>
      <c r="P460" s="303"/>
      <c r="Q460" s="303"/>
      <c r="R460" s="303"/>
      <c r="S460" s="46"/>
      <c r="T460" s="46"/>
      <c r="U460" s="303"/>
      <c r="V460" s="303"/>
      <c r="W460" s="303"/>
      <c r="X460" s="303"/>
      <c r="Y460" s="303"/>
      <c r="Z460" s="303"/>
      <c r="AA460" s="303"/>
      <c r="AB460" s="303"/>
      <c r="AC460" s="303"/>
      <c r="AD460" s="224"/>
      <c r="AE460" s="303"/>
      <c r="AF460" s="303"/>
      <c r="AG460" s="303"/>
      <c r="AH460" s="303"/>
      <c r="AI460" s="303"/>
      <c r="AJ460" s="303"/>
      <c r="AK460" s="303"/>
      <c r="AL460" s="303"/>
      <c r="AM460" s="303"/>
      <c r="AN460" s="303"/>
      <c r="AO460" s="303"/>
      <c r="AP460" s="303"/>
      <c r="AQ460" s="303"/>
      <c r="AR460" s="303"/>
      <c r="AS460" s="303"/>
      <c r="AT460" s="303"/>
      <c r="AU460" s="303"/>
      <c r="AV460" s="303"/>
      <c r="AW460" s="303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</row>
    <row r="461" spans="1:94">
      <c r="K461" s="46"/>
      <c r="L461" s="46"/>
      <c r="M461" s="303"/>
      <c r="N461" s="303"/>
      <c r="O461" s="303"/>
      <c r="P461" s="303"/>
      <c r="Q461" s="303"/>
      <c r="R461" s="303"/>
      <c r="S461" s="46"/>
      <c r="T461" s="46"/>
      <c r="U461" s="303"/>
      <c r="V461" s="303"/>
      <c r="W461" s="303"/>
      <c r="X461" s="303"/>
      <c r="Y461" s="303"/>
      <c r="Z461" s="303"/>
      <c r="AA461" s="303"/>
      <c r="AB461" s="303"/>
      <c r="AC461" s="303"/>
      <c r="AD461" s="224"/>
      <c r="AE461" s="303"/>
      <c r="AF461" s="303"/>
      <c r="AG461" s="303"/>
      <c r="AH461" s="303"/>
      <c r="AI461" s="303"/>
      <c r="AJ461" s="303"/>
      <c r="AK461" s="303"/>
      <c r="AL461" s="303"/>
      <c r="AM461" s="303"/>
      <c r="AN461" s="303"/>
      <c r="AO461" s="303"/>
      <c r="AP461" s="303"/>
      <c r="AQ461" s="303"/>
      <c r="AR461" s="303"/>
      <c r="AS461" s="303"/>
      <c r="AT461" s="303"/>
      <c r="AU461" s="303"/>
      <c r="AV461" s="303"/>
      <c r="AW461" s="303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</row>
    <row r="462" spans="1:94" s="242" customFormat="1" ht="18">
      <c r="A462" s="778" t="s">
        <v>514</v>
      </c>
      <c r="B462" s="778"/>
      <c r="C462" s="778"/>
      <c r="D462" s="778"/>
      <c r="E462" s="778"/>
      <c r="F462" s="778"/>
      <c r="G462" s="778"/>
      <c r="H462" s="778"/>
      <c r="K462" s="46"/>
      <c r="L462" s="46"/>
      <c r="M462" s="303"/>
      <c r="N462" s="303"/>
      <c r="O462" s="303"/>
      <c r="P462" s="303"/>
      <c r="Q462" s="303"/>
      <c r="R462" s="303"/>
      <c r="S462" s="46"/>
      <c r="T462" s="46"/>
      <c r="U462" s="303"/>
      <c r="V462" s="303"/>
      <c r="W462" s="303"/>
      <c r="X462" s="303"/>
      <c r="Y462" s="303"/>
      <c r="Z462" s="303"/>
      <c r="AA462" s="303"/>
      <c r="AB462" s="303"/>
      <c r="AC462" s="303"/>
      <c r="AD462" s="224"/>
      <c r="AE462" s="303"/>
      <c r="AF462" s="303"/>
      <c r="AG462" s="303"/>
      <c r="AH462" s="303"/>
      <c r="AI462" s="303"/>
      <c r="AJ462" s="303"/>
      <c r="AK462" s="303"/>
      <c r="AL462" s="303"/>
      <c r="AM462" s="303"/>
      <c r="AN462" s="303"/>
      <c r="AO462" s="303"/>
      <c r="AP462" s="303"/>
      <c r="AQ462" s="303"/>
      <c r="AR462" s="303"/>
      <c r="AS462" s="303"/>
      <c r="AT462" s="303"/>
      <c r="AU462" s="303"/>
      <c r="AV462" s="303"/>
      <c r="AW462" s="303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</row>
    <row r="463" spans="1:94">
      <c r="A463" s="226"/>
      <c r="B463" s="226"/>
      <c r="C463" s="226"/>
      <c r="D463" s="226"/>
      <c r="E463" s="226"/>
      <c r="F463" s="226"/>
      <c r="G463" s="226"/>
      <c r="H463" s="226"/>
      <c r="I463" s="226"/>
      <c r="K463" s="46"/>
      <c r="L463" s="46"/>
      <c r="M463" s="303"/>
      <c r="N463" s="303"/>
      <c r="O463" s="303"/>
      <c r="P463" s="303"/>
      <c r="Q463" s="303"/>
      <c r="R463" s="303"/>
      <c r="S463" s="46"/>
      <c r="T463" s="46"/>
      <c r="U463" s="303"/>
      <c r="V463" s="303"/>
      <c r="W463" s="303"/>
      <c r="X463" s="303"/>
      <c r="Y463" s="303"/>
      <c r="Z463" s="303"/>
      <c r="AA463" s="303"/>
      <c r="AB463" s="303"/>
      <c r="AC463" s="303"/>
      <c r="AD463" s="224"/>
      <c r="AE463" s="303"/>
      <c r="AF463" s="303"/>
      <c r="AG463" s="303"/>
      <c r="AH463" s="303"/>
      <c r="AI463" s="303"/>
      <c r="AJ463" s="303"/>
      <c r="AK463" s="303"/>
      <c r="AL463" s="303"/>
      <c r="AM463" s="303"/>
      <c r="AN463" s="303"/>
      <c r="AO463" s="303"/>
      <c r="AP463" s="303"/>
      <c r="AQ463" s="303"/>
      <c r="AR463" s="303"/>
      <c r="AS463" s="303"/>
      <c r="AT463" s="303"/>
      <c r="AU463" s="303"/>
      <c r="AV463" s="303"/>
      <c r="AW463" s="303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</row>
    <row r="464" spans="1:94" ht="18">
      <c r="A464" s="226"/>
      <c r="B464" s="226"/>
      <c r="C464" s="227" t="s">
        <v>517</v>
      </c>
      <c r="D464" s="785" t="s">
        <v>34</v>
      </c>
      <c r="E464" s="785"/>
      <c r="F464" s="785"/>
      <c r="G464" s="785"/>
      <c r="H464" s="226"/>
      <c r="I464" s="226"/>
      <c r="K464" s="46"/>
      <c r="L464" s="46"/>
      <c r="M464" s="303"/>
      <c r="N464" s="303"/>
      <c r="O464" s="303"/>
      <c r="P464" s="303"/>
      <c r="Q464" s="303"/>
      <c r="R464" s="303"/>
      <c r="S464" s="46"/>
      <c r="T464" s="46"/>
      <c r="U464" s="303"/>
      <c r="V464" s="303"/>
      <c r="W464" s="303"/>
      <c r="X464" s="303"/>
      <c r="Y464" s="303"/>
      <c r="Z464" s="303"/>
      <c r="AA464" s="303"/>
      <c r="AB464" s="303"/>
      <c r="AC464" s="303"/>
      <c r="AD464" s="224"/>
      <c r="AE464" s="303"/>
      <c r="AF464" s="303"/>
      <c r="AG464" s="303"/>
      <c r="AH464" s="303"/>
      <c r="AI464" s="303"/>
      <c r="AJ464" s="303"/>
      <c r="AK464" s="303"/>
      <c r="AL464" s="303"/>
      <c r="AM464" s="303"/>
      <c r="AN464" s="303"/>
      <c r="AO464" s="303"/>
      <c r="AP464" s="303"/>
      <c r="AQ464" s="303"/>
      <c r="AR464" s="303"/>
      <c r="AS464" s="303"/>
      <c r="AT464" s="303"/>
      <c r="AU464" s="303"/>
      <c r="AV464" s="303"/>
      <c r="AW464" s="303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</row>
    <row r="465" spans="1:94" s="231" customFormat="1">
      <c r="J465" s="242"/>
      <c r="K465" s="46"/>
      <c r="L465" s="46"/>
      <c r="M465" s="303"/>
      <c r="N465" s="303"/>
      <c r="O465" s="303"/>
      <c r="P465" s="303"/>
      <c r="Q465" s="303"/>
      <c r="R465" s="303"/>
      <c r="S465" s="46"/>
      <c r="T465" s="46"/>
      <c r="U465" s="303"/>
      <c r="V465" s="303"/>
      <c r="W465" s="303"/>
      <c r="X465" s="303"/>
      <c r="Y465" s="303"/>
      <c r="Z465" s="303"/>
      <c r="AA465" s="303"/>
      <c r="AB465" s="303"/>
      <c r="AC465" s="303"/>
      <c r="AD465" s="224"/>
      <c r="AE465" s="303"/>
      <c r="AF465" s="303"/>
      <c r="AG465" s="303"/>
      <c r="AH465" s="303"/>
      <c r="AI465" s="303"/>
      <c r="AJ465" s="303"/>
      <c r="AK465" s="303"/>
      <c r="AL465" s="303"/>
      <c r="AM465" s="303"/>
      <c r="AN465" s="303"/>
      <c r="AO465" s="303"/>
      <c r="AP465" s="303"/>
      <c r="AQ465" s="303"/>
      <c r="AR465" s="303"/>
      <c r="AS465" s="303"/>
      <c r="AT465" s="303"/>
      <c r="AU465" s="303"/>
      <c r="AV465" s="303"/>
      <c r="AW465" s="303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</row>
    <row r="466" spans="1:94" ht="18">
      <c r="A466" s="226"/>
      <c r="B466" s="226"/>
      <c r="C466" s="12" t="s">
        <v>515</v>
      </c>
      <c r="D466" s="794" t="s">
        <v>370</v>
      </c>
      <c r="E466" s="795"/>
      <c r="F466" s="796"/>
      <c r="G466" s="226"/>
      <c r="H466" s="226"/>
      <c r="I466" s="226"/>
      <c r="K466" s="46"/>
      <c r="L466" s="46"/>
      <c r="M466" s="303"/>
      <c r="N466" s="303"/>
      <c r="O466" s="303"/>
      <c r="P466" s="303"/>
      <c r="Q466" s="303"/>
      <c r="R466" s="303"/>
      <c r="S466" s="46"/>
      <c r="T466" s="46"/>
      <c r="U466" s="303"/>
      <c r="V466" s="303"/>
      <c r="W466" s="303"/>
      <c r="X466" s="303"/>
      <c r="Y466" s="303"/>
      <c r="Z466" s="303"/>
      <c r="AA466" s="303"/>
      <c r="AB466" s="303"/>
      <c r="AC466" s="303"/>
      <c r="AD466" s="224"/>
      <c r="AE466" s="303"/>
      <c r="AF466" s="303"/>
      <c r="AG466" s="303"/>
      <c r="AH466" s="303"/>
      <c r="AI466" s="303"/>
      <c r="AJ466" s="303"/>
      <c r="AK466" s="303"/>
      <c r="AL466" s="303"/>
      <c r="AM466" s="303"/>
      <c r="AN466" s="303"/>
      <c r="AO466" s="303"/>
      <c r="AP466" s="303"/>
      <c r="AQ466" s="303"/>
      <c r="AR466" s="303"/>
      <c r="AS466" s="303"/>
      <c r="AT466" s="303"/>
      <c r="AU466" s="303"/>
      <c r="AV466" s="303"/>
      <c r="AW466" s="303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</row>
    <row r="467" spans="1:94">
      <c r="A467" s="225"/>
      <c r="B467" s="225"/>
      <c r="C467" s="225"/>
      <c r="D467" s="225"/>
      <c r="E467" s="225"/>
      <c r="F467" s="225"/>
      <c r="G467" s="225"/>
      <c r="H467" s="225"/>
      <c r="I467" s="225"/>
      <c r="K467" s="46"/>
      <c r="L467" s="46"/>
      <c r="M467" s="303"/>
      <c r="N467" s="303"/>
      <c r="O467" s="303"/>
      <c r="P467" s="303"/>
      <c r="Q467" s="303"/>
      <c r="R467" s="303"/>
      <c r="S467" s="46"/>
      <c r="T467" s="46"/>
      <c r="U467" s="303"/>
      <c r="V467" s="303"/>
      <c r="W467" s="303"/>
      <c r="X467" s="303"/>
      <c r="Y467" s="303"/>
      <c r="Z467" s="303"/>
      <c r="AA467" s="303"/>
      <c r="AB467" s="303"/>
      <c r="AC467" s="303"/>
      <c r="AD467" s="224"/>
      <c r="AE467" s="303"/>
      <c r="AF467" s="303"/>
      <c r="AG467" s="303"/>
      <c r="AH467" s="303"/>
      <c r="AI467" s="303"/>
      <c r="AJ467" s="303"/>
      <c r="AK467" s="303"/>
      <c r="AL467" s="303"/>
      <c r="AM467" s="303"/>
      <c r="AN467" s="303"/>
      <c r="AO467" s="303"/>
      <c r="AP467" s="303"/>
      <c r="AQ467" s="303"/>
      <c r="AR467" s="303"/>
      <c r="AS467" s="303"/>
      <c r="AT467" s="303"/>
      <c r="AU467" s="303"/>
      <c r="AV467" s="303"/>
      <c r="AW467" s="303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</row>
    <row r="468" spans="1:94" s="226" customFormat="1" ht="18">
      <c r="C468" s="227"/>
      <c r="D468" s="230"/>
      <c r="E468" s="230"/>
      <c r="F468" s="230"/>
      <c r="G468" s="230"/>
      <c r="J468" s="242"/>
      <c r="K468" s="46"/>
      <c r="L468" s="46"/>
      <c r="M468" s="303"/>
      <c r="N468" s="303"/>
      <c r="O468" s="303"/>
      <c r="P468" s="303"/>
      <c r="Q468" s="303"/>
      <c r="R468" s="303"/>
      <c r="S468" s="46"/>
      <c r="T468" s="46"/>
      <c r="U468" s="303"/>
      <c r="V468" s="303"/>
      <c r="W468" s="303"/>
      <c r="X468" s="303"/>
      <c r="Y468" s="303"/>
      <c r="Z468" s="303"/>
      <c r="AA468" s="303"/>
      <c r="AB468" s="303"/>
      <c r="AC468" s="303"/>
      <c r="AD468" s="224"/>
      <c r="AE468" s="303"/>
      <c r="AF468" s="303"/>
      <c r="AG468" s="303"/>
      <c r="AH468" s="303"/>
      <c r="AI468" s="303"/>
      <c r="AJ468" s="303"/>
      <c r="AK468" s="303"/>
      <c r="AL468" s="303"/>
      <c r="AM468" s="303"/>
      <c r="AN468" s="303"/>
      <c r="AO468" s="303"/>
      <c r="AP468" s="303"/>
      <c r="AQ468" s="303"/>
      <c r="AR468" s="303"/>
      <c r="AS468" s="303"/>
      <c r="AT468" s="303"/>
      <c r="AU468" s="303"/>
      <c r="AV468" s="303"/>
      <c r="AW468" s="303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</row>
    <row r="469" spans="1:94" ht="18">
      <c r="A469" s="225"/>
      <c r="B469" s="226"/>
      <c r="C469" s="228" t="s">
        <v>552</v>
      </c>
      <c r="D469" s="226"/>
      <c r="E469" s="226"/>
      <c r="F469" s="226"/>
      <c r="G469" s="226"/>
      <c r="H469" s="226"/>
      <c r="I469" s="225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259"/>
      <c r="V469" s="303"/>
      <c r="W469" s="303"/>
      <c r="X469" s="303"/>
      <c r="Y469" s="303"/>
      <c r="Z469" s="303"/>
      <c r="AA469" s="303"/>
      <c r="AB469" s="303"/>
      <c r="AC469" s="303"/>
      <c r="AD469" s="224"/>
      <c r="AE469" s="303"/>
      <c r="AF469" s="303"/>
      <c r="AG469" s="303"/>
      <c r="AH469" s="303"/>
      <c r="AI469" s="303"/>
      <c r="AJ469" s="303"/>
      <c r="AK469" s="303"/>
      <c r="AL469" s="303"/>
      <c r="AM469" s="303"/>
      <c r="AN469" s="303"/>
      <c r="AO469" s="303"/>
      <c r="AP469" s="303"/>
      <c r="AQ469" s="303"/>
      <c r="AR469" s="303"/>
      <c r="AS469" s="303"/>
      <c r="AT469" s="303"/>
      <c r="AU469" s="303"/>
      <c r="AV469" s="303"/>
      <c r="AW469" s="303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</row>
    <row r="470" spans="1:94">
      <c r="A470" s="225"/>
      <c r="B470" s="226"/>
      <c r="C470" s="226"/>
      <c r="D470" s="799" t="s">
        <v>553</v>
      </c>
      <c r="E470" s="799"/>
      <c r="F470" s="799"/>
      <c r="G470" s="799" t="s">
        <v>554</v>
      </c>
      <c r="H470" s="799"/>
      <c r="I470" s="225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303"/>
      <c r="V470" s="303"/>
      <c r="W470" s="303"/>
      <c r="X470" s="303"/>
      <c r="Y470" s="303"/>
      <c r="Z470" s="303"/>
      <c r="AA470" s="303"/>
      <c r="AB470" s="303"/>
      <c r="AC470" s="303"/>
      <c r="AD470" s="224"/>
      <c r="AE470" s="303"/>
      <c r="AF470" s="303"/>
      <c r="AG470" s="303"/>
      <c r="AH470" s="303"/>
      <c r="AI470" s="303"/>
      <c r="AJ470" s="303"/>
      <c r="AK470" s="303"/>
      <c r="AL470" s="303"/>
      <c r="AM470" s="303"/>
      <c r="AN470" s="303"/>
      <c r="AO470" s="303"/>
      <c r="AP470" s="303"/>
      <c r="AQ470" s="303"/>
      <c r="AR470" s="303"/>
      <c r="AS470" s="303"/>
      <c r="AT470" s="303"/>
      <c r="AU470" s="303"/>
      <c r="AV470" s="303"/>
      <c r="AW470" s="303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</row>
    <row r="471" spans="1:94">
      <c r="A471" s="225"/>
      <c r="B471" s="226"/>
      <c r="C471" s="226"/>
      <c r="D471" s="801" t="s">
        <v>759</v>
      </c>
      <c r="E471" s="802"/>
      <c r="F471" s="803"/>
      <c r="G471" s="782">
        <v>0</v>
      </c>
      <c r="H471" s="782"/>
      <c r="I471" s="225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303"/>
      <c r="V471" s="303"/>
      <c r="W471" s="303"/>
      <c r="X471" s="303"/>
      <c r="Y471" s="303"/>
      <c r="Z471" s="303"/>
      <c r="AA471" s="303"/>
      <c r="AB471" s="303"/>
      <c r="AC471" s="303"/>
      <c r="AD471" s="224"/>
      <c r="AE471" s="303"/>
      <c r="AF471" s="303"/>
      <c r="AG471" s="303"/>
      <c r="AH471" s="303"/>
      <c r="AI471" s="303"/>
      <c r="AJ471" s="303"/>
      <c r="AK471" s="303"/>
      <c r="AL471" s="303"/>
      <c r="AM471" s="303"/>
      <c r="AN471" s="303"/>
      <c r="AO471" s="303"/>
      <c r="AP471" s="303"/>
      <c r="AQ471" s="303"/>
      <c r="AR471" s="303"/>
      <c r="AS471" s="303"/>
      <c r="AT471" s="303"/>
      <c r="AU471" s="303"/>
      <c r="AV471" s="303"/>
      <c r="AW471" s="303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</row>
    <row r="472" spans="1:94">
      <c r="A472" s="225"/>
      <c r="B472" s="226"/>
      <c r="C472" s="229" t="s">
        <v>556</v>
      </c>
      <c r="D472" s="781" t="s">
        <v>760</v>
      </c>
      <c r="E472" s="781"/>
      <c r="F472" s="781"/>
      <c r="G472" s="782"/>
      <c r="H472" s="782"/>
      <c r="I472" s="225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303"/>
      <c r="V472" s="303"/>
      <c r="W472" s="303"/>
      <c r="X472" s="303"/>
      <c r="Y472" s="303"/>
      <c r="Z472" s="303"/>
      <c r="AA472" s="303"/>
      <c r="AB472" s="303"/>
      <c r="AC472" s="303"/>
      <c r="AD472" s="224"/>
      <c r="AE472" s="303"/>
      <c r="AF472" s="303"/>
      <c r="AG472" s="303"/>
      <c r="AH472" s="303"/>
      <c r="AI472" s="303"/>
      <c r="AJ472" s="303"/>
      <c r="AK472" s="303"/>
      <c r="AL472" s="303"/>
      <c r="AM472" s="303"/>
      <c r="AN472" s="303"/>
      <c r="AO472" s="303"/>
      <c r="AP472" s="303"/>
      <c r="AQ472" s="303"/>
      <c r="AR472" s="303"/>
      <c r="AS472" s="303"/>
      <c r="AT472" s="303"/>
      <c r="AU472" s="303"/>
      <c r="AV472" s="303"/>
      <c r="AW472" s="303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</row>
    <row r="473" spans="1:94">
      <c r="A473" s="225"/>
      <c r="B473" s="226"/>
      <c r="C473" s="226"/>
      <c r="D473" s="781"/>
      <c r="E473" s="781"/>
      <c r="F473" s="781"/>
      <c r="G473" s="782"/>
      <c r="H473" s="782"/>
      <c r="I473" s="225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303"/>
      <c r="V473" s="303"/>
      <c r="W473" s="303"/>
      <c r="X473" s="303"/>
      <c r="Y473" s="303"/>
      <c r="Z473" s="303"/>
      <c r="AA473" s="303"/>
      <c r="AB473" s="303"/>
      <c r="AC473" s="303"/>
      <c r="AD473" s="224"/>
      <c r="AE473" s="303"/>
      <c r="AF473" s="303"/>
      <c r="AG473" s="303"/>
      <c r="AH473" s="303"/>
      <c r="AI473" s="303"/>
      <c r="AJ473" s="303"/>
      <c r="AK473" s="303"/>
      <c r="AL473" s="303"/>
      <c r="AM473" s="303"/>
      <c r="AN473" s="303"/>
      <c r="AO473" s="303"/>
      <c r="AP473" s="303"/>
      <c r="AQ473" s="303"/>
      <c r="AR473" s="303"/>
      <c r="AS473" s="303"/>
      <c r="AT473" s="303"/>
      <c r="AU473" s="303"/>
      <c r="AV473" s="303"/>
      <c r="AW473" s="303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</row>
    <row r="474" spans="1:94"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303"/>
      <c r="V474" s="303"/>
      <c r="W474" s="303"/>
      <c r="X474" s="303"/>
      <c r="Y474" s="303"/>
      <c r="Z474" s="303"/>
      <c r="AA474" s="303"/>
      <c r="AB474" s="303"/>
      <c r="AC474" s="303"/>
      <c r="AD474" s="224"/>
      <c r="AE474" s="303"/>
      <c r="AF474" s="303"/>
      <c r="AG474" s="303"/>
      <c r="AH474" s="303"/>
      <c r="AI474" s="303"/>
      <c r="AJ474" s="303"/>
      <c r="AK474" s="303"/>
      <c r="AL474" s="303"/>
      <c r="AM474" s="303"/>
      <c r="AN474" s="303"/>
      <c r="AO474" s="303"/>
      <c r="AP474" s="303"/>
      <c r="AQ474" s="303"/>
      <c r="AR474" s="303"/>
      <c r="AS474" s="303"/>
      <c r="AT474" s="303"/>
      <c r="AU474" s="303"/>
      <c r="AV474" s="303"/>
      <c r="AW474" s="303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</row>
    <row r="475" spans="1:94">
      <c r="T475" s="46"/>
      <c r="U475" s="303"/>
      <c r="V475" s="303"/>
      <c r="W475" s="303"/>
      <c r="X475" s="303"/>
      <c r="Y475" s="303"/>
      <c r="Z475" s="303"/>
      <c r="AA475" s="303"/>
      <c r="AB475" s="303"/>
      <c r="AC475" s="303"/>
      <c r="AD475" s="224"/>
      <c r="AE475" s="303"/>
      <c r="AF475" s="303"/>
      <c r="AG475" s="303"/>
      <c r="AH475" s="303"/>
      <c r="AI475" s="303"/>
      <c r="AJ475" s="303"/>
      <c r="AK475" s="303"/>
      <c r="AL475" s="303"/>
      <c r="AM475" s="303"/>
      <c r="AN475" s="303"/>
      <c r="AO475" s="303"/>
      <c r="AP475" s="303"/>
      <c r="AQ475" s="303"/>
      <c r="AR475" s="303"/>
      <c r="AS475" s="303"/>
      <c r="AT475" s="303"/>
      <c r="AU475" s="303"/>
      <c r="AV475" s="303"/>
      <c r="AW475" s="303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</row>
    <row r="476" spans="1:94" s="242" customFormat="1" ht="18">
      <c r="A476" s="778" t="s">
        <v>514</v>
      </c>
      <c r="B476" s="778"/>
      <c r="C476" s="778"/>
      <c r="D476" s="778"/>
      <c r="E476" s="778"/>
      <c r="F476" s="778"/>
      <c r="G476" s="778"/>
      <c r="H476" s="778"/>
      <c r="K476" s="778" t="s">
        <v>514</v>
      </c>
      <c r="L476" s="778"/>
      <c r="M476" s="778"/>
      <c r="N476" s="778"/>
      <c r="O476" s="778"/>
      <c r="P476" s="778"/>
      <c r="Q476" s="778"/>
      <c r="R476" s="778"/>
      <c r="T476" s="243"/>
      <c r="U476" s="303"/>
      <c r="V476" s="259"/>
      <c r="W476" s="259"/>
      <c r="X476" s="259"/>
      <c r="Y476" s="259"/>
      <c r="Z476" s="259"/>
      <c r="AA476" s="259"/>
      <c r="AB476" s="259"/>
      <c r="AC476" s="46"/>
      <c r="AD476" s="224"/>
      <c r="AE476" s="819"/>
      <c r="AF476" s="819"/>
      <c r="AG476" s="819"/>
      <c r="AH476" s="819"/>
      <c r="AI476" s="819"/>
      <c r="AJ476" s="819"/>
      <c r="AK476" s="819"/>
      <c r="AL476" s="819"/>
      <c r="AM476" s="303"/>
      <c r="AN476" s="303"/>
      <c r="AO476" s="303"/>
      <c r="AP476" s="303"/>
      <c r="AQ476" s="303"/>
      <c r="AR476" s="303"/>
      <c r="AS476" s="303"/>
      <c r="AT476" s="303"/>
      <c r="AU476" s="303"/>
      <c r="AV476" s="303"/>
      <c r="AW476" s="303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</row>
    <row r="477" spans="1:94">
      <c r="A477" s="231"/>
      <c r="B477" s="231"/>
      <c r="C477" s="231"/>
      <c r="D477" s="231"/>
      <c r="E477" s="231"/>
      <c r="F477" s="231"/>
      <c r="G477" s="231"/>
      <c r="H477" s="231"/>
      <c r="I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43"/>
      <c r="U477" s="303"/>
      <c r="V477" s="303"/>
      <c r="W477" s="303"/>
      <c r="X477" s="303"/>
      <c r="Y477" s="303"/>
      <c r="Z477" s="303"/>
      <c r="AA477" s="303"/>
      <c r="AB477" s="303"/>
      <c r="AC477" s="46"/>
      <c r="AD477" s="224"/>
      <c r="AE477" s="244"/>
      <c r="AF477" s="244"/>
      <c r="AG477" s="244"/>
      <c r="AH477" s="244"/>
      <c r="AI477" s="244"/>
      <c r="AJ477" s="244"/>
      <c r="AK477" s="244"/>
      <c r="AL477" s="244"/>
      <c r="AM477" s="244"/>
      <c r="AN477" s="24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</row>
    <row r="478" spans="1:94" ht="18">
      <c r="A478" s="231"/>
      <c r="B478" s="231"/>
      <c r="C478" s="233" t="s">
        <v>517</v>
      </c>
      <c r="D478" s="785" t="s">
        <v>35</v>
      </c>
      <c r="E478" s="785"/>
      <c r="F478" s="785"/>
      <c r="G478" s="785"/>
      <c r="H478" s="231"/>
      <c r="I478" s="231"/>
      <c r="K478" s="231"/>
      <c r="L478" s="231"/>
      <c r="M478" s="143" t="s">
        <v>517</v>
      </c>
      <c r="N478" s="797" t="s">
        <v>35</v>
      </c>
      <c r="O478" s="797"/>
      <c r="P478" s="797"/>
      <c r="Q478" s="797"/>
      <c r="R478" s="231"/>
      <c r="S478" s="231"/>
      <c r="T478" s="243"/>
      <c r="U478" s="303"/>
      <c r="V478" s="303"/>
      <c r="W478" s="178"/>
      <c r="X478" s="807"/>
      <c r="Y478" s="807"/>
      <c r="Z478" s="807"/>
      <c r="AA478" s="807"/>
      <c r="AB478" s="303"/>
      <c r="AC478" s="46"/>
      <c r="AD478" s="224"/>
      <c r="AE478" s="244"/>
      <c r="AF478" s="244"/>
      <c r="AG478" s="178"/>
      <c r="AH478" s="807"/>
      <c r="AI478" s="807"/>
      <c r="AJ478" s="807"/>
      <c r="AK478" s="807"/>
      <c r="AL478" s="244"/>
      <c r="AM478" s="244"/>
      <c r="AN478" s="244"/>
      <c r="AO478" s="214"/>
      <c r="AP478" s="214"/>
      <c r="AQ478" s="214"/>
      <c r="AR478" s="214"/>
      <c r="AS478" s="214"/>
      <c r="AT478" s="214"/>
      <c r="AU478" s="214"/>
      <c r="AV478" s="214"/>
      <c r="AW478" s="244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</row>
    <row r="479" spans="1:94" s="231" customFormat="1">
      <c r="J479" s="242"/>
      <c r="T479" s="243"/>
      <c r="U479" s="303"/>
      <c r="V479" s="303"/>
      <c r="W479" s="303"/>
      <c r="X479" s="303"/>
      <c r="Y479" s="303"/>
      <c r="Z479" s="303"/>
      <c r="AA479" s="303"/>
      <c r="AB479" s="303"/>
      <c r="AC479" s="46"/>
      <c r="AD479" s="22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  <c r="AP479" s="244"/>
      <c r="AQ479" s="244"/>
      <c r="AR479" s="244"/>
      <c r="AS479" s="244"/>
      <c r="AT479" s="244"/>
      <c r="AU479" s="244"/>
      <c r="AV479" s="244"/>
      <c r="AW479" s="214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</row>
    <row r="480" spans="1:94" ht="18">
      <c r="A480" s="231"/>
      <c r="B480" s="231"/>
      <c r="C480" s="12" t="s">
        <v>515</v>
      </c>
      <c r="D480" s="794" t="s">
        <v>87</v>
      </c>
      <c r="E480" s="795"/>
      <c r="F480" s="796"/>
      <c r="G480" s="231"/>
      <c r="H480" s="231"/>
      <c r="I480" s="231"/>
      <c r="K480" s="231"/>
      <c r="L480" s="231"/>
      <c r="M480" s="12" t="s">
        <v>515</v>
      </c>
      <c r="N480" s="794" t="s">
        <v>642</v>
      </c>
      <c r="O480" s="795"/>
      <c r="P480" s="796"/>
      <c r="Q480" s="142" t="s">
        <v>676</v>
      </c>
      <c r="R480" s="231"/>
      <c r="S480" s="231"/>
      <c r="T480" s="243"/>
      <c r="U480" s="303"/>
      <c r="V480" s="303"/>
      <c r="W480" s="177"/>
      <c r="X480" s="784"/>
      <c r="Y480" s="784"/>
      <c r="Z480" s="784"/>
      <c r="AA480" s="45"/>
      <c r="AB480" s="303"/>
      <c r="AC480" s="46"/>
      <c r="AD480" s="224"/>
      <c r="AE480" s="244"/>
      <c r="AF480" s="244"/>
      <c r="AG480" s="177"/>
      <c r="AH480" s="784"/>
      <c r="AI480" s="784"/>
      <c r="AJ480" s="784"/>
      <c r="AK480" s="244"/>
      <c r="AL480" s="244"/>
      <c r="AM480" s="244"/>
      <c r="AN480" s="244"/>
      <c r="AO480" s="214"/>
      <c r="AP480" s="214"/>
      <c r="AQ480" s="214"/>
      <c r="AR480" s="214"/>
      <c r="AS480" s="214"/>
      <c r="AT480" s="214"/>
      <c r="AU480" s="214"/>
      <c r="AV480" s="214"/>
      <c r="AW480" s="214"/>
    </row>
    <row r="481" spans="1:49">
      <c r="A481" s="231"/>
      <c r="B481" s="231"/>
      <c r="C481" s="231"/>
      <c r="D481" s="231"/>
      <c r="E481" s="231"/>
      <c r="F481" s="231"/>
      <c r="G481" s="231"/>
      <c r="H481" s="231"/>
      <c r="I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43"/>
      <c r="U481" s="303"/>
      <c r="V481" s="303"/>
      <c r="W481" s="303"/>
      <c r="X481" s="303"/>
      <c r="Y481" s="303"/>
      <c r="Z481" s="303"/>
      <c r="AA481" s="303"/>
      <c r="AB481" s="303"/>
      <c r="AC481" s="46"/>
      <c r="AD481" s="224"/>
      <c r="AE481" s="244"/>
      <c r="AF481" s="244"/>
      <c r="AG481" s="244"/>
      <c r="AH481" s="244"/>
      <c r="AI481" s="244"/>
      <c r="AJ481" s="244"/>
      <c r="AK481" s="244"/>
      <c r="AL481" s="244"/>
      <c r="AM481" s="244"/>
      <c r="AN481" s="244"/>
      <c r="AO481" s="214"/>
      <c r="AP481" s="214"/>
      <c r="AQ481" s="214"/>
      <c r="AR481" s="214"/>
      <c r="AS481" s="214"/>
      <c r="AT481" s="214"/>
      <c r="AU481" s="214"/>
      <c r="AV481" s="214"/>
      <c r="AW481" s="214"/>
    </row>
    <row r="482" spans="1:49">
      <c r="A482" s="231"/>
      <c r="B482" s="231"/>
      <c r="C482" s="231"/>
      <c r="D482" s="231"/>
      <c r="E482" s="231"/>
      <c r="F482" s="231"/>
      <c r="G482" s="231"/>
      <c r="H482" s="231"/>
      <c r="I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43"/>
      <c r="U482" s="303"/>
      <c r="V482" s="303"/>
      <c r="W482" s="303"/>
      <c r="X482" s="303"/>
      <c r="Y482" s="303"/>
      <c r="Z482" s="303"/>
      <c r="AA482" s="303"/>
      <c r="AB482" s="303"/>
      <c r="AC482" s="46"/>
      <c r="AD482" s="224"/>
      <c r="AE482" s="244"/>
      <c r="AF482" s="244"/>
      <c r="AG482" s="244"/>
      <c r="AH482" s="244"/>
      <c r="AI482" s="244"/>
      <c r="AJ482" s="244"/>
      <c r="AK482" s="244"/>
      <c r="AL482" s="244"/>
      <c r="AM482" s="244"/>
      <c r="AN482" s="244"/>
      <c r="AO482" s="214"/>
      <c r="AP482" s="214"/>
      <c r="AQ482" s="214"/>
      <c r="AR482" s="214"/>
      <c r="AS482" s="214"/>
      <c r="AT482" s="214"/>
      <c r="AU482" s="214"/>
      <c r="AV482" s="214"/>
      <c r="AW482" s="214"/>
    </row>
    <row r="483" spans="1:49">
      <c r="A483" s="231"/>
      <c r="B483" s="231"/>
      <c r="C483" s="234" t="s">
        <v>519</v>
      </c>
      <c r="D483" s="231"/>
      <c r="E483" s="231"/>
      <c r="F483" s="231"/>
      <c r="G483" s="231"/>
      <c r="H483" s="231"/>
      <c r="I483" s="231"/>
      <c r="K483" s="231"/>
      <c r="L483" s="231"/>
      <c r="M483" s="144" t="s">
        <v>519</v>
      </c>
      <c r="N483" s="231"/>
      <c r="O483" s="231"/>
      <c r="P483" s="231"/>
      <c r="Q483" s="231"/>
      <c r="R483" s="231"/>
      <c r="S483" s="231"/>
      <c r="T483" s="243"/>
      <c r="U483" s="244"/>
      <c r="V483" s="244"/>
      <c r="W483" s="179"/>
      <c r="X483" s="244"/>
      <c r="Y483" s="244"/>
      <c r="Z483" s="244"/>
      <c r="AA483" s="244"/>
      <c r="AB483" s="244"/>
      <c r="AC483" s="231"/>
      <c r="AD483" s="224"/>
      <c r="AE483" s="244"/>
      <c r="AF483" s="244"/>
      <c r="AG483" s="179"/>
      <c r="AH483" s="244"/>
      <c r="AI483" s="244"/>
      <c r="AJ483" s="244"/>
      <c r="AK483" s="244"/>
      <c r="AL483" s="244"/>
      <c r="AM483" s="244"/>
      <c r="AN483" s="244"/>
      <c r="AO483" s="214"/>
      <c r="AP483" s="214"/>
      <c r="AQ483" s="214"/>
      <c r="AR483" s="214"/>
      <c r="AS483" s="214"/>
      <c r="AT483" s="214"/>
      <c r="AU483" s="214"/>
      <c r="AV483" s="214"/>
      <c r="AW483" s="214"/>
    </row>
    <row r="484" spans="1:49" ht="30">
      <c r="A484" s="231"/>
      <c r="B484" s="240" t="s">
        <v>520</v>
      </c>
      <c r="C484" s="240" t="s">
        <v>521</v>
      </c>
      <c r="D484" s="240" t="s">
        <v>522</v>
      </c>
      <c r="E484" s="240" t="s">
        <v>523</v>
      </c>
      <c r="F484" s="239" t="s">
        <v>524</v>
      </c>
      <c r="G484" s="240" t="s">
        <v>525</v>
      </c>
      <c r="H484" s="239" t="s">
        <v>526</v>
      </c>
      <c r="I484" s="234"/>
      <c r="K484" s="231"/>
      <c r="L484" s="145" t="s">
        <v>520</v>
      </c>
      <c r="M484" s="145" t="s">
        <v>521</v>
      </c>
      <c r="N484" s="145" t="s">
        <v>522</v>
      </c>
      <c r="O484" s="145" t="s">
        <v>523</v>
      </c>
      <c r="P484" s="146" t="s">
        <v>524</v>
      </c>
      <c r="Q484" s="145" t="s">
        <v>525</v>
      </c>
      <c r="R484" s="146" t="s">
        <v>526</v>
      </c>
      <c r="S484" s="234"/>
      <c r="T484" s="243"/>
      <c r="U484" s="244"/>
      <c r="V484" s="180"/>
      <c r="W484" s="180"/>
      <c r="X484" s="180"/>
      <c r="Y484" s="180"/>
      <c r="Z484" s="199"/>
      <c r="AA484" s="180"/>
      <c r="AB484" s="199"/>
      <c r="AC484" s="144"/>
      <c r="AD484" s="224"/>
      <c r="AE484" s="244"/>
      <c r="AF484" s="180"/>
      <c r="AG484" s="180"/>
      <c r="AH484" s="180"/>
      <c r="AI484" s="180"/>
      <c r="AJ484" s="199"/>
      <c r="AK484" s="180"/>
      <c r="AL484" s="199"/>
      <c r="AM484" s="179"/>
      <c r="AN484" s="244"/>
      <c r="AO484" s="214"/>
      <c r="AP484" s="214"/>
      <c r="AQ484" s="214"/>
      <c r="AR484" s="214"/>
      <c r="AS484" s="214"/>
      <c r="AT484" s="214"/>
      <c r="AU484" s="214"/>
      <c r="AV484" s="214"/>
      <c r="AW484" s="214"/>
    </row>
    <row r="485" spans="1:49">
      <c r="A485" s="231"/>
      <c r="B485" s="241">
        <v>1</v>
      </c>
      <c r="C485" s="232" t="s">
        <v>761</v>
      </c>
      <c r="D485" s="232" t="s">
        <v>762</v>
      </c>
      <c r="E485" s="241">
        <v>14</v>
      </c>
      <c r="F485" s="236">
        <v>2760.28</v>
      </c>
      <c r="G485" s="237">
        <v>0.6</v>
      </c>
      <c r="H485" s="236">
        <v>1048.74</v>
      </c>
      <c r="I485" s="231"/>
      <c r="K485" s="231"/>
      <c r="L485" s="147">
        <v>1</v>
      </c>
      <c r="M485" s="142" t="s">
        <v>761</v>
      </c>
      <c r="N485" s="142" t="s">
        <v>762</v>
      </c>
      <c r="O485" s="147">
        <v>14</v>
      </c>
      <c r="P485" s="148">
        <v>2760.28</v>
      </c>
      <c r="Q485" s="126">
        <v>0.3</v>
      </c>
      <c r="R485" s="148">
        <v>1794.18</v>
      </c>
      <c r="S485" s="231"/>
      <c r="T485" s="243"/>
      <c r="U485" s="244"/>
      <c r="V485" s="200"/>
      <c r="W485" s="45"/>
      <c r="X485" s="45"/>
      <c r="Y485" s="200"/>
      <c r="Z485" s="202"/>
      <c r="AA485" s="181"/>
      <c r="AB485" s="202"/>
      <c r="AC485" s="231"/>
      <c r="AD485" s="224"/>
      <c r="AE485" s="244"/>
      <c r="AF485" s="200"/>
      <c r="AG485" s="45"/>
      <c r="AH485" s="45"/>
      <c r="AI485" s="200"/>
      <c r="AJ485" s="202"/>
      <c r="AK485" s="181"/>
      <c r="AL485" s="202"/>
      <c r="AM485" s="244"/>
      <c r="AN485" s="244"/>
      <c r="AO485" s="214"/>
      <c r="AP485" s="214"/>
      <c r="AQ485" s="214"/>
      <c r="AR485" s="214"/>
      <c r="AS485" s="214"/>
      <c r="AT485" s="214"/>
      <c r="AU485" s="214"/>
      <c r="AV485" s="214"/>
      <c r="AW485" s="214"/>
    </row>
    <row r="486" spans="1:49">
      <c r="A486" s="231"/>
      <c r="B486" s="241">
        <v>2</v>
      </c>
      <c r="C486" s="232" t="s">
        <v>763</v>
      </c>
      <c r="D486" s="232" t="s">
        <v>764</v>
      </c>
      <c r="E486" s="241">
        <v>9</v>
      </c>
      <c r="F486" s="236">
        <v>1451.89</v>
      </c>
      <c r="G486" s="237">
        <v>0.25</v>
      </c>
      <c r="H486" s="236">
        <v>1079.05</v>
      </c>
      <c r="I486" s="231"/>
      <c r="K486" s="231"/>
      <c r="L486" s="147">
        <v>2</v>
      </c>
      <c r="M486" s="142" t="s">
        <v>763</v>
      </c>
      <c r="N486" s="142" t="s">
        <v>764</v>
      </c>
      <c r="O486" s="147">
        <v>9</v>
      </c>
      <c r="P486" s="148">
        <v>1451.89</v>
      </c>
      <c r="Q486" s="126">
        <v>0.3</v>
      </c>
      <c r="R486" s="148">
        <v>1016.32</v>
      </c>
      <c r="S486" s="231"/>
      <c r="T486" s="243"/>
      <c r="U486" s="244"/>
      <c r="V486" s="200"/>
      <c r="W486" s="45"/>
      <c r="X486" s="45"/>
      <c r="Y486" s="200"/>
      <c r="Z486" s="202"/>
      <c r="AA486" s="181"/>
      <c r="AB486" s="202"/>
      <c r="AC486" s="231"/>
      <c r="AD486" s="224"/>
      <c r="AE486" s="244"/>
      <c r="AF486" s="200"/>
      <c r="AG486" s="45"/>
      <c r="AH486" s="45"/>
      <c r="AI486" s="200"/>
      <c r="AJ486" s="202"/>
      <c r="AK486" s="181"/>
      <c r="AL486" s="202"/>
      <c r="AM486" s="244"/>
      <c r="AN486" s="244"/>
      <c r="AO486" s="214"/>
      <c r="AP486" s="214"/>
      <c r="AQ486" s="214"/>
      <c r="AR486" s="214"/>
      <c r="AS486" s="214"/>
      <c r="AT486" s="214"/>
      <c r="AU486" s="214"/>
      <c r="AV486" s="214"/>
      <c r="AW486" s="214"/>
    </row>
    <row r="487" spans="1:49">
      <c r="A487" s="231"/>
      <c r="B487" s="241">
        <v>3</v>
      </c>
      <c r="C487" s="232" t="s">
        <v>765</v>
      </c>
      <c r="D487" s="232" t="s">
        <v>766</v>
      </c>
      <c r="E487" s="241">
        <v>2</v>
      </c>
      <c r="F487" s="236">
        <v>3590.37</v>
      </c>
      <c r="G487" s="237">
        <v>0.25</v>
      </c>
      <c r="H487" s="236">
        <v>2668.38</v>
      </c>
      <c r="I487" s="231"/>
      <c r="K487" s="231"/>
      <c r="L487" s="147">
        <v>3</v>
      </c>
      <c r="M487" s="142" t="s">
        <v>765</v>
      </c>
      <c r="N487" s="142" t="s">
        <v>766</v>
      </c>
      <c r="O487" s="147">
        <v>2</v>
      </c>
      <c r="P487" s="148">
        <v>3590.37</v>
      </c>
      <c r="Q487" s="126">
        <v>0.3</v>
      </c>
      <c r="R487" s="148">
        <v>2513.2600000000002</v>
      </c>
      <c r="S487" s="231"/>
      <c r="T487" s="243"/>
      <c r="U487" s="244"/>
      <c r="V487" s="200"/>
      <c r="W487" s="45"/>
      <c r="X487" s="45"/>
      <c r="Y487" s="200"/>
      <c r="Z487" s="202"/>
      <c r="AA487" s="181"/>
      <c r="AB487" s="202"/>
      <c r="AC487" s="231"/>
      <c r="AD487" s="224"/>
      <c r="AE487" s="244"/>
      <c r="AF487" s="200"/>
      <c r="AG487" s="45"/>
      <c r="AH487" s="45"/>
      <c r="AI487" s="200"/>
      <c r="AJ487" s="202"/>
      <c r="AK487" s="181"/>
      <c r="AL487" s="202"/>
      <c r="AM487" s="244"/>
      <c r="AN487" s="244"/>
      <c r="AO487" s="214"/>
      <c r="AP487" s="214"/>
      <c r="AQ487" s="214"/>
      <c r="AR487" s="214"/>
      <c r="AS487" s="214"/>
      <c r="AT487" s="214"/>
      <c r="AU487" s="214"/>
      <c r="AV487" s="214"/>
      <c r="AW487" s="214"/>
    </row>
    <row r="488" spans="1:49">
      <c r="A488" s="231"/>
      <c r="B488" s="241">
        <v>4</v>
      </c>
      <c r="C488" s="232" t="s">
        <v>767</v>
      </c>
      <c r="D488" s="232" t="s">
        <v>768</v>
      </c>
      <c r="E488" s="241">
        <v>5</v>
      </c>
      <c r="F488" s="236">
        <v>971.87</v>
      </c>
      <c r="G488" s="237">
        <v>0.25</v>
      </c>
      <c r="H488" s="236">
        <v>722.3</v>
      </c>
      <c r="I488" s="231"/>
      <c r="K488" s="231"/>
      <c r="L488" s="147">
        <v>4</v>
      </c>
      <c r="M488" s="142" t="s">
        <v>767</v>
      </c>
      <c r="N488" s="142" t="s">
        <v>768</v>
      </c>
      <c r="O488" s="147">
        <v>5</v>
      </c>
      <c r="P488" s="148">
        <v>971.87</v>
      </c>
      <c r="Q488" s="126">
        <v>0.3</v>
      </c>
      <c r="R488" s="148">
        <v>680.31</v>
      </c>
      <c r="S488" s="231"/>
      <c r="T488" s="243"/>
      <c r="U488" s="244"/>
      <c r="V488" s="200"/>
      <c r="W488" s="45"/>
      <c r="X488" s="45"/>
      <c r="Y488" s="200"/>
      <c r="Z488" s="202"/>
      <c r="AA488" s="181"/>
      <c r="AB488" s="202"/>
      <c r="AC488" s="231"/>
      <c r="AD488" s="224"/>
      <c r="AE488" s="244"/>
      <c r="AF488" s="200"/>
      <c r="AG488" s="45"/>
      <c r="AH488" s="45"/>
      <c r="AI488" s="200"/>
      <c r="AJ488" s="202"/>
      <c r="AK488" s="181"/>
      <c r="AL488" s="202"/>
      <c r="AM488" s="244"/>
      <c r="AN488" s="244"/>
      <c r="AO488" s="214"/>
      <c r="AP488" s="214"/>
      <c r="AQ488" s="214"/>
      <c r="AR488" s="214"/>
      <c r="AS488" s="214"/>
      <c r="AT488" s="214"/>
      <c r="AU488" s="214"/>
      <c r="AV488" s="214"/>
      <c r="AW488" s="214"/>
    </row>
    <row r="489" spans="1:49">
      <c r="A489" s="231"/>
      <c r="B489" s="241">
        <v>5</v>
      </c>
      <c r="C489" s="232" t="s">
        <v>769</v>
      </c>
      <c r="D489" s="232" t="s">
        <v>770</v>
      </c>
      <c r="E489" s="241">
        <v>3</v>
      </c>
      <c r="F489" s="236">
        <v>2697.21</v>
      </c>
      <c r="G489" s="237">
        <v>0.25</v>
      </c>
      <c r="H489" s="236">
        <v>2004.58</v>
      </c>
      <c r="I489" s="231"/>
      <c r="K489" s="231"/>
      <c r="L489" s="147">
        <v>5</v>
      </c>
      <c r="M489" s="142" t="s">
        <v>769</v>
      </c>
      <c r="N489" s="142" t="s">
        <v>770</v>
      </c>
      <c r="O489" s="147">
        <v>3</v>
      </c>
      <c r="P489" s="148">
        <v>1759.97</v>
      </c>
      <c r="Q489" s="126">
        <v>0.3</v>
      </c>
      <c r="R489" s="148">
        <v>1231.98</v>
      </c>
      <c r="S489" s="231"/>
      <c r="T489" s="243"/>
      <c r="U489" s="244"/>
      <c r="V489" s="200"/>
      <c r="W489" s="45"/>
      <c r="X489" s="45"/>
      <c r="Y489" s="200"/>
      <c r="Z489" s="202"/>
      <c r="AA489" s="181"/>
      <c r="AB489" s="202"/>
      <c r="AC489" s="231"/>
      <c r="AD489" s="224"/>
      <c r="AE489" s="244"/>
      <c r="AF489" s="200"/>
      <c r="AG489" s="45"/>
      <c r="AH489" s="45"/>
      <c r="AI489" s="200"/>
      <c r="AJ489" s="202"/>
      <c r="AK489" s="181"/>
      <c r="AL489" s="202"/>
      <c r="AM489" s="244"/>
      <c r="AN489" s="244"/>
      <c r="AO489" s="214"/>
      <c r="AP489" s="214"/>
      <c r="AQ489" s="214"/>
      <c r="AR489" s="214"/>
      <c r="AS489" s="214"/>
      <c r="AT489" s="214"/>
      <c r="AU489" s="214"/>
      <c r="AV489" s="214"/>
      <c r="AW489" s="214"/>
    </row>
    <row r="490" spans="1:49">
      <c r="A490" s="231"/>
      <c r="B490" s="241">
        <v>6</v>
      </c>
      <c r="C490" s="232" t="s">
        <v>771</v>
      </c>
      <c r="D490" s="232" t="s">
        <v>772</v>
      </c>
      <c r="E490" s="241">
        <v>21</v>
      </c>
      <c r="F490" s="236">
        <v>265.32</v>
      </c>
      <c r="G490" s="237">
        <v>0.25</v>
      </c>
      <c r="H490" s="236">
        <v>194.95</v>
      </c>
      <c r="I490" s="231"/>
      <c r="K490" s="231"/>
      <c r="L490" s="147">
        <v>6</v>
      </c>
      <c r="M490" s="142" t="s">
        <v>771</v>
      </c>
      <c r="N490" s="142" t="s">
        <v>772</v>
      </c>
      <c r="O490" s="147">
        <v>21</v>
      </c>
      <c r="P490" s="148">
        <v>265.32</v>
      </c>
      <c r="Q490" s="126">
        <v>0.3</v>
      </c>
      <c r="R490" s="148">
        <v>185.72</v>
      </c>
      <c r="S490" s="231"/>
      <c r="T490" s="243"/>
      <c r="U490" s="244"/>
      <c r="V490" s="200"/>
      <c r="W490" s="45"/>
      <c r="X490" s="45"/>
      <c r="Y490" s="200"/>
      <c r="Z490" s="202"/>
      <c r="AA490" s="181"/>
      <c r="AB490" s="202"/>
      <c r="AC490" s="231"/>
      <c r="AD490" s="224"/>
      <c r="AE490" s="244"/>
      <c r="AF490" s="200"/>
      <c r="AG490" s="45"/>
      <c r="AH490" s="45"/>
      <c r="AI490" s="200"/>
      <c r="AJ490" s="202"/>
      <c r="AK490" s="181"/>
      <c r="AL490" s="202"/>
      <c r="AM490" s="244"/>
      <c r="AN490" s="244"/>
      <c r="AO490" s="214"/>
      <c r="AP490" s="214"/>
      <c r="AQ490" s="214"/>
      <c r="AR490" s="214"/>
      <c r="AS490" s="214"/>
      <c r="AT490" s="214"/>
      <c r="AU490" s="214"/>
      <c r="AV490" s="214"/>
      <c r="AW490" s="214"/>
    </row>
    <row r="491" spans="1:49">
      <c r="A491" s="231"/>
      <c r="B491" s="241">
        <v>7</v>
      </c>
      <c r="C491" s="232" t="s">
        <v>773</v>
      </c>
      <c r="D491" s="232" t="s">
        <v>774</v>
      </c>
      <c r="E491" s="241">
        <v>5</v>
      </c>
      <c r="F491" s="236">
        <v>1485.48</v>
      </c>
      <c r="G491" s="237">
        <v>0.25</v>
      </c>
      <c r="H491" s="236">
        <v>1091.48</v>
      </c>
      <c r="I491" s="231"/>
      <c r="K491" s="231"/>
      <c r="L491" s="147">
        <v>7</v>
      </c>
      <c r="M491" s="142" t="s">
        <v>773</v>
      </c>
      <c r="N491" s="142" t="s">
        <v>774</v>
      </c>
      <c r="O491" s="147">
        <v>5</v>
      </c>
      <c r="P491" s="148">
        <v>1485.48</v>
      </c>
      <c r="Q491" s="126">
        <v>0.3</v>
      </c>
      <c r="R491" s="148">
        <v>1039.8399999999999</v>
      </c>
      <c r="S491" s="231"/>
      <c r="T491" s="243"/>
      <c r="U491" s="244"/>
      <c r="V491" s="200"/>
      <c r="W491" s="45"/>
      <c r="X491" s="45"/>
      <c r="Y491" s="200"/>
      <c r="Z491" s="202"/>
      <c r="AA491" s="181"/>
      <c r="AB491" s="202"/>
      <c r="AC491" s="231"/>
      <c r="AD491" s="224"/>
      <c r="AE491" s="244"/>
      <c r="AF491" s="200"/>
      <c r="AG491" s="45"/>
      <c r="AH491" s="45"/>
      <c r="AI491" s="200"/>
      <c r="AJ491" s="202"/>
      <c r="AK491" s="181"/>
      <c r="AL491" s="202"/>
      <c r="AM491" s="244"/>
      <c r="AN491" s="244"/>
      <c r="AO491" s="214"/>
      <c r="AP491" s="214"/>
      <c r="AQ491" s="214"/>
      <c r="AR491" s="214"/>
      <c r="AS491" s="214"/>
      <c r="AT491" s="214"/>
      <c r="AU491" s="214"/>
      <c r="AV491" s="214"/>
      <c r="AW491" s="214"/>
    </row>
    <row r="492" spans="1:49">
      <c r="A492" s="231"/>
      <c r="B492" s="241">
        <v>8</v>
      </c>
      <c r="C492" s="232" t="s">
        <v>775</v>
      </c>
      <c r="D492" s="232" t="s">
        <v>776</v>
      </c>
      <c r="E492" s="241">
        <v>6</v>
      </c>
      <c r="F492" s="236">
        <v>2649.87</v>
      </c>
      <c r="G492" s="237">
        <v>0.25</v>
      </c>
      <c r="H492" s="236">
        <v>1947.05</v>
      </c>
      <c r="I492" s="231"/>
      <c r="K492" s="231"/>
      <c r="L492" s="147">
        <v>8</v>
      </c>
      <c r="M492" s="142" t="s">
        <v>775</v>
      </c>
      <c r="N492" s="142" t="s">
        <v>776</v>
      </c>
      <c r="O492" s="147">
        <v>6</v>
      </c>
      <c r="P492" s="148">
        <v>2649.87</v>
      </c>
      <c r="Q492" s="126">
        <v>0.3</v>
      </c>
      <c r="R492" s="148">
        <v>1854.91</v>
      </c>
      <c r="S492" s="231"/>
      <c r="T492" s="243"/>
      <c r="U492" s="244"/>
      <c r="V492" s="200"/>
      <c r="W492" s="45"/>
      <c r="X492" s="45"/>
      <c r="Y492" s="200"/>
      <c r="Z492" s="202"/>
      <c r="AA492" s="181"/>
      <c r="AB492" s="202"/>
      <c r="AC492" s="231"/>
      <c r="AD492" s="224"/>
      <c r="AE492" s="244"/>
      <c r="AF492" s="200"/>
      <c r="AG492" s="45"/>
      <c r="AH492" s="45"/>
      <c r="AI492" s="200"/>
      <c r="AJ492" s="202"/>
      <c r="AK492" s="181"/>
      <c r="AL492" s="202"/>
      <c r="AM492" s="244"/>
      <c r="AN492" s="244"/>
      <c r="AO492" s="214"/>
      <c r="AP492" s="214"/>
      <c r="AQ492" s="214"/>
      <c r="AR492" s="214"/>
      <c r="AS492" s="214"/>
      <c r="AT492" s="214"/>
      <c r="AU492" s="214"/>
      <c r="AV492" s="214"/>
      <c r="AW492" s="214"/>
    </row>
    <row r="493" spans="1:49">
      <c r="A493" s="226"/>
      <c r="B493" s="241">
        <v>9</v>
      </c>
      <c r="C493" s="232" t="s">
        <v>777</v>
      </c>
      <c r="D493" s="232" t="s">
        <v>778</v>
      </c>
      <c r="E493" s="241">
        <v>5</v>
      </c>
      <c r="F493" s="236">
        <v>2407.2199999999998</v>
      </c>
      <c r="G493" s="237">
        <v>0.25</v>
      </c>
      <c r="H493" s="236">
        <v>1768.75</v>
      </c>
      <c r="I493" s="231"/>
      <c r="K493" s="231"/>
      <c r="L493" s="147">
        <v>9</v>
      </c>
      <c r="M493" s="142" t="s">
        <v>777</v>
      </c>
      <c r="N493" s="142" t="s">
        <v>778</v>
      </c>
      <c r="O493" s="147">
        <v>5</v>
      </c>
      <c r="P493" s="148">
        <v>2407.2199999999998</v>
      </c>
      <c r="Q493" s="126">
        <v>0.3</v>
      </c>
      <c r="R493" s="148">
        <v>1685.05</v>
      </c>
      <c r="S493" s="231"/>
      <c r="T493" s="243"/>
      <c r="U493" s="244"/>
      <c r="V493" s="200"/>
      <c r="W493" s="45"/>
      <c r="X493" s="45"/>
      <c r="Y493" s="200"/>
      <c r="Z493" s="202"/>
      <c r="AA493" s="181"/>
      <c r="AB493" s="202"/>
      <c r="AC493" s="231"/>
      <c r="AD493" s="224"/>
      <c r="AE493" s="244"/>
      <c r="AF493" s="200"/>
      <c r="AG493" s="45"/>
      <c r="AH493" s="45"/>
      <c r="AI493" s="200"/>
      <c r="AJ493" s="202"/>
      <c r="AK493" s="181"/>
      <c r="AL493" s="202"/>
      <c r="AM493" s="244"/>
      <c r="AN493" s="244"/>
      <c r="AO493" s="214"/>
      <c r="AP493" s="214"/>
      <c r="AQ493" s="214"/>
      <c r="AR493" s="214"/>
      <c r="AS493" s="214"/>
      <c r="AT493" s="214"/>
      <c r="AU493" s="214"/>
      <c r="AV493" s="214"/>
      <c r="AW493" s="214"/>
    </row>
    <row r="494" spans="1:49">
      <c r="A494" s="226"/>
      <c r="B494" s="241">
        <v>10</v>
      </c>
      <c r="C494" s="232" t="s">
        <v>779</v>
      </c>
      <c r="D494" s="232" t="s">
        <v>780</v>
      </c>
      <c r="E494" s="241">
        <v>15</v>
      </c>
      <c r="F494" s="236">
        <v>508.36</v>
      </c>
      <c r="G494" s="237">
        <v>0.25</v>
      </c>
      <c r="H494" s="236">
        <v>373.53</v>
      </c>
      <c r="I494" s="231"/>
      <c r="K494" s="231"/>
      <c r="L494" s="147">
        <v>10</v>
      </c>
      <c r="M494" s="142" t="s">
        <v>779</v>
      </c>
      <c r="N494" s="142" t="s">
        <v>780</v>
      </c>
      <c r="O494" s="147">
        <v>15</v>
      </c>
      <c r="P494" s="148">
        <v>508.36</v>
      </c>
      <c r="Q494" s="126">
        <v>0.3</v>
      </c>
      <c r="R494" s="148">
        <v>355.85</v>
      </c>
      <c r="S494" s="231"/>
      <c r="T494" s="243"/>
      <c r="U494" s="244"/>
      <c r="V494" s="200"/>
      <c r="W494" s="45"/>
      <c r="X494" s="45"/>
      <c r="Y494" s="200"/>
      <c r="Z494" s="202"/>
      <c r="AA494" s="181"/>
      <c r="AB494" s="202"/>
      <c r="AC494" s="231"/>
      <c r="AD494" s="224"/>
      <c r="AE494" s="244"/>
      <c r="AF494" s="200"/>
      <c r="AG494" s="45"/>
      <c r="AH494" s="45"/>
      <c r="AI494" s="200"/>
      <c r="AJ494" s="202"/>
      <c r="AK494" s="181"/>
      <c r="AL494" s="202"/>
      <c r="AM494" s="244"/>
      <c r="AN494" s="244"/>
      <c r="AO494" s="214"/>
      <c r="AP494" s="214"/>
      <c r="AQ494" s="214"/>
      <c r="AR494" s="214"/>
      <c r="AS494" s="214"/>
      <c r="AT494" s="214"/>
      <c r="AU494" s="214"/>
      <c r="AV494" s="214"/>
      <c r="AW494" s="214"/>
    </row>
    <row r="495" spans="1:49">
      <c r="A495" s="226"/>
      <c r="B495" s="241">
        <v>11</v>
      </c>
      <c r="C495" s="232" t="s">
        <v>781</v>
      </c>
      <c r="D495" s="232" t="s">
        <v>782</v>
      </c>
      <c r="E495" s="241">
        <v>25</v>
      </c>
      <c r="F495" s="236">
        <v>194.04</v>
      </c>
      <c r="G495" s="237">
        <v>0.25</v>
      </c>
      <c r="H495" s="236">
        <v>135.22</v>
      </c>
      <c r="I495" s="231"/>
      <c r="K495" s="231"/>
      <c r="L495" s="147">
        <v>11</v>
      </c>
      <c r="M495" s="142" t="s">
        <v>781</v>
      </c>
      <c r="N495" s="142" t="s">
        <v>782</v>
      </c>
      <c r="O495" s="147">
        <v>25</v>
      </c>
      <c r="P495" s="148">
        <v>143.65</v>
      </c>
      <c r="Q495" s="126">
        <v>0.3</v>
      </c>
      <c r="R495" s="148">
        <v>100.56</v>
      </c>
      <c r="S495" s="231"/>
      <c r="T495" s="243"/>
      <c r="U495" s="244"/>
      <c r="V495" s="200"/>
      <c r="W495" s="45"/>
      <c r="X495" s="45"/>
      <c r="Y495" s="200"/>
      <c r="Z495" s="202"/>
      <c r="AA495" s="181"/>
      <c r="AB495" s="202"/>
      <c r="AC495" s="231"/>
      <c r="AD495" s="224"/>
      <c r="AE495" s="244"/>
      <c r="AF495" s="200"/>
      <c r="AG495" s="45"/>
      <c r="AH495" s="45"/>
      <c r="AI495" s="200"/>
      <c r="AJ495" s="202"/>
      <c r="AK495" s="181"/>
      <c r="AL495" s="202"/>
      <c r="AM495" s="244"/>
      <c r="AN495" s="244"/>
      <c r="AO495" s="214"/>
      <c r="AP495" s="214"/>
      <c r="AQ495" s="214"/>
      <c r="AR495" s="214"/>
      <c r="AS495" s="214"/>
      <c r="AT495" s="214"/>
      <c r="AU495" s="214"/>
      <c r="AV495" s="214"/>
      <c r="AW495" s="214"/>
    </row>
    <row r="496" spans="1:49">
      <c r="A496" s="226"/>
      <c r="B496" s="241">
        <v>12</v>
      </c>
      <c r="C496" s="232" t="s">
        <v>783</v>
      </c>
      <c r="D496" s="232" t="s">
        <v>776</v>
      </c>
      <c r="E496" s="241">
        <v>2</v>
      </c>
      <c r="F496" s="236">
        <v>1957.09</v>
      </c>
      <c r="G496" s="237">
        <v>0.25</v>
      </c>
      <c r="H496" s="236">
        <v>1438.01</v>
      </c>
      <c r="I496" s="231"/>
      <c r="K496" s="231"/>
      <c r="L496" s="147">
        <v>12</v>
      </c>
      <c r="M496" s="142" t="s">
        <v>783</v>
      </c>
      <c r="N496" s="142" t="s">
        <v>776</v>
      </c>
      <c r="O496" s="147">
        <v>2</v>
      </c>
      <c r="P496" s="148">
        <v>1957.09</v>
      </c>
      <c r="Q496" s="126">
        <v>0.3</v>
      </c>
      <c r="R496" s="148">
        <v>1369.96</v>
      </c>
      <c r="S496" s="231"/>
      <c r="T496" s="243"/>
      <c r="U496" s="244"/>
      <c r="V496" s="200"/>
      <c r="W496" s="45"/>
      <c r="X496" s="45"/>
      <c r="Y496" s="200"/>
      <c r="Z496" s="202"/>
      <c r="AA496" s="181"/>
      <c r="AB496" s="202"/>
      <c r="AC496" s="231"/>
      <c r="AD496" s="224"/>
      <c r="AE496" s="244"/>
      <c r="AF496" s="200"/>
      <c r="AG496" s="45"/>
      <c r="AH496" s="45"/>
      <c r="AI496" s="200"/>
      <c r="AJ496" s="202"/>
      <c r="AK496" s="181"/>
      <c r="AL496" s="202"/>
      <c r="AM496" s="244"/>
      <c r="AN496" s="244"/>
      <c r="AO496" s="214"/>
      <c r="AP496" s="214"/>
      <c r="AQ496" s="214"/>
      <c r="AR496" s="214"/>
      <c r="AS496" s="214"/>
      <c r="AT496" s="214"/>
      <c r="AU496" s="214"/>
      <c r="AV496" s="214"/>
      <c r="AW496" s="214"/>
    </row>
    <row r="497" spans="1:49">
      <c r="A497" s="226"/>
      <c r="B497" s="231"/>
      <c r="C497" s="231"/>
      <c r="D497" s="231"/>
      <c r="E497" s="231"/>
      <c r="F497" s="231"/>
      <c r="G497" s="231"/>
      <c r="H497" s="231"/>
      <c r="I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43"/>
      <c r="U497" s="244"/>
      <c r="V497" s="244"/>
      <c r="W497" s="244"/>
      <c r="X497" s="244"/>
      <c r="Y497" s="244"/>
      <c r="Z497" s="244"/>
      <c r="AA497" s="244"/>
      <c r="AB497" s="244"/>
      <c r="AC497" s="231"/>
      <c r="AD497" s="224"/>
      <c r="AE497" s="244"/>
      <c r="AF497" s="244"/>
      <c r="AG497" s="244"/>
      <c r="AH497" s="244"/>
      <c r="AI497" s="244"/>
      <c r="AJ497" s="244"/>
      <c r="AK497" s="244"/>
      <c r="AL497" s="244"/>
      <c r="AM497" s="244"/>
      <c r="AN497" s="244"/>
      <c r="AO497" s="214"/>
      <c r="AP497" s="214"/>
      <c r="AQ497" s="214"/>
      <c r="AR497" s="214"/>
      <c r="AS497" s="214"/>
      <c r="AT497" s="214"/>
      <c r="AU497" s="214"/>
      <c r="AV497" s="214"/>
      <c r="AW497" s="198"/>
    </row>
    <row r="498" spans="1:49">
      <c r="A498" s="226"/>
      <c r="B498" s="231"/>
      <c r="C498" s="231"/>
      <c r="D498" s="232" t="s">
        <v>551</v>
      </c>
      <c r="E498" s="231"/>
      <c r="F498" s="231"/>
      <c r="G498" s="231"/>
      <c r="H498" s="231"/>
      <c r="I498" s="231"/>
      <c r="K498" s="231"/>
      <c r="L498" s="231"/>
      <c r="M498" s="231"/>
      <c r="N498" s="142" t="s">
        <v>551</v>
      </c>
      <c r="O498" s="231"/>
      <c r="P498" s="231"/>
      <c r="Q498" s="231"/>
      <c r="R498" s="231"/>
      <c r="S498" s="231"/>
      <c r="T498" s="243"/>
      <c r="U498" s="244"/>
      <c r="V498" s="244"/>
      <c r="W498" s="244"/>
      <c r="X498" s="45"/>
      <c r="Y498" s="244"/>
      <c r="Z498" s="244"/>
      <c r="AA498" s="244"/>
      <c r="AB498" s="244"/>
      <c r="AC498" s="231"/>
      <c r="AD498" s="224"/>
      <c r="AE498" s="244"/>
      <c r="AF498" s="244"/>
      <c r="AG498" s="244"/>
      <c r="AH498" s="45"/>
      <c r="AI498" s="244"/>
      <c r="AJ498" s="244"/>
      <c r="AK498" s="244"/>
      <c r="AL498" s="244"/>
      <c r="AM498" s="244"/>
      <c r="AN498" s="244"/>
      <c r="AO498" s="198"/>
      <c r="AP498" s="198"/>
      <c r="AQ498" s="198"/>
      <c r="AR498" s="198"/>
      <c r="AS498" s="198"/>
      <c r="AT498" s="198"/>
      <c r="AU498" s="198"/>
      <c r="AV498" s="198"/>
      <c r="AW498" s="198"/>
    </row>
    <row r="499" spans="1:49">
      <c r="A499" s="226"/>
      <c r="B499" s="231"/>
      <c r="C499" s="231"/>
      <c r="D499" s="231"/>
      <c r="E499" s="231"/>
      <c r="F499" s="231"/>
      <c r="G499" s="231"/>
      <c r="H499" s="231"/>
      <c r="I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43"/>
      <c r="U499" s="244"/>
      <c r="V499" s="244"/>
      <c r="W499" s="244"/>
      <c r="X499" s="244"/>
      <c r="Y499" s="244"/>
      <c r="Z499" s="244"/>
      <c r="AA499" s="244"/>
      <c r="AB499" s="244"/>
      <c r="AC499" s="231"/>
      <c r="AD499" s="224"/>
      <c r="AE499" s="244"/>
      <c r="AF499" s="244"/>
      <c r="AG499" s="244"/>
      <c r="AH499" s="244"/>
      <c r="AI499" s="244"/>
      <c r="AJ499" s="244"/>
      <c r="AK499" s="244"/>
      <c r="AL499" s="244"/>
      <c r="AM499" s="244"/>
      <c r="AN499" s="244"/>
      <c r="AO499" s="198"/>
      <c r="AP499" s="198"/>
      <c r="AQ499" s="198"/>
      <c r="AR499" s="198"/>
      <c r="AS499" s="198"/>
      <c r="AT499" s="198"/>
      <c r="AU499" s="198"/>
      <c r="AV499" s="198"/>
      <c r="AW499" s="198"/>
    </row>
    <row r="500" spans="1:49">
      <c r="A500" s="226"/>
      <c r="B500" s="231"/>
      <c r="C500" s="231"/>
      <c r="D500" s="231"/>
      <c r="E500" s="231"/>
      <c r="F500" s="231"/>
      <c r="G500" s="231"/>
      <c r="H500" s="231"/>
      <c r="I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43"/>
      <c r="U500" s="244"/>
      <c r="V500" s="244"/>
      <c r="W500" s="244"/>
      <c r="X500" s="244"/>
      <c r="Y500" s="244"/>
      <c r="Z500" s="244"/>
      <c r="AA500" s="244"/>
      <c r="AB500" s="244"/>
      <c r="AC500" s="231"/>
      <c r="AD500" s="224"/>
      <c r="AE500" s="244"/>
      <c r="AF500" s="244"/>
      <c r="AG500" s="244"/>
      <c r="AH500" s="244"/>
      <c r="AI500" s="244"/>
      <c r="AJ500" s="244"/>
      <c r="AK500" s="244"/>
      <c r="AL500" s="244"/>
      <c r="AM500" s="244"/>
      <c r="AN500" s="244"/>
      <c r="AO500" s="198"/>
      <c r="AP500" s="198"/>
      <c r="AQ500" s="198"/>
      <c r="AR500" s="198"/>
      <c r="AS500" s="198"/>
      <c r="AT500" s="198"/>
      <c r="AU500" s="198"/>
      <c r="AV500" s="198"/>
      <c r="AW500" s="198"/>
    </row>
    <row r="501" spans="1:49" ht="18">
      <c r="A501" s="226"/>
      <c r="B501" s="231"/>
      <c r="C501" s="233" t="s">
        <v>517</v>
      </c>
      <c r="D501" s="785" t="s">
        <v>35</v>
      </c>
      <c r="E501" s="785"/>
      <c r="F501" s="785"/>
      <c r="G501" s="785"/>
      <c r="H501" s="238" t="s">
        <v>87</v>
      </c>
      <c r="I501" s="231"/>
      <c r="K501" s="231"/>
      <c r="L501" s="231"/>
      <c r="M501" s="143" t="s">
        <v>517</v>
      </c>
      <c r="N501" s="797" t="s">
        <v>35</v>
      </c>
      <c r="O501" s="797"/>
      <c r="P501" s="797"/>
      <c r="Q501" s="797"/>
      <c r="R501" s="149" t="s">
        <v>642</v>
      </c>
      <c r="S501" s="231"/>
      <c r="T501" s="243"/>
      <c r="U501" s="244"/>
      <c r="V501" s="244"/>
      <c r="W501" s="178"/>
      <c r="X501" s="807"/>
      <c r="Y501" s="807"/>
      <c r="Z501" s="807"/>
      <c r="AA501" s="807"/>
      <c r="AB501" s="203"/>
      <c r="AC501" s="231"/>
      <c r="AD501" s="224"/>
      <c r="AE501" s="244"/>
      <c r="AF501" s="244"/>
      <c r="AG501" s="178"/>
      <c r="AH501" s="807"/>
      <c r="AI501" s="807"/>
      <c r="AJ501" s="807"/>
      <c r="AK501" s="807"/>
      <c r="AL501" s="203"/>
      <c r="AM501" s="244"/>
      <c r="AN501" s="244"/>
      <c r="AO501" s="198"/>
      <c r="AP501" s="198"/>
      <c r="AQ501" s="198"/>
      <c r="AR501" s="198"/>
      <c r="AS501" s="198"/>
      <c r="AT501" s="198"/>
      <c r="AU501" s="198"/>
      <c r="AV501" s="198"/>
      <c r="AW501" s="198"/>
    </row>
    <row r="502" spans="1:49">
      <c r="A502" s="226"/>
      <c r="B502" s="231"/>
      <c r="C502" s="231"/>
      <c r="D502" s="231"/>
      <c r="E502" s="231"/>
      <c r="F502" s="231"/>
      <c r="G502" s="231"/>
      <c r="H502" s="231"/>
      <c r="I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43"/>
      <c r="U502" s="244"/>
      <c r="V502" s="244"/>
      <c r="W502" s="244"/>
      <c r="X502" s="244"/>
      <c r="Y502" s="244"/>
      <c r="Z502" s="244"/>
      <c r="AA502" s="244"/>
      <c r="AB502" s="244"/>
      <c r="AC502" s="231"/>
      <c r="AD502" s="224"/>
      <c r="AE502" s="244"/>
      <c r="AF502" s="244"/>
      <c r="AG502" s="244"/>
      <c r="AH502" s="244"/>
      <c r="AI502" s="244"/>
      <c r="AJ502" s="244"/>
      <c r="AK502" s="244"/>
      <c r="AL502" s="244"/>
      <c r="AM502" s="244"/>
      <c r="AN502" s="244"/>
      <c r="AO502" s="198"/>
      <c r="AP502" s="198"/>
      <c r="AQ502" s="198"/>
      <c r="AR502" s="198"/>
      <c r="AS502" s="198"/>
      <c r="AT502" s="198"/>
      <c r="AU502" s="198"/>
      <c r="AV502" s="198"/>
      <c r="AW502" s="198"/>
    </row>
    <row r="503" spans="1:49">
      <c r="A503" s="226"/>
      <c r="B503" s="231"/>
      <c r="C503" s="234" t="s">
        <v>552</v>
      </c>
      <c r="D503" s="231"/>
      <c r="E503" s="231"/>
      <c r="F503" s="231"/>
      <c r="G503" s="231"/>
      <c r="H503" s="231"/>
      <c r="I503" s="231"/>
      <c r="K503" s="231"/>
      <c r="L503" s="231"/>
      <c r="M503" s="144" t="s">
        <v>552</v>
      </c>
      <c r="N503" s="231"/>
      <c r="O503" s="231"/>
      <c r="P503" s="231"/>
      <c r="Q503" s="231"/>
      <c r="R503" s="231"/>
      <c r="S503" s="231"/>
      <c r="T503" s="243"/>
      <c r="U503" s="244"/>
      <c r="V503" s="244"/>
      <c r="W503" s="179"/>
      <c r="X503" s="244"/>
      <c r="Y503" s="244"/>
      <c r="Z503" s="244"/>
      <c r="AA503" s="244"/>
      <c r="AB503" s="244"/>
      <c r="AC503" s="231"/>
      <c r="AD503" s="224"/>
      <c r="AE503" s="244"/>
      <c r="AF503" s="244"/>
      <c r="AG503" s="179"/>
      <c r="AH503" s="244"/>
      <c r="AI503" s="244"/>
      <c r="AJ503" s="244"/>
      <c r="AK503" s="244"/>
      <c r="AL503" s="244"/>
      <c r="AM503" s="244"/>
      <c r="AN503" s="244"/>
      <c r="AO503" s="198"/>
      <c r="AP503" s="198"/>
      <c r="AQ503" s="198"/>
      <c r="AR503" s="198"/>
      <c r="AS503" s="198"/>
      <c r="AT503" s="198"/>
      <c r="AU503" s="198"/>
      <c r="AV503" s="198"/>
      <c r="AW503" s="198"/>
    </row>
    <row r="504" spans="1:49">
      <c r="A504" s="226"/>
      <c r="B504" s="231"/>
      <c r="C504" s="231"/>
      <c r="D504" s="799" t="s">
        <v>553</v>
      </c>
      <c r="E504" s="799"/>
      <c r="F504" s="799"/>
      <c r="G504" s="799" t="s">
        <v>554</v>
      </c>
      <c r="H504" s="799"/>
      <c r="I504" s="231"/>
      <c r="K504" s="231"/>
      <c r="L504" s="231"/>
      <c r="M504" s="231"/>
      <c r="N504" s="798" t="s">
        <v>553</v>
      </c>
      <c r="O504" s="798"/>
      <c r="P504" s="798"/>
      <c r="Q504" s="798" t="s">
        <v>554</v>
      </c>
      <c r="R504" s="798"/>
      <c r="S504" s="231"/>
      <c r="T504" s="243"/>
      <c r="U504" s="244"/>
      <c r="V504" s="244"/>
      <c r="W504" s="244"/>
      <c r="X504" s="808"/>
      <c r="Y504" s="808"/>
      <c r="Z504" s="808"/>
      <c r="AA504" s="808"/>
      <c r="AB504" s="808"/>
      <c r="AC504" s="231"/>
      <c r="AD504" s="224"/>
      <c r="AE504" s="244"/>
      <c r="AF504" s="244"/>
      <c r="AG504" s="244"/>
      <c r="AH504" s="808"/>
      <c r="AI504" s="808"/>
      <c r="AJ504" s="808"/>
      <c r="AK504" s="808"/>
      <c r="AL504" s="808"/>
      <c r="AM504" s="244"/>
      <c r="AN504" s="244"/>
      <c r="AO504" s="198"/>
      <c r="AP504" s="198"/>
      <c r="AQ504" s="198"/>
      <c r="AR504" s="198"/>
      <c r="AS504" s="198"/>
      <c r="AT504" s="198"/>
      <c r="AU504" s="198"/>
      <c r="AV504" s="198"/>
      <c r="AW504" s="198"/>
    </row>
    <row r="505" spans="1:49" ht="15" customHeight="1">
      <c r="A505" s="226"/>
      <c r="B505" s="231"/>
      <c r="C505" s="231"/>
      <c r="D505" s="801" t="s">
        <v>790</v>
      </c>
      <c r="E505" s="802"/>
      <c r="F505" s="803"/>
      <c r="G505" s="782" t="s">
        <v>785</v>
      </c>
      <c r="H505" s="782"/>
      <c r="I505" s="231"/>
      <c r="K505" s="231"/>
      <c r="L505" s="231"/>
      <c r="M505" s="231"/>
      <c r="N505" s="791" t="s">
        <v>784</v>
      </c>
      <c r="O505" s="792"/>
      <c r="P505" s="793"/>
      <c r="Q505" s="776"/>
      <c r="R505" s="776"/>
      <c r="S505" s="231"/>
      <c r="T505" s="243"/>
      <c r="U505" s="244"/>
      <c r="V505" s="244"/>
      <c r="W505" s="244"/>
      <c r="X505" s="809"/>
      <c r="Y505" s="809"/>
      <c r="Z505" s="809"/>
      <c r="AA505" s="805"/>
      <c r="AB505" s="805"/>
      <c r="AC505" s="231"/>
      <c r="AD505" s="224"/>
      <c r="AE505" s="244"/>
      <c r="AF505" s="244"/>
      <c r="AG505" s="244"/>
      <c r="AH505" s="809"/>
      <c r="AI505" s="809"/>
      <c r="AJ505" s="809"/>
      <c r="AK505" s="805"/>
      <c r="AL505" s="805"/>
      <c r="AM505" s="244"/>
      <c r="AN505" s="244"/>
      <c r="AO505" s="198"/>
      <c r="AP505" s="198"/>
      <c r="AQ505" s="198"/>
      <c r="AR505" s="198"/>
      <c r="AS505" s="198"/>
      <c r="AT505" s="198"/>
      <c r="AU505" s="198"/>
      <c r="AV505" s="198"/>
      <c r="AW505" s="198"/>
    </row>
    <row r="506" spans="1:49">
      <c r="A506" s="226"/>
      <c r="B506" s="231"/>
      <c r="C506" s="235" t="s">
        <v>556</v>
      </c>
      <c r="D506" s="781" t="s">
        <v>786</v>
      </c>
      <c r="E506" s="781"/>
      <c r="F506" s="781"/>
      <c r="G506" s="782" t="s">
        <v>787</v>
      </c>
      <c r="H506" s="782"/>
      <c r="I506" s="231"/>
      <c r="K506" s="231"/>
      <c r="L506" s="231"/>
      <c r="M506" s="150" t="s">
        <v>556</v>
      </c>
      <c r="N506" s="780" t="s">
        <v>394</v>
      </c>
      <c r="O506" s="780"/>
      <c r="P506" s="780"/>
      <c r="Q506" s="776">
        <v>0.3</v>
      </c>
      <c r="R506" s="776"/>
      <c r="S506" s="231"/>
      <c r="T506" s="243"/>
      <c r="U506" s="244"/>
      <c r="V506" s="244"/>
      <c r="W506" s="182"/>
      <c r="X506" s="804"/>
      <c r="Y506" s="804"/>
      <c r="Z506" s="804"/>
      <c r="AA506" s="805"/>
      <c r="AB506" s="805"/>
      <c r="AC506" s="231"/>
      <c r="AD506" s="224"/>
      <c r="AE506" s="244"/>
      <c r="AF506" s="244"/>
      <c r="AG506" s="182"/>
      <c r="AH506" s="810"/>
      <c r="AI506" s="810"/>
      <c r="AJ506" s="810"/>
      <c r="AK506" s="805"/>
      <c r="AL506" s="805"/>
      <c r="AM506" s="244"/>
      <c r="AN506" s="244"/>
      <c r="AO506" s="198"/>
      <c r="AP506" s="198"/>
      <c r="AQ506" s="198"/>
      <c r="AR506" s="198"/>
      <c r="AS506" s="198"/>
      <c r="AT506" s="198"/>
      <c r="AU506" s="198"/>
      <c r="AV506" s="198"/>
      <c r="AW506" s="198"/>
    </row>
    <row r="507" spans="1:49">
      <c r="A507" s="226"/>
      <c r="B507" s="231"/>
      <c r="C507" s="231"/>
      <c r="D507" s="781" t="s">
        <v>788</v>
      </c>
      <c r="E507" s="781"/>
      <c r="F507" s="781"/>
      <c r="G507" s="782" t="s">
        <v>787</v>
      </c>
      <c r="H507" s="782"/>
      <c r="I507" s="231"/>
      <c r="K507" s="231"/>
      <c r="L507" s="231"/>
      <c r="M507" s="231"/>
      <c r="N507" s="780" t="s">
        <v>648</v>
      </c>
      <c r="O507" s="780"/>
      <c r="P507" s="780"/>
      <c r="Q507" s="776"/>
      <c r="R507" s="776"/>
      <c r="S507" s="231"/>
      <c r="T507" s="243"/>
      <c r="U507" s="244"/>
      <c r="V507" s="244"/>
      <c r="W507" s="244"/>
      <c r="X507" s="804"/>
      <c r="Y507" s="804"/>
      <c r="Z507" s="804"/>
      <c r="AA507" s="805"/>
      <c r="AB507" s="805"/>
      <c r="AC507" s="231"/>
      <c r="AD507" s="224"/>
      <c r="AE507" s="244"/>
      <c r="AF507" s="244"/>
      <c r="AG507" s="244"/>
      <c r="AH507" s="804"/>
      <c r="AI507" s="804"/>
      <c r="AJ507" s="804"/>
      <c r="AK507" s="805"/>
      <c r="AL507" s="805"/>
      <c r="AM507" s="244"/>
      <c r="AN507" s="244"/>
      <c r="AO507" s="198"/>
      <c r="AP507" s="198"/>
      <c r="AQ507" s="198"/>
      <c r="AR507" s="198"/>
      <c r="AS507" s="198"/>
      <c r="AT507" s="198"/>
      <c r="AU507" s="198"/>
      <c r="AV507" s="198"/>
    </row>
    <row r="508" spans="1:49">
      <c r="A508" s="226"/>
      <c r="B508" s="231"/>
      <c r="C508" s="231"/>
      <c r="D508" s="781" t="s">
        <v>789</v>
      </c>
      <c r="E508" s="781"/>
      <c r="F508" s="781"/>
      <c r="G508" s="782" t="s">
        <v>787</v>
      </c>
      <c r="H508" s="782"/>
      <c r="I508" s="231"/>
      <c r="K508" s="231"/>
      <c r="L508" s="231"/>
      <c r="M508" s="231"/>
      <c r="N508" s="780" t="s">
        <v>399</v>
      </c>
      <c r="O508" s="780"/>
      <c r="P508" s="780"/>
      <c r="Q508" s="776"/>
      <c r="R508" s="776"/>
      <c r="S508" s="231"/>
      <c r="T508" s="243"/>
      <c r="U508" s="244"/>
      <c r="V508" s="244"/>
      <c r="W508" s="244"/>
      <c r="X508" s="804"/>
      <c r="Y508" s="804"/>
      <c r="Z508" s="804"/>
      <c r="AA508" s="805"/>
      <c r="AB508" s="805"/>
      <c r="AC508" s="231"/>
      <c r="AD508" s="224"/>
      <c r="AE508" s="244"/>
      <c r="AF508" s="244"/>
      <c r="AG508" s="244"/>
      <c r="AH508" s="804"/>
      <c r="AI508" s="804"/>
      <c r="AJ508" s="804"/>
      <c r="AK508" s="805"/>
      <c r="AL508" s="805"/>
      <c r="AM508" s="244"/>
      <c r="AN508" s="244"/>
    </row>
    <row r="509" spans="1:49">
      <c r="A509" s="226"/>
      <c r="B509" s="231"/>
      <c r="C509" s="231"/>
      <c r="D509" s="781"/>
      <c r="E509" s="781"/>
      <c r="F509" s="781"/>
      <c r="G509" s="782"/>
      <c r="H509" s="782"/>
      <c r="I509" s="231"/>
      <c r="K509" s="231"/>
      <c r="L509" s="231"/>
      <c r="M509" s="231"/>
      <c r="N509" s="780" t="s">
        <v>101</v>
      </c>
      <c r="O509" s="780"/>
      <c r="P509" s="780"/>
      <c r="Q509" s="776"/>
      <c r="R509" s="776"/>
      <c r="S509" s="231"/>
      <c r="T509" s="243"/>
      <c r="U509" s="244"/>
      <c r="V509" s="244"/>
      <c r="W509" s="244"/>
      <c r="X509" s="804"/>
      <c r="Y509" s="804"/>
      <c r="Z509" s="804"/>
      <c r="AA509" s="805"/>
      <c r="AB509" s="805"/>
      <c r="AC509" s="231"/>
      <c r="AD509" s="224"/>
      <c r="AE509" s="244"/>
      <c r="AF509" s="244"/>
      <c r="AG509" s="244"/>
      <c r="AH509" s="804"/>
      <c r="AI509" s="804"/>
      <c r="AJ509" s="804"/>
      <c r="AK509" s="805"/>
      <c r="AL509" s="805"/>
      <c r="AM509" s="244"/>
      <c r="AN509" s="244"/>
    </row>
    <row r="510" spans="1:49">
      <c r="A510" s="226"/>
      <c r="B510" s="231"/>
      <c r="C510" s="231"/>
      <c r="D510" s="781"/>
      <c r="E510" s="781"/>
      <c r="F510" s="781"/>
      <c r="G510" s="782"/>
      <c r="H510" s="782"/>
      <c r="I510" s="231"/>
      <c r="K510" s="231"/>
      <c r="L510" s="231"/>
      <c r="M510" s="231"/>
      <c r="N510" s="780"/>
      <c r="O510" s="780"/>
      <c r="P510" s="780"/>
      <c r="Q510" s="776"/>
      <c r="R510" s="776"/>
      <c r="S510" s="231"/>
      <c r="T510" s="243"/>
      <c r="V510" s="244"/>
      <c r="W510" s="244"/>
      <c r="X510" s="804"/>
      <c r="Y510" s="804"/>
      <c r="Z510" s="804"/>
      <c r="AA510" s="805"/>
      <c r="AB510" s="805"/>
      <c r="AC510" s="231"/>
      <c r="AD510" s="224"/>
      <c r="AE510" s="244"/>
      <c r="AF510" s="244"/>
      <c r="AG510" s="244"/>
      <c r="AH510" s="804"/>
      <c r="AI510" s="804"/>
      <c r="AJ510" s="804"/>
      <c r="AK510" s="805"/>
      <c r="AL510" s="805"/>
      <c r="AM510" s="244"/>
      <c r="AN510" s="244"/>
    </row>
    <row r="511" spans="1:49">
      <c r="V511" s="244"/>
      <c r="W511" s="244"/>
      <c r="X511" s="244"/>
      <c r="Y511" s="244"/>
      <c r="Z511" s="244"/>
      <c r="AA511" s="244"/>
      <c r="AB511" s="244"/>
      <c r="AD511" s="224"/>
      <c r="AE511" s="244"/>
      <c r="AF511" s="244"/>
      <c r="AG511" s="244"/>
      <c r="AH511" s="244"/>
      <c r="AI511" s="244"/>
      <c r="AJ511" s="244"/>
      <c r="AK511" s="244"/>
      <c r="AL511" s="244"/>
      <c r="AM511" s="244"/>
      <c r="AN511" s="244"/>
    </row>
    <row r="512" spans="1:49">
      <c r="V512" s="244"/>
      <c r="W512" s="244"/>
      <c r="X512" s="244"/>
      <c r="Y512" s="244"/>
      <c r="Z512" s="244"/>
      <c r="AA512" s="244"/>
      <c r="AB512" s="244"/>
      <c r="AD512" s="224"/>
      <c r="AE512" s="244"/>
      <c r="AF512" s="244"/>
      <c r="AG512" s="244"/>
      <c r="AH512" s="244"/>
      <c r="AI512" s="244"/>
      <c r="AJ512" s="244"/>
      <c r="AK512" s="244"/>
      <c r="AL512" s="244"/>
      <c r="AM512" s="244"/>
      <c r="AN512" s="244"/>
    </row>
    <row r="513" spans="22:40">
      <c r="V513" s="244"/>
      <c r="W513" s="244"/>
      <c r="X513" s="244"/>
      <c r="Y513" s="244"/>
      <c r="Z513" s="244"/>
      <c r="AA513" s="244"/>
      <c r="AB513" s="244"/>
      <c r="AD513" s="224"/>
      <c r="AE513" s="244"/>
      <c r="AF513" s="244"/>
      <c r="AG513" s="244"/>
      <c r="AH513" s="244"/>
      <c r="AI513" s="244"/>
      <c r="AJ513" s="244"/>
      <c r="AK513" s="244"/>
      <c r="AL513" s="244"/>
      <c r="AM513" s="244"/>
      <c r="AN513" s="244"/>
    </row>
    <row r="514" spans="22:40">
      <c r="V514" s="244"/>
      <c r="W514" s="244"/>
      <c r="X514" s="244"/>
      <c r="Y514" s="244"/>
      <c r="Z514" s="244"/>
      <c r="AA514" s="244"/>
      <c r="AB514" s="244"/>
      <c r="AD514" s="224"/>
      <c r="AE514" s="244"/>
      <c r="AF514" s="244"/>
      <c r="AG514" s="244"/>
      <c r="AH514" s="244"/>
      <c r="AI514" s="244"/>
      <c r="AJ514" s="244"/>
      <c r="AK514" s="244"/>
      <c r="AL514" s="244"/>
      <c r="AM514" s="244"/>
      <c r="AN514" s="244"/>
    </row>
    <row r="515" spans="22:40">
      <c r="V515" s="244"/>
      <c r="W515" s="244"/>
      <c r="X515" s="244"/>
      <c r="Y515" s="244"/>
      <c r="Z515" s="244"/>
      <c r="AA515" s="244"/>
      <c r="AB515" s="244"/>
      <c r="AD515" s="224"/>
      <c r="AE515" s="244"/>
      <c r="AF515" s="244"/>
      <c r="AG515" s="244"/>
      <c r="AH515" s="244"/>
      <c r="AI515" s="244"/>
      <c r="AJ515" s="244"/>
      <c r="AK515" s="244"/>
      <c r="AL515" s="244"/>
      <c r="AM515" s="244"/>
      <c r="AN515" s="244"/>
    </row>
    <row r="516" spans="22:40">
      <c r="V516" s="244"/>
      <c r="W516" s="244"/>
      <c r="X516" s="244"/>
      <c r="Y516" s="244"/>
      <c r="Z516" s="244"/>
      <c r="AA516" s="244"/>
      <c r="AB516" s="244"/>
      <c r="AD516" s="224"/>
      <c r="AE516" s="244"/>
      <c r="AF516" s="244"/>
      <c r="AG516" s="244"/>
      <c r="AH516" s="244"/>
      <c r="AI516" s="244"/>
      <c r="AJ516" s="244"/>
      <c r="AK516" s="244"/>
      <c r="AL516" s="244"/>
      <c r="AM516" s="244"/>
      <c r="AN516" s="244"/>
    </row>
    <row r="517" spans="22:40">
      <c r="AD517" s="224"/>
      <c r="AE517" s="244"/>
      <c r="AF517" s="244"/>
      <c r="AG517" s="244"/>
      <c r="AH517" s="244"/>
      <c r="AI517" s="244"/>
      <c r="AJ517" s="244"/>
      <c r="AK517" s="244"/>
      <c r="AL517" s="244"/>
      <c r="AM517" s="244"/>
      <c r="AN517" s="244"/>
    </row>
    <row r="518" spans="22:40">
      <c r="AD518" s="224"/>
      <c r="AE518" s="244"/>
      <c r="AF518" s="244"/>
      <c r="AG518" s="244"/>
      <c r="AH518" s="244"/>
      <c r="AI518" s="244"/>
      <c r="AJ518" s="244"/>
      <c r="AK518" s="244"/>
      <c r="AL518" s="244"/>
      <c r="AM518" s="244"/>
      <c r="AN518" s="244"/>
    </row>
  </sheetData>
  <mergeCells count="731">
    <mergeCell ref="AB300:AD300"/>
    <mergeCell ref="AE321:AL321"/>
    <mergeCell ref="AG278:AJ278"/>
    <mergeCell ref="AF282:AG282"/>
    <mergeCell ref="AG306:AJ306"/>
    <mergeCell ref="AG309:AI309"/>
    <mergeCell ref="AJ309:AK309"/>
    <mergeCell ref="AG280:AI280"/>
    <mergeCell ref="AK306:AM306"/>
    <mergeCell ref="AG310:AI310"/>
    <mergeCell ref="AG311:AI311"/>
    <mergeCell ref="AJ310:AK310"/>
    <mergeCell ref="AJ311:AK311"/>
    <mergeCell ref="N319:P319"/>
    <mergeCell ref="Q319:R319"/>
    <mergeCell ref="N312:P312"/>
    <mergeCell ref="Q311:R311"/>
    <mergeCell ref="N313:P313"/>
    <mergeCell ref="N280:P280"/>
    <mergeCell ref="Q310:R310"/>
    <mergeCell ref="N310:P310"/>
    <mergeCell ref="N314:P314"/>
    <mergeCell ref="Q313:R313"/>
    <mergeCell ref="Q314:R314"/>
    <mergeCell ref="N311:P311"/>
    <mergeCell ref="Q309:R309"/>
    <mergeCell ref="Q317:R317"/>
    <mergeCell ref="N318:P318"/>
    <mergeCell ref="Q318:R318"/>
    <mergeCell ref="N315:P315"/>
    <mergeCell ref="Q315:R315"/>
    <mergeCell ref="N320:P320"/>
    <mergeCell ref="Q320:R320"/>
    <mergeCell ref="U275:AC275"/>
    <mergeCell ref="AE275:AL275"/>
    <mergeCell ref="X323:AA323"/>
    <mergeCell ref="D319:F319"/>
    <mergeCell ref="G319:H319"/>
    <mergeCell ref="K276:R276"/>
    <mergeCell ref="N278:Q278"/>
    <mergeCell ref="N306:Q306"/>
    <mergeCell ref="R306:T306"/>
    <mergeCell ref="Q312:R312"/>
    <mergeCell ref="N308:P308"/>
    <mergeCell ref="Q308:R308"/>
    <mergeCell ref="N309:P309"/>
    <mergeCell ref="D316:F316"/>
    <mergeCell ref="G316:H316"/>
    <mergeCell ref="D317:F317"/>
    <mergeCell ref="G317:H317"/>
    <mergeCell ref="D310:F310"/>
    <mergeCell ref="G310:H310"/>
    <mergeCell ref="D311:F311"/>
    <mergeCell ref="D308:F308"/>
    <mergeCell ref="D318:F318"/>
    <mergeCell ref="G313:H313"/>
    <mergeCell ref="D314:F314"/>
    <mergeCell ref="G314:H314"/>
    <mergeCell ref="D315:F315"/>
    <mergeCell ref="G315:H315"/>
    <mergeCell ref="D277:G277"/>
    <mergeCell ref="D279:F279"/>
    <mergeCell ref="D305:G305"/>
    <mergeCell ref="H305:J305"/>
    <mergeCell ref="D307:F307"/>
    <mergeCell ref="G307:H307"/>
    <mergeCell ref="D309:F309"/>
    <mergeCell ref="G309:H309"/>
    <mergeCell ref="G308:H308"/>
    <mergeCell ref="AH510:AJ510"/>
    <mergeCell ref="AK510:AL510"/>
    <mergeCell ref="G311:H311"/>
    <mergeCell ref="D312:F312"/>
    <mergeCell ref="G312:H312"/>
    <mergeCell ref="N316:P316"/>
    <mergeCell ref="Q316:R316"/>
    <mergeCell ref="N317:P317"/>
    <mergeCell ref="AH506:AJ506"/>
    <mergeCell ref="AK506:AL506"/>
    <mergeCell ref="AH507:AJ507"/>
    <mergeCell ref="AK507:AL507"/>
    <mergeCell ref="AH508:AJ508"/>
    <mergeCell ref="AK508:AL508"/>
    <mergeCell ref="X510:Z510"/>
    <mergeCell ref="AA510:AB510"/>
    <mergeCell ref="AE476:AL476"/>
    <mergeCell ref="AH480:AJ480"/>
    <mergeCell ref="AH478:AK478"/>
    <mergeCell ref="AH501:AK501"/>
    <mergeCell ref="AH504:AJ504"/>
    <mergeCell ref="AK504:AL504"/>
    <mergeCell ref="G318:H318"/>
    <mergeCell ref="D313:F313"/>
    <mergeCell ref="AH505:AJ505"/>
    <mergeCell ref="AK505:AL505"/>
    <mergeCell ref="AA506:AB506"/>
    <mergeCell ref="X507:Z507"/>
    <mergeCell ref="AA507:AB507"/>
    <mergeCell ref="X508:Z508"/>
    <mergeCell ref="AA508:AB508"/>
    <mergeCell ref="X509:Z509"/>
    <mergeCell ref="AA509:AB509"/>
    <mergeCell ref="AH509:AJ509"/>
    <mergeCell ref="AK509:AL509"/>
    <mergeCell ref="X480:Z480"/>
    <mergeCell ref="X478:AA478"/>
    <mergeCell ref="X501:AA501"/>
    <mergeCell ref="X504:Z504"/>
    <mergeCell ref="AA504:AB504"/>
    <mergeCell ref="N508:P508"/>
    <mergeCell ref="Q508:R508"/>
    <mergeCell ref="X505:Z505"/>
    <mergeCell ref="AA505:AB505"/>
    <mergeCell ref="X506:Z506"/>
    <mergeCell ref="N509:P509"/>
    <mergeCell ref="Q509:R509"/>
    <mergeCell ref="N510:P510"/>
    <mergeCell ref="Q510:R510"/>
    <mergeCell ref="N505:P505"/>
    <mergeCell ref="Q505:R505"/>
    <mergeCell ref="N506:P506"/>
    <mergeCell ref="Q506:R506"/>
    <mergeCell ref="N507:P507"/>
    <mergeCell ref="Q507:R507"/>
    <mergeCell ref="K476:R476"/>
    <mergeCell ref="N480:P480"/>
    <mergeCell ref="N478:Q478"/>
    <mergeCell ref="N501:Q501"/>
    <mergeCell ref="N504:P504"/>
    <mergeCell ref="Q504:R504"/>
    <mergeCell ref="D510:F510"/>
    <mergeCell ref="G509:H509"/>
    <mergeCell ref="G510:H510"/>
    <mergeCell ref="D507:F507"/>
    <mergeCell ref="G506:H506"/>
    <mergeCell ref="D508:F508"/>
    <mergeCell ref="G507:H507"/>
    <mergeCell ref="D509:F509"/>
    <mergeCell ref="G508:H508"/>
    <mergeCell ref="D506:F506"/>
    <mergeCell ref="G505:H505"/>
    <mergeCell ref="A476:H476"/>
    <mergeCell ref="D480:F480"/>
    <mergeCell ref="D478:G478"/>
    <mergeCell ref="D501:G501"/>
    <mergeCell ref="D504:F504"/>
    <mergeCell ref="G504:H504"/>
    <mergeCell ref="D505:F505"/>
    <mergeCell ref="D473:F473"/>
    <mergeCell ref="G472:H472"/>
    <mergeCell ref="G473:H473"/>
    <mergeCell ref="D472:F472"/>
    <mergeCell ref="G471:H471"/>
    <mergeCell ref="A462:H462"/>
    <mergeCell ref="D466:F466"/>
    <mergeCell ref="D464:G464"/>
    <mergeCell ref="D470:F470"/>
    <mergeCell ref="G470:H470"/>
    <mergeCell ref="D471:F471"/>
    <mergeCell ref="D459:F459"/>
    <mergeCell ref="G458:H458"/>
    <mergeCell ref="G459:H459"/>
    <mergeCell ref="D458:F458"/>
    <mergeCell ref="G457:H457"/>
    <mergeCell ref="D457:F457"/>
    <mergeCell ref="G385:H385"/>
    <mergeCell ref="D386:F386"/>
    <mergeCell ref="D388:F388"/>
    <mergeCell ref="G387:H387"/>
    <mergeCell ref="D389:F389"/>
    <mergeCell ref="G388:H388"/>
    <mergeCell ref="D395:F395"/>
    <mergeCell ref="D416:F416"/>
    <mergeCell ref="D426:F426"/>
    <mergeCell ref="G426:H426"/>
    <mergeCell ref="D423:F423"/>
    <mergeCell ref="G423:H423"/>
    <mergeCell ref="D424:F424"/>
    <mergeCell ref="G424:H424"/>
    <mergeCell ref="A356:H356"/>
    <mergeCell ref="D432:F432"/>
    <mergeCell ref="D430:G430"/>
    <mergeCell ref="D453:G453"/>
    <mergeCell ref="D456:F456"/>
    <mergeCell ref="G456:H456"/>
    <mergeCell ref="D358:G358"/>
    <mergeCell ref="D360:F360"/>
    <mergeCell ref="G386:H386"/>
    <mergeCell ref="D385:F385"/>
    <mergeCell ref="D381:G381"/>
    <mergeCell ref="A391:H391"/>
    <mergeCell ref="D393:G393"/>
    <mergeCell ref="G389:H389"/>
    <mergeCell ref="D387:F387"/>
    <mergeCell ref="D425:F425"/>
    <mergeCell ref="G425:H425"/>
    <mergeCell ref="D420:F420"/>
    <mergeCell ref="G420:H420"/>
    <mergeCell ref="D421:F421"/>
    <mergeCell ref="G421:H421"/>
    <mergeCell ref="D422:F422"/>
    <mergeCell ref="G422:H422"/>
    <mergeCell ref="A428:H428"/>
    <mergeCell ref="K356:R356"/>
    <mergeCell ref="N432:P432"/>
    <mergeCell ref="N430:Q430"/>
    <mergeCell ref="N453:Q453"/>
    <mergeCell ref="N456:P456"/>
    <mergeCell ref="Q456:R456"/>
    <mergeCell ref="N358:Q358"/>
    <mergeCell ref="N360:P360"/>
    <mergeCell ref="P386:Q386"/>
    <mergeCell ref="M387:O387"/>
    <mergeCell ref="M389:O389"/>
    <mergeCell ref="P389:Q389"/>
    <mergeCell ref="N381:Q381"/>
    <mergeCell ref="K391:R391"/>
    <mergeCell ref="M385:O385"/>
    <mergeCell ref="P385:Q385"/>
    <mergeCell ref="M386:O386"/>
    <mergeCell ref="P387:Q387"/>
    <mergeCell ref="M388:O388"/>
    <mergeCell ref="K428:R428"/>
    <mergeCell ref="N457:P457"/>
    <mergeCell ref="Q457:R457"/>
    <mergeCell ref="N458:P458"/>
    <mergeCell ref="Q458:R458"/>
    <mergeCell ref="N459:P459"/>
    <mergeCell ref="Q459:R459"/>
    <mergeCell ref="AR354:AT354"/>
    <mergeCell ref="AU354:AV354"/>
    <mergeCell ref="AR350:AT350"/>
    <mergeCell ref="AU350:AV350"/>
    <mergeCell ref="AR351:AT351"/>
    <mergeCell ref="AU351:AV351"/>
    <mergeCell ref="AR352:AT352"/>
    <mergeCell ref="AU352:AV352"/>
    <mergeCell ref="N353:P353"/>
    <mergeCell ref="Q353:R353"/>
    <mergeCell ref="AK351:AL351"/>
    <mergeCell ref="AH352:AJ352"/>
    <mergeCell ref="AK352:AL352"/>
    <mergeCell ref="AH353:AJ353"/>
    <mergeCell ref="AK353:AL353"/>
    <mergeCell ref="AH354:AJ354"/>
    <mergeCell ref="AK354:AL354"/>
    <mergeCell ref="P388:Q388"/>
    <mergeCell ref="AR325:AT325"/>
    <mergeCell ref="AR323:AU323"/>
    <mergeCell ref="AR346:AU346"/>
    <mergeCell ref="AR349:AT349"/>
    <mergeCell ref="AU349:AV349"/>
    <mergeCell ref="AR353:AT353"/>
    <mergeCell ref="AU353:AV353"/>
    <mergeCell ref="AA354:AB354"/>
    <mergeCell ref="X350:Z350"/>
    <mergeCell ref="AA350:AB350"/>
    <mergeCell ref="X351:Z351"/>
    <mergeCell ref="AA351:AB351"/>
    <mergeCell ref="X352:Z352"/>
    <mergeCell ref="AA352:AB352"/>
    <mergeCell ref="X353:Z353"/>
    <mergeCell ref="AA353:AB353"/>
    <mergeCell ref="X354:Z354"/>
    <mergeCell ref="X325:Z325"/>
    <mergeCell ref="X346:AA346"/>
    <mergeCell ref="X349:Z349"/>
    <mergeCell ref="AA349:AB349"/>
    <mergeCell ref="AH350:AJ350"/>
    <mergeCell ref="AK350:AL350"/>
    <mergeCell ref="AH351:AJ351"/>
    <mergeCell ref="D351:F351"/>
    <mergeCell ref="N354:P354"/>
    <mergeCell ref="Q354:R354"/>
    <mergeCell ref="N350:P350"/>
    <mergeCell ref="Q350:R350"/>
    <mergeCell ref="N351:P351"/>
    <mergeCell ref="Q351:R351"/>
    <mergeCell ref="N352:P352"/>
    <mergeCell ref="Q352:R352"/>
    <mergeCell ref="D350:F350"/>
    <mergeCell ref="G354:H354"/>
    <mergeCell ref="D352:F352"/>
    <mergeCell ref="G351:H351"/>
    <mergeCell ref="D353:F353"/>
    <mergeCell ref="G352:H352"/>
    <mergeCell ref="D354:F354"/>
    <mergeCell ref="G353:H353"/>
    <mergeCell ref="G350:H350"/>
    <mergeCell ref="A321:H321"/>
    <mergeCell ref="D325:F325"/>
    <mergeCell ref="D323:G323"/>
    <mergeCell ref="D346:G346"/>
    <mergeCell ref="D349:F349"/>
    <mergeCell ref="G349:H349"/>
    <mergeCell ref="AH325:AJ325"/>
    <mergeCell ref="AH323:AK323"/>
    <mergeCell ref="AH346:AK346"/>
    <mergeCell ref="AH349:AJ349"/>
    <mergeCell ref="AK349:AL349"/>
    <mergeCell ref="N325:P325"/>
    <mergeCell ref="N323:Q323"/>
    <mergeCell ref="N346:Q346"/>
    <mergeCell ref="N349:P349"/>
    <mergeCell ref="Q349:R349"/>
    <mergeCell ref="U321:AC321"/>
    <mergeCell ref="CE307:CG307"/>
    <mergeCell ref="CH307:CI307"/>
    <mergeCell ref="CE308:CG308"/>
    <mergeCell ref="CH308:CI308"/>
    <mergeCell ref="BU307:BW307"/>
    <mergeCell ref="BX307:BY307"/>
    <mergeCell ref="BU308:BW308"/>
    <mergeCell ref="BX308:BY308"/>
    <mergeCell ref="CE304:CG304"/>
    <mergeCell ref="CH304:CI304"/>
    <mergeCell ref="CE305:CG305"/>
    <mergeCell ref="CH305:CI305"/>
    <mergeCell ref="CE306:CG306"/>
    <mergeCell ref="CH306:CI306"/>
    <mergeCell ref="BU305:BW305"/>
    <mergeCell ref="BX305:BY305"/>
    <mergeCell ref="BU306:BW306"/>
    <mergeCell ref="BX306:BY306"/>
    <mergeCell ref="CE279:CG279"/>
    <mergeCell ref="CE277:CH277"/>
    <mergeCell ref="CE300:CH300"/>
    <mergeCell ref="CE303:CG303"/>
    <mergeCell ref="CH303:CI303"/>
    <mergeCell ref="AY271:BF271"/>
    <mergeCell ref="AM275:AW275"/>
    <mergeCell ref="BU304:BW304"/>
    <mergeCell ref="BX304:BY304"/>
    <mergeCell ref="BU279:BW279"/>
    <mergeCell ref="BU277:BX277"/>
    <mergeCell ref="BU300:BX300"/>
    <mergeCell ref="BU303:BW303"/>
    <mergeCell ref="BX303:BY303"/>
    <mergeCell ref="AT303:AU303"/>
    <mergeCell ref="AU299:AV299"/>
    <mergeCell ref="A241:H241"/>
    <mergeCell ref="AQ278:AS278"/>
    <mergeCell ref="AQ276:AT276"/>
    <mergeCell ref="AQ299:AT299"/>
    <mergeCell ref="AQ302:AS302"/>
    <mergeCell ref="AT302:AU302"/>
    <mergeCell ref="D243:G243"/>
    <mergeCell ref="A275:H275"/>
    <mergeCell ref="G269:H269"/>
    <mergeCell ref="D268:F268"/>
    <mergeCell ref="G268:H268"/>
    <mergeCell ref="D269:F269"/>
    <mergeCell ref="D245:F245"/>
    <mergeCell ref="D266:G266"/>
    <mergeCell ref="D271:F271"/>
    <mergeCell ref="G270:H270"/>
    <mergeCell ref="D272:F272"/>
    <mergeCell ref="G271:H271"/>
    <mergeCell ref="D273:F273"/>
    <mergeCell ref="G272:H272"/>
    <mergeCell ref="D270:F270"/>
    <mergeCell ref="G273:H273"/>
    <mergeCell ref="K241:R241"/>
    <mergeCell ref="AE241:AL241"/>
    <mergeCell ref="U241:AB241"/>
    <mergeCell ref="BK279:BM279"/>
    <mergeCell ref="BK277:BN277"/>
    <mergeCell ref="BK300:BN300"/>
    <mergeCell ref="BK303:BM303"/>
    <mergeCell ref="BN303:BO303"/>
    <mergeCell ref="AQ304:AS304"/>
    <mergeCell ref="BN305:BO305"/>
    <mergeCell ref="BK306:BM306"/>
    <mergeCell ref="AQ305:AS305"/>
    <mergeCell ref="AT304:AU304"/>
    <mergeCell ref="AQ306:AS306"/>
    <mergeCell ref="AT305:AU305"/>
    <mergeCell ref="AT306:AU306"/>
    <mergeCell ref="AQ303:AS303"/>
    <mergeCell ref="AO241:AV241"/>
    <mergeCell ref="X303:Z303"/>
    <mergeCell ref="AA303:AB303"/>
    <mergeCell ref="X304:Z304"/>
    <mergeCell ref="AA304:AB304"/>
    <mergeCell ref="X277:AA277"/>
    <mergeCell ref="X279:Z279"/>
    <mergeCell ref="W282:X282"/>
    <mergeCell ref="X300:AA300"/>
    <mergeCell ref="BK307:BM307"/>
    <mergeCell ref="BN307:BO307"/>
    <mergeCell ref="BK308:BM308"/>
    <mergeCell ref="BN308:BO308"/>
    <mergeCell ref="BK304:BM304"/>
    <mergeCell ref="BN304:BO304"/>
    <mergeCell ref="BK305:BM305"/>
    <mergeCell ref="AH238:AJ238"/>
    <mergeCell ref="AK238:AL238"/>
    <mergeCell ref="BN306:BO306"/>
    <mergeCell ref="AT307:AU307"/>
    <mergeCell ref="AQ307:AS307"/>
    <mergeCell ref="X233:Z233"/>
    <mergeCell ref="N238:P238"/>
    <mergeCell ref="Q238:R238"/>
    <mergeCell ref="U224:AB224"/>
    <mergeCell ref="X228:Z228"/>
    <mergeCell ref="X226:AA226"/>
    <mergeCell ref="X232:Z232"/>
    <mergeCell ref="AA232:AB232"/>
    <mergeCell ref="X237:Z237"/>
    <mergeCell ref="AA237:AB237"/>
    <mergeCell ref="AA236:AB236"/>
    <mergeCell ref="N237:P237"/>
    <mergeCell ref="Q237:R237"/>
    <mergeCell ref="X236:Z236"/>
    <mergeCell ref="AA238:AB238"/>
    <mergeCell ref="AA233:AB233"/>
    <mergeCell ref="X234:Z234"/>
    <mergeCell ref="AA234:AB234"/>
    <mergeCell ref="X235:Z235"/>
    <mergeCell ref="AA235:AB235"/>
    <mergeCell ref="N236:P236"/>
    <mergeCell ref="Q236:R236"/>
    <mergeCell ref="X238:Z238"/>
    <mergeCell ref="G235:H235"/>
    <mergeCell ref="N234:P234"/>
    <mergeCell ref="Q234:R234"/>
    <mergeCell ref="N235:P235"/>
    <mergeCell ref="Q235:R235"/>
    <mergeCell ref="D238:F238"/>
    <mergeCell ref="G237:H237"/>
    <mergeCell ref="G238:H238"/>
    <mergeCell ref="D235:F235"/>
    <mergeCell ref="G234:H234"/>
    <mergeCell ref="D236:F236"/>
    <mergeCell ref="D237:F237"/>
    <mergeCell ref="G236:H236"/>
    <mergeCell ref="D234:F234"/>
    <mergeCell ref="D233:F233"/>
    <mergeCell ref="G233:H233"/>
    <mergeCell ref="K224:R224"/>
    <mergeCell ref="N228:P228"/>
    <mergeCell ref="N226:Q226"/>
    <mergeCell ref="N232:P232"/>
    <mergeCell ref="Q232:R232"/>
    <mergeCell ref="N233:P233"/>
    <mergeCell ref="Q233:R233"/>
    <mergeCell ref="AH237:AJ237"/>
    <mergeCell ref="AK237:AL237"/>
    <mergeCell ref="AH233:AJ233"/>
    <mergeCell ref="AK233:AL233"/>
    <mergeCell ref="AH234:AJ234"/>
    <mergeCell ref="AK234:AL234"/>
    <mergeCell ref="AH235:AJ235"/>
    <mergeCell ref="AK235:AL235"/>
    <mergeCell ref="AH236:AJ236"/>
    <mergeCell ref="AK236:AL236"/>
    <mergeCell ref="D221:F221"/>
    <mergeCell ref="AE224:AL224"/>
    <mergeCell ref="AH228:AJ228"/>
    <mergeCell ref="AH226:AK226"/>
    <mergeCell ref="AH232:AJ232"/>
    <mergeCell ref="G220:H220"/>
    <mergeCell ref="G221:H221"/>
    <mergeCell ref="D218:F218"/>
    <mergeCell ref="G217:H217"/>
    <mergeCell ref="D219:F219"/>
    <mergeCell ref="G218:H218"/>
    <mergeCell ref="D220:F220"/>
    <mergeCell ref="G219:H219"/>
    <mergeCell ref="D217:F217"/>
    <mergeCell ref="AK232:AL232"/>
    <mergeCell ref="A224:H224"/>
    <mergeCell ref="D228:F228"/>
    <mergeCell ref="D226:G226"/>
    <mergeCell ref="D232:F232"/>
    <mergeCell ref="G232:H232"/>
    <mergeCell ref="G216:H216"/>
    <mergeCell ref="A187:H187"/>
    <mergeCell ref="D191:F191"/>
    <mergeCell ref="D189:G189"/>
    <mergeCell ref="D212:G212"/>
    <mergeCell ref="D215:F215"/>
    <mergeCell ref="G215:H215"/>
    <mergeCell ref="D216:F216"/>
    <mergeCell ref="Q183:R183"/>
    <mergeCell ref="N184:P184"/>
    <mergeCell ref="Q184:R184"/>
    <mergeCell ref="D184:F184"/>
    <mergeCell ref="G184:H184"/>
    <mergeCell ref="N183:P183"/>
    <mergeCell ref="N180:P180"/>
    <mergeCell ref="Q180:R180"/>
    <mergeCell ref="N181:P181"/>
    <mergeCell ref="Q181:R181"/>
    <mergeCell ref="N182:P182"/>
    <mergeCell ref="Q182:R182"/>
    <mergeCell ref="K170:R170"/>
    <mergeCell ref="N174:P174"/>
    <mergeCell ref="N172:Q172"/>
    <mergeCell ref="N178:P178"/>
    <mergeCell ref="Q178:R178"/>
    <mergeCell ref="N179:P179"/>
    <mergeCell ref="Q179:R179"/>
    <mergeCell ref="D181:F181"/>
    <mergeCell ref="G180:H180"/>
    <mergeCell ref="D182:F182"/>
    <mergeCell ref="G181:H181"/>
    <mergeCell ref="D183:F183"/>
    <mergeCell ref="G182:H182"/>
    <mergeCell ref="D180:F180"/>
    <mergeCell ref="G179:H179"/>
    <mergeCell ref="A170:H170"/>
    <mergeCell ref="D174:F174"/>
    <mergeCell ref="D172:G172"/>
    <mergeCell ref="D178:F178"/>
    <mergeCell ref="G178:H178"/>
    <mergeCell ref="D179:F179"/>
    <mergeCell ref="G183:H183"/>
    <mergeCell ref="AA183:AB183"/>
    <mergeCell ref="X178:Z178"/>
    <mergeCell ref="AA178:AB178"/>
    <mergeCell ref="X179:Z179"/>
    <mergeCell ref="AA179:AB179"/>
    <mergeCell ref="X184:Z184"/>
    <mergeCell ref="AA184:AB184"/>
    <mergeCell ref="X180:Z180"/>
    <mergeCell ref="AA180:AB180"/>
    <mergeCell ref="X181:Z181"/>
    <mergeCell ref="AA181:AB181"/>
    <mergeCell ref="X182:Z182"/>
    <mergeCell ref="AA182:AB182"/>
    <mergeCell ref="N130:P130"/>
    <mergeCell ref="G128:H128"/>
    <mergeCell ref="AH184:AJ184"/>
    <mergeCell ref="AK184:AL184"/>
    <mergeCell ref="AH180:AJ180"/>
    <mergeCell ref="AK180:AL180"/>
    <mergeCell ref="AH181:AJ181"/>
    <mergeCell ref="AK181:AL181"/>
    <mergeCell ref="AH182:AJ182"/>
    <mergeCell ref="AH183:AJ183"/>
    <mergeCell ref="G130:H130"/>
    <mergeCell ref="AK183:AL183"/>
    <mergeCell ref="AE170:AL170"/>
    <mergeCell ref="AH174:AJ174"/>
    <mergeCell ref="AH172:AK172"/>
    <mergeCell ref="AH178:AJ178"/>
    <mergeCell ref="AK178:AL178"/>
    <mergeCell ref="AH179:AJ179"/>
    <mergeCell ref="AK179:AL179"/>
    <mergeCell ref="AK182:AL182"/>
    <mergeCell ref="U170:AB170"/>
    <mergeCell ref="X174:Z174"/>
    <mergeCell ref="X172:AA172"/>
    <mergeCell ref="X183:Z183"/>
    <mergeCell ref="G162:H162"/>
    <mergeCell ref="A133:H133"/>
    <mergeCell ref="D137:F137"/>
    <mergeCell ref="D135:G135"/>
    <mergeCell ref="D158:G158"/>
    <mergeCell ref="D161:F161"/>
    <mergeCell ref="G161:H161"/>
    <mergeCell ref="D162:F162"/>
    <mergeCell ref="D126:F126"/>
    <mergeCell ref="G126:H126"/>
    <mergeCell ref="D127:F127"/>
    <mergeCell ref="G127:H127"/>
    <mergeCell ref="D128:F128"/>
    <mergeCell ref="D129:F129"/>
    <mergeCell ref="G129:H129"/>
    <mergeCell ref="D130:F130"/>
    <mergeCell ref="AA50:AB50"/>
    <mergeCell ref="X51:Z51"/>
    <mergeCell ref="AA51:AB51"/>
    <mergeCell ref="G39:H39"/>
    <mergeCell ref="D9:F9"/>
    <mergeCell ref="D33:F33"/>
    <mergeCell ref="G33:H33"/>
    <mergeCell ref="D35:F35"/>
    <mergeCell ref="G34:H34"/>
    <mergeCell ref="D36:F36"/>
    <mergeCell ref="G35:H35"/>
    <mergeCell ref="D30:G30"/>
    <mergeCell ref="D39:F39"/>
    <mergeCell ref="D37:F37"/>
    <mergeCell ref="G36:H36"/>
    <mergeCell ref="D38:F38"/>
    <mergeCell ref="G37:H37"/>
    <mergeCell ref="D34:F34"/>
    <mergeCell ref="G38:H38"/>
    <mergeCell ref="N33:P33"/>
    <mergeCell ref="Q33:R33"/>
    <mergeCell ref="N36:P36"/>
    <mergeCell ref="Q36:R36"/>
    <mergeCell ref="N37:P37"/>
    <mergeCell ref="A4:H4"/>
    <mergeCell ref="K4:R4"/>
    <mergeCell ref="N9:P9"/>
    <mergeCell ref="N6:Q6"/>
    <mergeCell ref="N30:Q30"/>
    <mergeCell ref="D6:G6"/>
    <mergeCell ref="N34:P34"/>
    <mergeCell ref="Q34:R34"/>
    <mergeCell ref="N35:P35"/>
    <mergeCell ref="Q35:R35"/>
    <mergeCell ref="Q37:R37"/>
    <mergeCell ref="N38:P38"/>
    <mergeCell ref="Q38:R38"/>
    <mergeCell ref="N39:P39"/>
    <mergeCell ref="Q39:R39"/>
    <mergeCell ref="D89:F89"/>
    <mergeCell ref="G89:H89"/>
    <mergeCell ref="A59:H59"/>
    <mergeCell ref="D63:F63"/>
    <mergeCell ref="D61:G61"/>
    <mergeCell ref="D84:G84"/>
    <mergeCell ref="D87:F87"/>
    <mergeCell ref="G87:H87"/>
    <mergeCell ref="D88:F88"/>
    <mergeCell ref="G88:H88"/>
    <mergeCell ref="G56:H56"/>
    <mergeCell ref="D52:F52"/>
    <mergeCell ref="G52:H52"/>
    <mergeCell ref="D53:F53"/>
    <mergeCell ref="G53:H53"/>
    <mergeCell ref="D54:F54"/>
    <mergeCell ref="G54:H54"/>
    <mergeCell ref="D51:F51"/>
    <mergeCell ref="G51:H51"/>
    <mergeCell ref="D93:F93"/>
    <mergeCell ref="G93:H93"/>
    <mergeCell ref="D90:F90"/>
    <mergeCell ref="G90:H90"/>
    <mergeCell ref="D91:F91"/>
    <mergeCell ref="G91:H91"/>
    <mergeCell ref="D92:F92"/>
    <mergeCell ref="G92:H92"/>
    <mergeCell ref="N128:P128"/>
    <mergeCell ref="D125:F125"/>
    <mergeCell ref="G125:H125"/>
    <mergeCell ref="A96:H96"/>
    <mergeCell ref="D100:F100"/>
    <mergeCell ref="D98:G98"/>
    <mergeCell ref="D121:G121"/>
    <mergeCell ref="D124:F124"/>
    <mergeCell ref="G124:H124"/>
    <mergeCell ref="Q128:R128"/>
    <mergeCell ref="N129:P129"/>
    <mergeCell ref="Q129:R129"/>
    <mergeCell ref="Q124:R124"/>
    <mergeCell ref="N125:P125"/>
    <mergeCell ref="Q130:R130"/>
    <mergeCell ref="T42:AA42"/>
    <mergeCell ref="Q125:R125"/>
    <mergeCell ref="N126:P126"/>
    <mergeCell ref="Q126:R126"/>
    <mergeCell ref="K96:R96"/>
    <mergeCell ref="N100:P100"/>
    <mergeCell ref="N98:Q98"/>
    <mergeCell ref="N121:Q121"/>
    <mergeCell ref="N124:P124"/>
    <mergeCell ref="Q56:R56"/>
    <mergeCell ref="N56:P56"/>
    <mergeCell ref="N55:P55"/>
    <mergeCell ref="Q55:R55"/>
    <mergeCell ref="X54:Z54"/>
    <mergeCell ref="AA54:AB54"/>
    <mergeCell ref="X46:Z46"/>
    <mergeCell ref="X44:AA44"/>
    <mergeCell ref="X50:Z50"/>
    <mergeCell ref="W39:Y39"/>
    <mergeCell ref="Q51:R51"/>
    <mergeCell ref="N51:P51"/>
    <mergeCell ref="A42:H42"/>
    <mergeCell ref="D46:F46"/>
    <mergeCell ref="D44:G44"/>
    <mergeCell ref="D50:F50"/>
    <mergeCell ref="G50:H50"/>
    <mergeCell ref="K42:R42"/>
    <mergeCell ref="N46:P46"/>
    <mergeCell ref="N44:Q44"/>
    <mergeCell ref="N50:P50"/>
    <mergeCell ref="Q50:R50"/>
    <mergeCell ref="X53:Z53"/>
    <mergeCell ref="Q54:R54"/>
    <mergeCell ref="N53:P53"/>
    <mergeCell ref="N54:P54"/>
    <mergeCell ref="Q53:R53"/>
    <mergeCell ref="Q52:R52"/>
    <mergeCell ref="N52:P52"/>
    <mergeCell ref="T4:AA4"/>
    <mergeCell ref="AC4:AD4"/>
    <mergeCell ref="W9:Y9"/>
    <mergeCell ref="W6:Z6"/>
    <mergeCell ref="W30:Z30"/>
    <mergeCell ref="W33:Y33"/>
    <mergeCell ref="Z33:AA33"/>
    <mergeCell ref="W34:Y34"/>
    <mergeCell ref="Z34:AA34"/>
    <mergeCell ref="W35:Y35"/>
    <mergeCell ref="Z35:AA35"/>
    <mergeCell ref="W36:Y36"/>
    <mergeCell ref="Z36:AA36"/>
    <mergeCell ref="W37:Y37"/>
    <mergeCell ref="Z37:AA37"/>
    <mergeCell ref="W38:Y38"/>
    <mergeCell ref="Z38:AA38"/>
    <mergeCell ref="AA53:AB53"/>
    <mergeCell ref="Z39:AA39"/>
    <mergeCell ref="AC42:AD42"/>
    <mergeCell ref="X55:Z55"/>
    <mergeCell ref="N127:P127"/>
    <mergeCell ref="Q127:R127"/>
    <mergeCell ref="D167:F167"/>
    <mergeCell ref="G166:H166"/>
    <mergeCell ref="G167:H167"/>
    <mergeCell ref="D164:F164"/>
    <mergeCell ref="G163:H163"/>
    <mergeCell ref="D165:F165"/>
    <mergeCell ref="G164:H164"/>
    <mergeCell ref="D166:F166"/>
    <mergeCell ref="G165:H165"/>
    <mergeCell ref="D163:F163"/>
    <mergeCell ref="AA55:AB55"/>
    <mergeCell ref="X56:Z56"/>
    <mergeCell ref="AA56:AB56"/>
    <mergeCell ref="D55:F55"/>
    <mergeCell ref="G55:H55"/>
    <mergeCell ref="D56:F56"/>
    <mergeCell ref="X52:Z52"/>
    <mergeCell ref="AA52:AB5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 TO PRICING SHEET</vt:lpstr>
      <vt:lpstr>A. AWARD SUMMARY</vt:lpstr>
      <vt:lpstr>B. DELIVERY &amp; PICKUP LOCATIONS</vt:lpstr>
      <vt:lpstr>C. PURCHASE ORDER GUIDE</vt:lpstr>
      <vt:lpstr>D. PRICING SUMMARY</vt:lpstr>
      <vt:lpstr>Sheet1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Korolyk</dc:creator>
  <cp:lastModifiedBy>danielle.ridgway</cp:lastModifiedBy>
  <cp:lastPrinted>2013-06-26T14:02:51Z</cp:lastPrinted>
  <dcterms:created xsi:type="dcterms:W3CDTF">2012-03-05T13:51:36Z</dcterms:created>
  <dcterms:modified xsi:type="dcterms:W3CDTF">2013-06-27T19:13:46Z</dcterms:modified>
</cp:coreProperties>
</file>