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5480" windowHeight="11640" tabRatio="891" activeTab="1"/>
  </bookViews>
  <sheets>
    <sheet name="GUIDE TO PRICING SHEET" sheetId="1" r:id="rId1"/>
    <sheet name="A. AWARD SUMMARY" sheetId="2" r:id="rId2"/>
    <sheet name="B. DELIVERY &amp; PICKUP LOCATIONS" sheetId="3" r:id="rId3"/>
    <sheet name="C. PURCHASE ORDER GUIDE" sheetId="4" r:id="rId4"/>
    <sheet name="D. PRICING SUMMARY" sheetId="5" r:id="rId5"/>
  </sheets>
  <definedNames/>
  <calcPr fullCalcOnLoad="1"/>
</workbook>
</file>

<file path=xl/sharedStrings.xml><?xml version="1.0" encoding="utf-8"?>
<sst xmlns="http://schemas.openxmlformats.org/spreadsheetml/2006/main" count="2372" uniqueCount="779">
  <si>
    <t xml:space="preserve">Vendor Name:  </t>
  </si>
  <si>
    <t xml:space="preserve">Address:  </t>
  </si>
  <si>
    <t xml:space="preserve">City, State, Zip Code:  </t>
  </si>
  <si>
    <t xml:space="preserve">Contact Person:  </t>
  </si>
  <si>
    <t xml:space="preserve">Phone:  </t>
  </si>
  <si>
    <t xml:space="preserve">Email:  </t>
  </si>
  <si>
    <t>Will you provide parts delivery to the entire state (YES or NO)?</t>
  </si>
  <si>
    <r>
      <t xml:space="preserve">Can you provide </t>
    </r>
    <r>
      <rPr>
        <b/>
        <sz val="11"/>
        <rFont val="Arial"/>
        <family val="2"/>
      </rPr>
      <t xml:space="preserve">driver delivery </t>
    </r>
    <r>
      <rPr>
        <sz val="11"/>
        <rFont val="Arial"/>
        <family val="2"/>
      </rPr>
      <t>to the following counties (YES or NO)?</t>
    </r>
  </si>
  <si>
    <t>New Castle County (NCC)</t>
  </si>
  <si>
    <t>Kent County (KC)</t>
  </si>
  <si>
    <t>Sussex County (SC)</t>
  </si>
  <si>
    <r>
      <t xml:space="preserve">Do you offer </t>
    </r>
    <r>
      <rPr>
        <b/>
        <sz val="11"/>
        <rFont val="Arial"/>
        <family val="2"/>
      </rPr>
      <t>FREE</t>
    </r>
    <r>
      <rPr>
        <sz val="11"/>
        <rFont val="Arial"/>
        <family val="2"/>
      </rPr>
      <t xml:space="preserve"> Driver Delivery? (YES or NO)</t>
    </r>
  </si>
  <si>
    <t>$ Amount required for Free Driver Delivery?</t>
  </si>
  <si>
    <t>If order is less than $ Amount, Driver Delivery Charges?</t>
  </si>
  <si>
    <t>(how much)</t>
  </si>
  <si>
    <t>Phone:</t>
  </si>
  <si>
    <t>Fascimile:</t>
  </si>
  <si>
    <t>Email:</t>
  </si>
  <si>
    <t>What is email address?</t>
  </si>
  <si>
    <t>Online:</t>
  </si>
  <si>
    <t>What is online order website?</t>
  </si>
  <si>
    <t>Instructions: Please list every vendor location and the county (NCC, KC, or SC) that will be served from that location.</t>
  </si>
  <si>
    <t>Address</t>
  </si>
  <si>
    <t>Telephone Number</t>
  </si>
  <si>
    <t>Pickup Available (Yes / No)</t>
  </si>
  <si>
    <t>Location Hours</t>
  </si>
  <si>
    <t>STOCK ORDERS WILL BE DELIVERED WITHIN</t>
  </si>
  <si>
    <t>DAYS ARO</t>
  </si>
  <si>
    <t xml:space="preserve">NON-STOCK ORDERS WILL BE DELIVERED WITHIN </t>
  </si>
  <si>
    <t>ORDERS WILL BE DELIVERED USING THE FOLLOWING METHOD:</t>
  </si>
  <si>
    <t>MACK</t>
  </si>
  <si>
    <t>CASE</t>
  </si>
  <si>
    <t>ELGIN</t>
  </si>
  <si>
    <t>NEW HOLLAND</t>
  </si>
  <si>
    <t>SCHWARZE</t>
  </si>
  <si>
    <t>STERLING</t>
  </si>
  <si>
    <t>KENWORTH</t>
  </si>
  <si>
    <t>FREIGHTLINER</t>
  </si>
  <si>
    <t>GRADALL</t>
  </si>
  <si>
    <t>DETROIT DIESEL</t>
  </si>
  <si>
    <t>Bidding companies shall specify how orders can be placed for parts? (YES or NO)</t>
  </si>
  <si>
    <t>ALAMO SALES CORP.</t>
  </si>
  <si>
    <t>1502 EAST WALNUT STREET</t>
  </si>
  <si>
    <t>SEGUIN, TX 78155</t>
  </si>
  <si>
    <t>JOHN WRIGHT</t>
  </si>
  <si>
    <t>800-882-5762</t>
  </si>
  <si>
    <t>BIDS@ALAMO-GROUP.COM</t>
  </si>
  <si>
    <t>YES</t>
  </si>
  <si>
    <t>NO</t>
  </si>
  <si>
    <t xml:space="preserve"> </t>
  </si>
  <si>
    <t>N/A</t>
  </si>
  <si>
    <t>ALL PARTS SHIPPED FROM TEXAS WILL BE VIA UPS GROUND OR SURFACE CARRIER.</t>
  </si>
  <si>
    <t>ALL RUSH OR EXPEDITED DELIVERY WILL BE INVOICED AT STANDARD CARRIER RATES.</t>
  </si>
  <si>
    <t>800-356-6286</t>
  </si>
  <si>
    <t>M-F 8AM-5PM CST</t>
  </si>
  <si>
    <t>1502 East Walnut Street Seguin, TX 78155 (Serve NCC,KC, &amp; SC)</t>
  </si>
  <si>
    <t>SUPPORT@ALAMO-INDUSTRIAL.COM</t>
  </si>
  <si>
    <t>Blue Hen Spring Works Inc.</t>
  </si>
  <si>
    <t>112 N Rehoboth Blvd</t>
  </si>
  <si>
    <t>Milford, Delaware, 19963</t>
  </si>
  <si>
    <t>Matthew Thompson</t>
  </si>
  <si>
    <t>302-422-6600</t>
  </si>
  <si>
    <t>mthompson@bluehensprings.com</t>
  </si>
  <si>
    <t>Yes</t>
  </si>
  <si>
    <t>mthompson@</t>
  </si>
  <si>
    <t>bluehensprings.com</t>
  </si>
  <si>
    <t>www.bluehensprings.com</t>
  </si>
  <si>
    <t>112 N Rehoboth Blvd  Milford  Delaware 19963</t>
  </si>
  <si>
    <t>yes</t>
  </si>
  <si>
    <t>7:30am-5:00pm M-F 8:00am-12:00pm Sat</t>
  </si>
  <si>
    <t>Company Vehicle</t>
  </si>
  <si>
    <t>Transaxle LLC</t>
  </si>
  <si>
    <t>4060 N. Dupont Hwy. Ste 6</t>
  </si>
  <si>
    <t>New Castle DE 19720</t>
  </si>
  <si>
    <t>Sam Palmucci</t>
  </si>
  <si>
    <t>302 322 8300</t>
  </si>
  <si>
    <t>302 322 6113</t>
  </si>
  <si>
    <t>none</t>
  </si>
  <si>
    <t>spalmucci@transaxle.com</t>
  </si>
  <si>
    <t>no</t>
  </si>
  <si>
    <t>n/a</t>
  </si>
  <si>
    <t>4060 N Dupont Hwy Ste 6 New Castle DE 19720( NCC,KC,SC)</t>
  </si>
  <si>
    <t>8AM to 5PM</t>
  </si>
  <si>
    <t>2 days</t>
  </si>
  <si>
    <t>as needed</t>
  </si>
  <si>
    <t xml:space="preserve">Transaxle vehicle's </t>
  </si>
  <si>
    <t>VICKERS</t>
  </si>
  <si>
    <t>BENDIX</t>
  </si>
  <si>
    <t>FULLER</t>
  </si>
  <si>
    <t>BAYSHORE FORD TRUCK SALES, INC.</t>
  </si>
  <si>
    <t>4003 N. DUPONT HWY</t>
  </si>
  <si>
    <t>NEW CASTLE, DELAWARE  19720</t>
  </si>
  <si>
    <t>DON MICKEN</t>
  </si>
  <si>
    <t xml:space="preserve">302 656 6905 </t>
  </si>
  <si>
    <t>dmicken@bayshoreford.com</t>
  </si>
  <si>
    <t>partsc@bayshoreford.com</t>
  </si>
  <si>
    <t>NONE</t>
  </si>
  <si>
    <t>4003 N. DUPONT HWY  NEW CASTLE DE. 19720</t>
  </si>
  <si>
    <t>302 656 6905</t>
  </si>
  <si>
    <t>M-F 7:00am to 11:30 pm</t>
  </si>
  <si>
    <t>Sat 7:30 to 4:00</t>
  </si>
  <si>
    <t>BAYSHORE FORD EMPLOYEES AND VEHICLES</t>
  </si>
  <si>
    <t>BH Tubes</t>
  </si>
  <si>
    <t>Barr International</t>
  </si>
  <si>
    <t>800-834-0547</t>
  </si>
  <si>
    <t>180 Schoolhouse Road</t>
  </si>
  <si>
    <t>Souderton PA 18964</t>
  </si>
  <si>
    <t>Roger Hoover</t>
  </si>
  <si>
    <t>1-866-210-5545</t>
  </si>
  <si>
    <t>roger@bandhindustries.com</t>
  </si>
  <si>
    <t>www.bhtubes.com</t>
  </si>
  <si>
    <t>180 Schoolhouse Road, Soudeton PA 18964</t>
  </si>
  <si>
    <t>7:30 am - 5:00 pm</t>
  </si>
  <si>
    <t>one location for all counties</t>
  </si>
  <si>
    <t>UPS   or common carrier</t>
  </si>
  <si>
    <t>2407 N Salisbury Blvd</t>
  </si>
  <si>
    <t>Salisbury, MD  21801</t>
  </si>
  <si>
    <t>Nana Hirsch</t>
  </si>
  <si>
    <t>410-546-1122 x115</t>
  </si>
  <si>
    <t>nhirsch@barrtruck.com</t>
  </si>
  <si>
    <t>800-638-2277</t>
  </si>
  <si>
    <t>410-749-9440</t>
  </si>
  <si>
    <t>bicounter@barrtruck.com</t>
  </si>
  <si>
    <t>Barr International, Inc., 2407 N Salisbury Blvd, Salisbury, MD  21801  KC, SC</t>
  </si>
  <si>
    <t>7:00 am to 10:00 pm</t>
  </si>
  <si>
    <t>Barr Freightliner, 9367 Ocean Highway, Delmar, MD  21875  KC, SC</t>
  </si>
  <si>
    <t>7:30 am to 8:00 pm</t>
  </si>
  <si>
    <t>5 days</t>
  </si>
  <si>
    <t>3 days</t>
  </si>
  <si>
    <t>Our delivery truck</t>
  </si>
  <si>
    <t>Folcomer Equipment Corp.</t>
  </si>
  <si>
    <t>12420 Sussex Hwy, PO Box 338</t>
  </si>
  <si>
    <t>Greenwood DE 19950</t>
  </si>
  <si>
    <t>Mike Youse</t>
  </si>
  <si>
    <t>302-349-5760</t>
  </si>
  <si>
    <t>mike.youse@folcomer.com</t>
  </si>
  <si>
    <t>Yes via UPS</t>
  </si>
  <si>
    <t>No</t>
  </si>
  <si>
    <t>parts.greenwood@folcomer.com</t>
  </si>
  <si>
    <t>12420 Sussex Hwy Greenwood De 19950 Serving Sussex, Kent  &amp; NCC</t>
  </si>
  <si>
    <t>7-5 M-F</t>
  </si>
  <si>
    <t>Dealer Delivery</t>
  </si>
  <si>
    <t>UPS</t>
  </si>
  <si>
    <t>Benz Hydraulics</t>
  </si>
  <si>
    <t>153 South DuPont Blvd</t>
  </si>
  <si>
    <t>New Castle, DE  19720</t>
  </si>
  <si>
    <t>Tim Dougherty</t>
  </si>
  <si>
    <t>302-328-6648</t>
  </si>
  <si>
    <t>tim@benzhydraulics.com</t>
  </si>
  <si>
    <t>None</t>
  </si>
  <si>
    <t>302-328-4860</t>
  </si>
  <si>
    <t>www.benzhydraulics.com</t>
  </si>
  <si>
    <t>no online ordering</t>
  </si>
  <si>
    <t>153 S. DUPONT HWY, NEW CASTLE, DE  19720</t>
  </si>
  <si>
    <t>7:30AM - 5:00PM</t>
  </si>
  <si>
    <t>1 to 3</t>
  </si>
  <si>
    <t>COMPANY DELIVERY TRUCK</t>
  </si>
  <si>
    <t>Interstate Spring &amp; Alignment, INC.</t>
  </si>
  <si>
    <t>1919 Chester Pike</t>
  </si>
  <si>
    <t>Eddystone, PA 19022</t>
  </si>
  <si>
    <t>Sam Zarett</t>
  </si>
  <si>
    <t>610-876-8318</t>
  </si>
  <si>
    <t>Samzarett@aol.com</t>
  </si>
  <si>
    <t>1919 Chester Pike  Eddystone, PA 19022</t>
  </si>
  <si>
    <t>8-5</t>
  </si>
  <si>
    <t>All Counties</t>
  </si>
  <si>
    <t>Truck Delivery</t>
  </si>
  <si>
    <t>FedEx</t>
  </si>
  <si>
    <t>PK</t>
  </si>
  <si>
    <t>Montage Enterprises, Inc</t>
  </si>
  <si>
    <t>140 Route 94, P.O. Box 631</t>
  </si>
  <si>
    <t>Blairstown, NJ 07825</t>
  </si>
  <si>
    <t>Michelle Perelli</t>
  </si>
  <si>
    <t>866-435-2457</t>
  </si>
  <si>
    <t>sales@montageent.com</t>
  </si>
  <si>
    <t>www.montageent.com</t>
  </si>
  <si>
    <t>140 Route 94 Blairstown, NJ 07825 (NCC, KC &amp; SC)</t>
  </si>
  <si>
    <t>UPS or Truck freight</t>
  </si>
  <si>
    <t>Penn Detroit Diesel Allison, LLC.</t>
  </si>
  <si>
    <t>8330 State Road</t>
  </si>
  <si>
    <t>Philadelphia, PA 19136</t>
  </si>
  <si>
    <t>Joe Paliotta III</t>
  </si>
  <si>
    <t>215-335-0500 Ext. 424</t>
  </si>
  <si>
    <t>j3paliotta@penndda.com</t>
  </si>
  <si>
    <t>No Minimum for New Castle</t>
  </si>
  <si>
    <t>8330 State Road, Philadelphia, PA 19136</t>
  </si>
  <si>
    <t>215-335-0500</t>
  </si>
  <si>
    <t>7am - 11:30PM</t>
  </si>
  <si>
    <t>Truck or can be shipped uing preferred carrier</t>
  </si>
  <si>
    <t xml:space="preserve">No minimum amount for free delivery to New Castle County. </t>
  </si>
  <si>
    <t>www.ransome.com</t>
  </si>
  <si>
    <t>RATHELL FARM EQUIP</t>
  </si>
  <si>
    <t>12682 Old Skipton Rd</t>
  </si>
  <si>
    <t>va</t>
  </si>
  <si>
    <t>Cordova</t>
  </si>
  <si>
    <t>Jeff Hutchison</t>
  </si>
  <si>
    <t>410-822-1772 / 800-333-6203</t>
  </si>
  <si>
    <t>parts@rathellfarm.com</t>
  </si>
  <si>
    <t>parts@rathellfarm</t>
  </si>
  <si>
    <t>parts@rathellfarmequip.com</t>
  </si>
  <si>
    <t xml:space="preserve">Rathell Farm Equip 12682 Old Skipton Rd Cordova, MD. 21625 </t>
  </si>
  <si>
    <t>800-333-6203</t>
  </si>
  <si>
    <t>8:00 am to 5:00 pm</t>
  </si>
  <si>
    <t>RATHELL FARM EQUIP DELIVERY TRUCK</t>
  </si>
  <si>
    <t>Kruger Trailers, Inc.</t>
  </si>
  <si>
    <t>24306 DuPont Blvd.</t>
  </si>
  <si>
    <t>Georgetown, DE. 19947</t>
  </si>
  <si>
    <t>302-856-2577</t>
  </si>
  <si>
    <t>laura@krugertrailers.com</t>
  </si>
  <si>
    <t>24306 DuPont Blvd., Georgetown, DE. 19947                (NCC, KC, &amp; SC)</t>
  </si>
  <si>
    <t>7:00 a.m to 4:30 p.m.</t>
  </si>
  <si>
    <t>2 Business days</t>
  </si>
  <si>
    <t>7 Business days</t>
  </si>
  <si>
    <t>UPS or Pick up</t>
  </si>
  <si>
    <t>JG PARKS &amp; SON, INC.</t>
  </si>
  <si>
    <t>1903 S. DUPONT HWY</t>
  </si>
  <si>
    <t>DOVER DE. 19901</t>
  </si>
  <si>
    <t>CRAIG DAYTON</t>
  </si>
  <si>
    <t>302-672-7212</t>
  </si>
  <si>
    <t>jgparks@jgparks.com</t>
  </si>
  <si>
    <t>any</t>
  </si>
  <si>
    <t>1903 s. dupont hwy</t>
  </si>
  <si>
    <t>8-5 m-f</t>
  </si>
  <si>
    <t>two</t>
  </si>
  <si>
    <t>seven</t>
  </si>
  <si>
    <t>Enterprise Flasher Company</t>
  </si>
  <si>
    <t>4 Hadco Road</t>
  </si>
  <si>
    <t>Wilmington, DE 19804</t>
  </si>
  <si>
    <t>Michael Peco</t>
  </si>
  <si>
    <t>302.999.0856 x15</t>
  </si>
  <si>
    <t>peco@enterpriseflasher.com</t>
  </si>
  <si>
    <t>DOT_PARTS_ORDER@enterpriseflasher.com</t>
  </si>
  <si>
    <t>4 Hadco Road, Wilmington, DE 19804 - NCC, KC, SC</t>
  </si>
  <si>
    <t>302-999-0856</t>
  </si>
  <si>
    <t>8am-4:30pm M-F</t>
  </si>
  <si>
    <t>Best way among: Our truck, UPS, FedEx, LTL Carrier.  Non-Stock orders will be drop shipped from our supplier's locations by same means,</t>
  </si>
  <si>
    <t xml:space="preserve"> excluding our truck</t>
  </si>
  <si>
    <t>Eastern Shore Equip. Co., Inc. (T/A ESECO)</t>
  </si>
  <si>
    <t>PO Box 1001, 99 Vepco Blvd.</t>
  </si>
  <si>
    <t>Camden, DE  19934</t>
  </si>
  <si>
    <t>Robert Bole</t>
  </si>
  <si>
    <t>302-697-3300</t>
  </si>
  <si>
    <t>eseco@aol.com</t>
  </si>
  <si>
    <t>esco@aol.com</t>
  </si>
  <si>
    <t>PO Box 1001, 99 Vepco Blvd, Camden, DE  19934 (NCC, KC &amp; SC)</t>
  </si>
  <si>
    <t>8 am - 5 pm M-F</t>
  </si>
  <si>
    <t>9 am - noon Sat</t>
  </si>
  <si>
    <t>Customer Pick Up, Our Delivery Truck or United Parcel Service</t>
  </si>
  <si>
    <t>FleetPride, Inc.</t>
  </si>
  <si>
    <t>3530 S. Hanover St</t>
  </si>
  <si>
    <t>Baltimore, MD 21225</t>
  </si>
  <si>
    <t>Curt Ackerman</t>
  </si>
  <si>
    <t>410-355-8686</t>
  </si>
  <si>
    <t>curt.ackerman@fleetpride.com</t>
  </si>
  <si>
    <t>www.fleetpride.com</t>
  </si>
  <si>
    <t>800 E Pulaski Hwy, Elkton, MD 21921</t>
  </si>
  <si>
    <t>5 Medori Blvd, Wilmington, DE  19801</t>
  </si>
  <si>
    <t>163 Vepco Court, Camden, DE  19934</t>
  </si>
  <si>
    <t>1807 Northwood Dr, Salisbury, MD 21801</t>
  </si>
  <si>
    <t>410-749-2120</t>
  </si>
  <si>
    <t>302-798-1710</t>
  </si>
  <si>
    <t>302-658-5107</t>
  </si>
  <si>
    <t>410-398-1515</t>
  </si>
  <si>
    <t>M-F 8:00 to 5:00</t>
  </si>
  <si>
    <t>&amp; Sat 8-12:00 noon</t>
  </si>
  <si>
    <t>Fleetpride and our contact drivers</t>
  </si>
  <si>
    <t xml:space="preserve">  PK</t>
  </si>
  <si>
    <t>Maryland Industrial Trucks</t>
  </si>
  <si>
    <t>1330 W. Nursery Rd.</t>
  </si>
  <si>
    <t>Linthicum Md 21090</t>
  </si>
  <si>
    <t>Mike Garnett</t>
  </si>
  <si>
    <t>410-636-1255</t>
  </si>
  <si>
    <t>Mgarnett@mdindustrialtrucks.com</t>
  </si>
  <si>
    <t>variable</t>
  </si>
  <si>
    <t>mgarnett@mdindustrialtrucks.com</t>
  </si>
  <si>
    <t>www.mdindustrialtrucks.com</t>
  </si>
  <si>
    <t>Truck</t>
  </si>
  <si>
    <t>MIT DELIVERY TRUCK</t>
  </si>
  <si>
    <t>SALES PERSONEL</t>
  </si>
  <si>
    <t>Ransome International, LLC</t>
  </si>
  <si>
    <t>2320 High Hill Road</t>
  </si>
  <si>
    <t>Swedesboro, NJ  08085</t>
  </si>
  <si>
    <t>Barry Cottrell</t>
  </si>
  <si>
    <t>856-266-1651</t>
  </si>
  <si>
    <t>bcottrell@ransome.com</t>
  </si>
  <si>
    <t>New Castle - Kent</t>
  </si>
  <si>
    <t>Sussex County</t>
  </si>
  <si>
    <t>856-803-1051</t>
  </si>
  <si>
    <t>856-241-8891</t>
  </si>
  <si>
    <t>dwayne@ransome.com</t>
  </si>
  <si>
    <t>2320 High Hill Road, Logan Township, NJ 08085 (NCC, KC, SC)</t>
  </si>
  <si>
    <t>856-241-8890</t>
  </si>
  <si>
    <t>7:00a.m. - 12:00 mid</t>
  </si>
  <si>
    <t>1420 Phoenixville Pike, West Chester, PA 19380 (NCC, KC)</t>
  </si>
  <si>
    <t>7:00a.m. - 5:00 p.m.</t>
  </si>
  <si>
    <t>7 days</t>
  </si>
  <si>
    <t>Our own delivery vehicles (8)</t>
  </si>
  <si>
    <t>CAT</t>
  </si>
  <si>
    <t>0 - 2%</t>
  </si>
  <si>
    <t>CATEGORY</t>
  </si>
  <si>
    <t>ALAMO</t>
  </si>
  <si>
    <t>INTERNATIONAL</t>
  </si>
  <si>
    <t>HYDRAULIC SYSTEMS</t>
  </si>
  <si>
    <t>ALLISION</t>
  </si>
  <si>
    <t>CATALOG</t>
  </si>
  <si>
    <t>DISCOUNT</t>
  </si>
  <si>
    <t>ALAMO SALES</t>
  </si>
  <si>
    <t>MONTAGE ENTERPRISES</t>
  </si>
  <si>
    <t>FOLCOMER EQUIP</t>
  </si>
  <si>
    <t>BAYSHORE FORD</t>
  </si>
  <si>
    <t>J.G. PARKS &amp; SONS</t>
  </si>
  <si>
    <t>MD INDUSTRIAL TRUCK</t>
  </si>
  <si>
    <t>RANSOME INT'L</t>
  </si>
  <si>
    <t>BARR INT'L</t>
  </si>
  <si>
    <t>ATLANTIC MACHINERY</t>
  </si>
  <si>
    <t xml:space="preserve">BAYSHORE FORD </t>
  </si>
  <si>
    <t>BARR FREIGHTLINER</t>
  </si>
  <si>
    <t>TRANSAXLE</t>
  </si>
  <si>
    <t>15 - 45%</t>
  </si>
  <si>
    <t>PENN DETROIT DIESEL</t>
  </si>
  <si>
    <t>PRIMARY CATEGORY AWARDS</t>
  </si>
  <si>
    <t>SECONDARY CATEGORY AWARDS (Other Bids)</t>
  </si>
  <si>
    <t>CUMMINS</t>
  </si>
  <si>
    <t>COOLANT TUBES (stainless)</t>
  </si>
  <si>
    <t>OIL PANS (stainless)</t>
  </si>
  <si>
    <t>ATTENUATORS</t>
  </si>
  <si>
    <t>TRAFCON</t>
  </si>
  <si>
    <t>EAGER BEAVER</t>
  </si>
  <si>
    <t>DAYTON</t>
  </si>
  <si>
    <t>ACTIVE RADIATOR</t>
  </si>
  <si>
    <t>EATON</t>
  </si>
  <si>
    <t>SPICER</t>
  </si>
  <si>
    <t>ROCKWELL</t>
  </si>
  <si>
    <t>ROBERT BOSCH INJECTORS</t>
  </si>
  <si>
    <t>PARKER HANNIFIN</t>
  </si>
  <si>
    <t>ENTERPRISE FLASHER</t>
  </si>
  <si>
    <t>BH TUBES</t>
  </si>
  <si>
    <t>BARR INTERNATIONAL</t>
  </si>
  <si>
    <t>INTERSTATE SPRING</t>
  </si>
  <si>
    <t>FOLCOMER</t>
  </si>
  <si>
    <t>EASTERN SHORE (ESECO)</t>
  </si>
  <si>
    <t>J. G. PARKS &amp; SON</t>
  </si>
  <si>
    <t>ROBERT BOSCH PUMPS</t>
  </si>
  <si>
    <t>STONE</t>
  </si>
  <si>
    <t>KRUGER TRAILER</t>
  </si>
  <si>
    <t>GATES</t>
  </si>
  <si>
    <t>FLEETPRIDE</t>
  </si>
  <si>
    <t>BUYERS</t>
  </si>
  <si>
    <t>PARKER CHELSEA</t>
  </si>
  <si>
    <t>PARKER HOSE</t>
  </si>
  <si>
    <t>DIXON</t>
  </si>
  <si>
    <t>CHAR LYNN</t>
  </si>
  <si>
    <t>MUNCIE</t>
  </si>
  <si>
    <t>NCC</t>
  </si>
  <si>
    <t>KC</t>
  </si>
  <si>
    <t>SC</t>
  </si>
  <si>
    <t>DRIVER DELIVERY</t>
  </si>
  <si>
    <t>x</t>
  </si>
  <si>
    <t>SUSPENSION</t>
  </si>
  <si>
    <t>BENZ</t>
  </si>
  <si>
    <t>PRESSURE WASHERS / Mi-T-M</t>
  </si>
  <si>
    <t>GAUGES / No Shok</t>
  </si>
  <si>
    <t>BLUE HEN SPRING</t>
  </si>
  <si>
    <t>BRAKES</t>
  </si>
  <si>
    <t>LIGHTS</t>
  </si>
  <si>
    <t>STEERING</t>
  </si>
  <si>
    <t>No Contract Awarded - Eligible for open market purchase</t>
  </si>
  <si>
    <t>CONTRACT LIMITATIONS</t>
  </si>
  <si>
    <t>Trailer part discount = 10%.  Limited to Brake assemblies, hooks/nuts, hub &amp; drums, jacks, lights, pintle hooks, puller bolts, shakles,</t>
  </si>
  <si>
    <t>hitches, couplers and wire.</t>
  </si>
  <si>
    <t>APPENDIX A - Delivery &amp; Ordering</t>
  </si>
  <si>
    <t>TRAILER PARTS</t>
  </si>
  <si>
    <t>&gt; 17%</t>
  </si>
  <si>
    <t>AWARDED VENDOR</t>
  </si>
  <si>
    <t>The pricing spreadsheet for Contract No. GSS12652-HVY_EQP_PART, titled as Heavy Duty Vehicle Parts and Accessories, is divided into several categories.</t>
  </si>
  <si>
    <t>This will serve as a brief reference guide for navigating the vendors available, and finding the information you need.</t>
  </si>
  <si>
    <t>TAB A</t>
  </si>
  <si>
    <t>AWARD SUMMARY BY VENDOR - including primary and secondary category awards, general discounts and delivery zones.</t>
  </si>
  <si>
    <t>TAB B</t>
  </si>
  <si>
    <t>TAB C</t>
  </si>
  <si>
    <t>TAB D</t>
  </si>
  <si>
    <t>PRICING SUMMARY - sorted by primary award categoried</t>
  </si>
  <si>
    <t>PURCHASE ORDER CONTACTS - sorted alphabetically</t>
  </si>
  <si>
    <t>LIST OF DELIVERY &amp; PICKUP LOCATIONS - sorted alphabetically</t>
  </si>
  <si>
    <t>GUIDE TO THE PRICING SPREADSHEET</t>
  </si>
  <si>
    <t>Atlantic Machinery</t>
  </si>
  <si>
    <t>Alamo Sales Corp</t>
  </si>
  <si>
    <t>Atlantic Machinery Inc.</t>
  </si>
  <si>
    <t>FSF # 0000033769</t>
  </si>
  <si>
    <t>FSF # 0000029851</t>
  </si>
  <si>
    <t>1502 East Walnut Street</t>
  </si>
  <si>
    <t>2628 Garfield Ave</t>
  </si>
  <si>
    <t>Seguin, TX  78155</t>
  </si>
  <si>
    <t>Silver Spring, MD  20910</t>
  </si>
  <si>
    <t>Darrel Quesada</t>
  </si>
  <si>
    <t>Darren Anderson</t>
  </si>
  <si>
    <t>Phone 800-356-6286</t>
  </si>
  <si>
    <t>Phone 301-585-0800</t>
  </si>
  <si>
    <t>Fax  800-322-5041</t>
  </si>
  <si>
    <t>Fax 301-585-7681</t>
  </si>
  <si>
    <t>dquesada@alamo-group.com</t>
  </si>
  <si>
    <t>darren@atlanticmachineryinc.com</t>
  </si>
  <si>
    <t>B&amp;H Industries Inc. dba BH Tubes</t>
  </si>
  <si>
    <t>FSF # 0000018932</t>
  </si>
  <si>
    <t>180 Schoolhouse Rd</t>
  </si>
  <si>
    <t>Souderton, PA  18964</t>
  </si>
  <si>
    <t>Phone 866-210-5545</t>
  </si>
  <si>
    <t>Fax 215-721-9109</t>
  </si>
  <si>
    <t>Barr International, Inc.   &amp;</t>
  </si>
  <si>
    <t>Barr Freightliner</t>
  </si>
  <si>
    <t>FSF # 0000029600</t>
  </si>
  <si>
    <t>2407 N. Salisbury Blvd</t>
  </si>
  <si>
    <t>9367 Ocean Highway</t>
  </si>
  <si>
    <t>Salisbury, MD  21802</t>
  </si>
  <si>
    <t>Delmar, MD  21875</t>
  </si>
  <si>
    <t>Phone 410-546-1122</t>
  </si>
  <si>
    <t>Phone 800-834-0547</t>
  </si>
  <si>
    <t>Fax 410-749-9440</t>
  </si>
  <si>
    <t>Bayshore Ford Truck Sales Inc.</t>
  </si>
  <si>
    <t>FSF # 0000025157</t>
  </si>
  <si>
    <t>FSF # 0000018204</t>
  </si>
  <si>
    <t>4003 N. DuPont Hwy</t>
  </si>
  <si>
    <t xml:space="preserve">153 S. DuPont Hwy </t>
  </si>
  <si>
    <t>Don Micken</t>
  </si>
  <si>
    <t>Mike W.</t>
  </si>
  <si>
    <t>Phone 302-656-3160</t>
  </si>
  <si>
    <t>Phone 302-328-6648</t>
  </si>
  <si>
    <t>Fax  302-658-4050</t>
  </si>
  <si>
    <t>Fax 302-328-4860</t>
  </si>
  <si>
    <t>mike@benzhydraulics.com</t>
  </si>
  <si>
    <t>FSF # 0000025866</t>
  </si>
  <si>
    <t>112 N. Rehoboth Blvd</t>
  </si>
  <si>
    <t>Milford, DE  19963</t>
  </si>
  <si>
    <t>Phone 302-422-6600</t>
  </si>
  <si>
    <t>Fax 302-422-6613</t>
  </si>
  <si>
    <t>bluehensprings@verizon.net</t>
  </si>
  <si>
    <t>Eastern Shore Equipment Co., Inc. (ESECO)</t>
  </si>
  <si>
    <t>FSF # 0000024681</t>
  </si>
  <si>
    <t>FSF # 0000025080</t>
  </si>
  <si>
    <t>PO Box 1001</t>
  </si>
  <si>
    <t>99 Vepco Blvd</t>
  </si>
  <si>
    <t>Wilmington, DE  19804</t>
  </si>
  <si>
    <t>Robert J. Bole</t>
  </si>
  <si>
    <t>Phone 302-697-3300</t>
  </si>
  <si>
    <t>Phone 302-999-0856</t>
  </si>
  <si>
    <t>Fax 302-697-3356</t>
  </si>
  <si>
    <t>Fax 302-999-1085</t>
  </si>
  <si>
    <t>FleetPride, Inc. (4 locations)</t>
  </si>
  <si>
    <t>FSF # 0000067863</t>
  </si>
  <si>
    <t>800 E. Pulaski Hwy</t>
  </si>
  <si>
    <t>163 Vepco Court</t>
  </si>
  <si>
    <t>Elkton, MD  21921</t>
  </si>
  <si>
    <t>Phone 410-398-1515</t>
  </si>
  <si>
    <t>Phone 302-798-1710</t>
  </si>
  <si>
    <t>5 Medori Blvd</t>
  </si>
  <si>
    <t>1807 Northwood Drive</t>
  </si>
  <si>
    <t>Wilmington, DE  19801</t>
  </si>
  <si>
    <t>Phone 302-658-5107</t>
  </si>
  <si>
    <t>Phone 410-749-2120</t>
  </si>
  <si>
    <t>Interstate Spring and Alignment, Inc.</t>
  </si>
  <si>
    <t>FSF # 0000030376</t>
  </si>
  <si>
    <t>FSF # 0000001163</t>
  </si>
  <si>
    <t>12420 Sussex Hwy</t>
  </si>
  <si>
    <t>Greenwood, DE  19950</t>
  </si>
  <si>
    <t>Eddystone, PA  19022</t>
  </si>
  <si>
    <t>David Folcomer, President</t>
  </si>
  <si>
    <t>Phone 302-349-5760</t>
  </si>
  <si>
    <t>Phone 610-876-8318</t>
  </si>
  <si>
    <t>Fax 302-349-5785</t>
  </si>
  <si>
    <t>Fax 610-876-2034</t>
  </si>
  <si>
    <t>Mike.youse@folcomer.com</t>
  </si>
  <si>
    <t>budapestt@aol.com</t>
  </si>
  <si>
    <t xml:space="preserve">J.G. Parks &amp; Son, Inc. </t>
  </si>
  <si>
    <t xml:space="preserve">Kruger Trailers, Inc. </t>
  </si>
  <si>
    <t>FSF # 0000030020</t>
  </si>
  <si>
    <t>FSF # 0000027748</t>
  </si>
  <si>
    <t xml:space="preserve">1903 S. DuPont Hwy </t>
  </si>
  <si>
    <t xml:space="preserve">24306 DuPont Blvd </t>
  </si>
  <si>
    <t>Dover, DE  19901</t>
  </si>
  <si>
    <t>Georgetown, DE  19947</t>
  </si>
  <si>
    <t>Craig Dayton</t>
  </si>
  <si>
    <t>Paul Kruger Sr.</t>
  </si>
  <si>
    <t>Phone 302-672-7212</t>
  </si>
  <si>
    <t>Phone 302-856-2577</t>
  </si>
  <si>
    <t>Fax 302-672-7238</t>
  </si>
  <si>
    <t>Fax 302-856-2578</t>
  </si>
  <si>
    <t>Maryland Industrial Trucks, Inc.</t>
  </si>
  <si>
    <t>Montage Enterprises Inc.</t>
  </si>
  <si>
    <t>FSF # 0000029841</t>
  </si>
  <si>
    <t>FSF # 0000015076</t>
  </si>
  <si>
    <t>1330 W. Nursery Rd</t>
  </si>
  <si>
    <t>140 Rt. 94, PO Box 631</t>
  </si>
  <si>
    <t>Linthicum, MD  21090</t>
  </si>
  <si>
    <t>Blairstown, NJ  07825</t>
  </si>
  <si>
    <t>Tom Rockstroh</t>
  </si>
  <si>
    <t>Phone 410-636-1255</t>
  </si>
  <si>
    <t>Phone 866-435-2457</t>
  </si>
  <si>
    <t>Fax 410-636-5734</t>
  </si>
  <si>
    <t>Fax 908-362-5405</t>
  </si>
  <si>
    <t>trockstroh@mdindustrialtruck.com</t>
  </si>
  <si>
    <t>Penn Detroit Diesel Allison, LLC</t>
  </si>
  <si>
    <t xml:space="preserve">Ransome International, LLC </t>
  </si>
  <si>
    <t>FSF # 0000007305</t>
  </si>
  <si>
    <t>FSF # 0000134942</t>
  </si>
  <si>
    <t>Philadelphia, PA  19136</t>
  </si>
  <si>
    <t>Phone 215-335-0500 x424</t>
  </si>
  <si>
    <t>Phone 856-266-1651</t>
  </si>
  <si>
    <t>Fax 215-335-2760</t>
  </si>
  <si>
    <t>Fax 856-241-8891</t>
  </si>
  <si>
    <t>J3paliotta@penndda.com</t>
  </si>
  <si>
    <t>Rathell Farm Equipment</t>
  </si>
  <si>
    <t>FSF # 0000030446</t>
  </si>
  <si>
    <t>FSF # 0000134930</t>
  </si>
  <si>
    <t>4060 N. DuPont Hwy</t>
  </si>
  <si>
    <t>Cordova, MD  21625</t>
  </si>
  <si>
    <t>New Castle, DE 19720</t>
  </si>
  <si>
    <t>Jeff Hutchinson</t>
  </si>
  <si>
    <t>Phone 800-333-6203</t>
  </si>
  <si>
    <t>Phone 302-322-8300</t>
  </si>
  <si>
    <t>Fax 410-820-7781</t>
  </si>
  <si>
    <t>Fax 302-322-6113</t>
  </si>
  <si>
    <t>our delivery trucks</t>
  </si>
  <si>
    <t>301-585-0800</t>
  </si>
  <si>
    <r>
      <t xml:space="preserve">UPS   or common carrier / </t>
    </r>
    <r>
      <rPr>
        <b/>
        <sz val="11"/>
        <color indexed="8"/>
        <rFont val="Arial"/>
        <family val="2"/>
      </rPr>
      <t>Atlantic Machinery charges FOB Factory</t>
    </r>
  </si>
  <si>
    <t>APPENDIX A</t>
  </si>
  <si>
    <t>Vendor Name:</t>
  </si>
  <si>
    <t>Montage Enterprises, Inc.</t>
  </si>
  <si>
    <t>Category to be Bid:</t>
  </si>
  <si>
    <t>ALAMO INDUSTRIAL</t>
  </si>
  <si>
    <t>Please price following list of sample parts:</t>
  </si>
  <si>
    <t>Item #</t>
  </si>
  <si>
    <t>Part Number</t>
  </si>
  <si>
    <t>Part Description</t>
  </si>
  <si>
    <t>Qty *</t>
  </si>
  <si>
    <t>List Price ($) each</t>
  </si>
  <si>
    <t>Discount (%)</t>
  </si>
  <si>
    <t>Net Price ($) each</t>
  </si>
  <si>
    <t>ALAM001863</t>
  </si>
  <si>
    <t>PTO SHAFT W/SLIP C</t>
  </si>
  <si>
    <t>ALAM103140</t>
  </si>
  <si>
    <t>CYLINDER / TILT /</t>
  </si>
  <si>
    <t>ALAM107124</t>
  </si>
  <si>
    <t>74CC CUTTERSHAFT</t>
  </si>
  <si>
    <t>ALAM107125</t>
  </si>
  <si>
    <t>88" CUTTER SHAFT</t>
  </si>
  <si>
    <t>ALAM107156</t>
  </si>
  <si>
    <t>WLDMT,CTRHSG, 74-</t>
  </si>
  <si>
    <t>ALAM107257</t>
  </si>
  <si>
    <t>FOOT GUARD "74"/ 7</t>
  </si>
  <si>
    <t>ALAM107532</t>
  </si>
  <si>
    <t>FOOT GUARD 62' CUT</t>
  </si>
  <si>
    <t>ALAM702673</t>
  </si>
  <si>
    <t>REVERSE GEAR BOX</t>
  </si>
  <si>
    <t>ALAM702706</t>
  </si>
  <si>
    <t>OUTERPIVOT ASSY</t>
  </si>
  <si>
    <t>ALAM703976</t>
  </si>
  <si>
    <t>ROLLERBRNG HSNG A</t>
  </si>
  <si>
    <t>ALAM02986276</t>
  </si>
  <si>
    <t>KNIFEMOWER</t>
  </si>
  <si>
    <t>ALAM02986282</t>
  </si>
  <si>
    <t>KNIFEPKG. 200 EA</t>
  </si>
  <si>
    <t>* indicates quantities used over last year</t>
  </si>
  <si>
    <t>Please identify catalog discounts below:</t>
  </si>
  <si>
    <t>PART CATEGORY</t>
  </si>
  <si>
    <t>DISCOUNT FROM LIST (%)</t>
  </si>
  <si>
    <t>Montage Ent. 2011 List Less 36%</t>
  </si>
  <si>
    <t>Other:</t>
  </si>
  <si>
    <t>CASL118759</t>
  </si>
  <si>
    <t>LINK ASSY</t>
  </si>
  <si>
    <t>CASEL127367</t>
  </si>
  <si>
    <t>SIDE EDGE ON LOADE</t>
  </si>
  <si>
    <t>CASE50600775</t>
  </si>
  <si>
    <t>CYLINDER, BUCKET</t>
  </si>
  <si>
    <t>CASE87405371</t>
  </si>
  <si>
    <t>CYLINDER, ASY</t>
  </si>
  <si>
    <t>CASE87588665</t>
  </si>
  <si>
    <t>CONTROL JOY STICK</t>
  </si>
  <si>
    <t>CASE102210A1</t>
  </si>
  <si>
    <t>VALVE</t>
  </si>
  <si>
    <t>CASE225775A1</t>
  </si>
  <si>
    <t>PIN/A</t>
  </si>
  <si>
    <t>CASE292369A1</t>
  </si>
  <si>
    <t>RADIATOR / 621C</t>
  </si>
  <si>
    <t>CASE347041A1</t>
  </si>
  <si>
    <t>SEAT</t>
  </si>
  <si>
    <t>CAS370418A1</t>
  </si>
  <si>
    <t>WHEELASSY</t>
  </si>
  <si>
    <t>CASE376118A1</t>
  </si>
  <si>
    <t>WHEELASSEMBLY</t>
  </si>
  <si>
    <t>CASE428374A1</t>
  </si>
  <si>
    <t>VALVECONTROL</t>
  </si>
  <si>
    <t>ACS</t>
  </si>
  <si>
    <t xml:space="preserve">All other parts and components unique to Case </t>
  </si>
  <si>
    <t>All other parts and components unique to Alamo</t>
  </si>
  <si>
    <t>ALLISON TRANSMISSION</t>
  </si>
  <si>
    <t>ALLISON TRANSMISSION PARTS</t>
  </si>
  <si>
    <t>All parts and components unique to Allison</t>
  </si>
  <si>
    <t>JGPARKS &amp; SON, INC</t>
  </si>
  <si>
    <t>CATEPILLAR</t>
  </si>
  <si>
    <t>CAT0R3391</t>
  </si>
  <si>
    <t>COMPRESSOR</t>
  </si>
  <si>
    <t>CAT0R6942</t>
  </si>
  <si>
    <t>TURBO</t>
  </si>
  <si>
    <t>CAT0R7569</t>
  </si>
  <si>
    <t>TURBOGP BAS LOUIS</t>
  </si>
  <si>
    <t>CAT0R7573</t>
  </si>
  <si>
    <t>TURBOGP BAS</t>
  </si>
  <si>
    <t>CAT1352151</t>
  </si>
  <si>
    <t>TENSIONER/BELT 312</t>
  </si>
  <si>
    <t>CAT1640215</t>
  </si>
  <si>
    <t>OIL PAN 3126/2002</t>
  </si>
  <si>
    <t>CAT2547263</t>
  </si>
  <si>
    <t>MUFFLER/CONVERTER</t>
  </si>
  <si>
    <t>CAT10R2027</t>
  </si>
  <si>
    <t>TURBO,GP</t>
  </si>
  <si>
    <t>CAT10R4762</t>
  </si>
  <si>
    <t>INJECTOR, FUEL CAT</t>
  </si>
  <si>
    <t>CAT10R8733</t>
  </si>
  <si>
    <t>TURBO,GP BAS</t>
  </si>
  <si>
    <t>OP1640215304SS</t>
  </si>
  <si>
    <t>OIL PAN CAT SST 16</t>
  </si>
  <si>
    <t>CAT6I1099</t>
  </si>
  <si>
    <t>MANIFOLD</t>
  </si>
  <si>
    <t>&gt;17% (Cost + 10%)</t>
  </si>
  <si>
    <t>CAT TRUCK ENGINE PARTS</t>
  </si>
  <si>
    <t>All other parts and components unique to CAT</t>
  </si>
  <si>
    <t>Barr International/Barr Freightliner</t>
  </si>
  <si>
    <t xml:space="preserve">Penn Detroit Diesel Allison, LLC. </t>
  </si>
  <si>
    <t xml:space="preserve">All parts and components unique to Detroit Diesel Equipment not available through the OMB State Contracts, i.e. NAPA, Fleet Pride or others </t>
  </si>
  <si>
    <t>COST PLUS 10 %</t>
  </si>
  <si>
    <t>CUMMINS ENGINE</t>
  </si>
  <si>
    <t>60S, MER 4000, MER 900, DD13,DD15, DD16</t>
  </si>
  <si>
    <t>9367 Ocean Hwy</t>
  </si>
  <si>
    <t>All parts and components unique to Detroit Diesel</t>
  </si>
  <si>
    <t>MARYLAND INDUSTRIAL TRUCKS</t>
  </si>
  <si>
    <t>ELGI1039694</t>
  </si>
  <si>
    <t>CORE BROOM ASSY</t>
  </si>
  <si>
    <t>ELGI1039889</t>
  </si>
  <si>
    <t>LINEARACTUATOR</t>
  </si>
  <si>
    <t>ELGI1049261</t>
  </si>
  <si>
    <t>WELDT-BROOM SHROUD</t>
  </si>
  <si>
    <t>ELGI1059819</t>
  </si>
  <si>
    <t>HOPPERCHUTE</t>
  </si>
  <si>
    <t>ELGI1064897</t>
  </si>
  <si>
    <t>DIRT SHOE SUPPORT</t>
  </si>
  <si>
    <t>ELGIN1068902</t>
  </si>
  <si>
    <t>GUTTERBROOM ACTUA</t>
  </si>
  <si>
    <t>ELGIN1096447</t>
  </si>
  <si>
    <t>PAINTED DRAG SHOE</t>
  </si>
  <si>
    <t>ELGIN1100855</t>
  </si>
  <si>
    <t>WATERPUMP ASSY</t>
  </si>
  <si>
    <t>ELGIN5710509</t>
  </si>
  <si>
    <t>CHAIN,ELEVATOR</t>
  </si>
  <si>
    <t>ELGI5710553</t>
  </si>
  <si>
    <t>DIRT SHOE/SKID/BRO</t>
  </si>
  <si>
    <t>ELGI5711606</t>
  </si>
  <si>
    <t>FLIGHTASSY ELEVA</t>
  </si>
  <si>
    <t>ELGI5713880</t>
  </si>
  <si>
    <t>TUFT STRIP MANDREL</t>
  </si>
  <si>
    <t>All other parts and components unique to Elgin Equipment</t>
  </si>
  <si>
    <t>Delmar, MD Location</t>
  </si>
  <si>
    <t>All parts and components unique to Freightliner</t>
  </si>
  <si>
    <t>JG PARKS &amp; SON, INC</t>
  </si>
  <si>
    <t>HYDRAULIC FITTINGS &amp; MOTORS</t>
  </si>
  <si>
    <t>CAT10R7054</t>
  </si>
  <si>
    <t>HYD. PUMP GP</t>
  </si>
  <si>
    <t>CAT10R8899</t>
  </si>
  <si>
    <t>PUMP GP HYD</t>
  </si>
  <si>
    <t>HYD PUMP  V2020-1F</t>
  </si>
  <si>
    <t>CHAR1041210</t>
  </si>
  <si>
    <t>ASPHALT TRK HYD MT</t>
  </si>
  <si>
    <t>DELM1304550</t>
  </si>
  <si>
    <t>3X10 SNOW PLOW CYL</t>
  </si>
  <si>
    <t>BUY1304555</t>
  </si>
  <si>
    <t>CYLINDER PLOW 4X10</t>
  </si>
  <si>
    <t>SDVPSG04530209</t>
  </si>
  <si>
    <t>VALVE,ASY HYDRAUL</t>
  </si>
  <si>
    <t>HYDRAULIC CYLINDER</t>
  </si>
  <si>
    <t>SDVPSG045205060</t>
  </si>
  <si>
    <t>5 SPOOL PVG32 VALV</t>
  </si>
  <si>
    <t>GOOD998006387</t>
  </si>
  <si>
    <t>CYLINDER, PLOW 3X1</t>
  </si>
  <si>
    <t>CHAR1011032009</t>
  </si>
  <si>
    <t>CHAR-LYNN HYD. MOT</t>
  </si>
  <si>
    <t>323-9110-348</t>
  </si>
  <si>
    <t>PARKERHYD PUMP</t>
  </si>
  <si>
    <t>BUYERS PRODUCTS</t>
  </si>
  <si>
    <t>JUST IDEMS #1 &amp; 2 CAT ONLY</t>
  </si>
  <si>
    <t>MUNCIE POWER PRODUCTS</t>
  </si>
  <si>
    <t>CHAR-LYNN</t>
  </si>
  <si>
    <t>INTERNATIONAL TRUCK &amp; ENGINE (IHC)</t>
  </si>
  <si>
    <t>INTN1659006C1</t>
  </si>
  <si>
    <t>COOLER</t>
  </si>
  <si>
    <t>INTN1661790C93</t>
  </si>
  <si>
    <t>FUEL TANK</t>
  </si>
  <si>
    <t>INTN1822190C94</t>
  </si>
  <si>
    <t>HEAD,HEATER FUEL</t>
  </si>
  <si>
    <t>INTN1823740C93</t>
  </si>
  <si>
    <t>OIL PAN / 466E - 3</t>
  </si>
  <si>
    <t>INTN2000994C3</t>
  </si>
  <si>
    <t>A/C CONDENSOR</t>
  </si>
  <si>
    <t>INTN2007805C92</t>
  </si>
  <si>
    <t>RADIATOR / 4700 -</t>
  </si>
  <si>
    <t>INTN2029714C91</t>
  </si>
  <si>
    <t>VENT WINDOW W FRAM</t>
  </si>
  <si>
    <t>INTN2029715C91</t>
  </si>
  <si>
    <t>VENT WINDOW</t>
  </si>
  <si>
    <t>INTN2602141C91</t>
  </si>
  <si>
    <t>CLUTCHFAN</t>
  </si>
  <si>
    <t>INTN3554255C98</t>
  </si>
  <si>
    <t>WIPERTRANSMISSION</t>
  </si>
  <si>
    <t>INTN3595124C1</t>
  </si>
  <si>
    <t>DASH PANEL</t>
  </si>
  <si>
    <t>INTN4955462RX</t>
  </si>
  <si>
    <t>TURBOCHARGER FOR I</t>
  </si>
  <si>
    <t>INTERNATIONAL TRUCK AND ENGINE PARTS</t>
  </si>
  <si>
    <t>International (Re-Man)</t>
  </si>
  <si>
    <t xml:space="preserve">All other parts and components unique to Hydraulic Fittings, Hoses, Motors and Equipment </t>
  </si>
  <si>
    <t>All other parts and components unique to International Truck &amp; Engine (IHC)  Equipment</t>
  </si>
  <si>
    <t>NEWH02979881</t>
  </si>
  <si>
    <t>MOTORPISTON ASSY</t>
  </si>
  <si>
    <t>not new holland</t>
  </si>
  <si>
    <t>NEWH5196842</t>
  </si>
  <si>
    <t>FILTERCAB</t>
  </si>
  <si>
    <t>NH47112052</t>
  </si>
  <si>
    <t>PUMP,HYDRAULIC</t>
  </si>
  <si>
    <t>NEWH81871528</t>
  </si>
  <si>
    <t>HYD PUMP</t>
  </si>
  <si>
    <t>NEWH82001900</t>
  </si>
  <si>
    <t>SYNCHRONIZER &amp;TRAN</t>
  </si>
  <si>
    <t>NEWH82005471</t>
  </si>
  <si>
    <t>TROW OUT BRG</t>
  </si>
  <si>
    <t>NEWH82011369</t>
  </si>
  <si>
    <t>MUFFLER, TS90</t>
  </si>
  <si>
    <t>82011590NH</t>
  </si>
  <si>
    <t>CLUTCH</t>
  </si>
  <si>
    <t>82011591NH</t>
  </si>
  <si>
    <t>DISC,CLUTCH</t>
  </si>
  <si>
    <t>NH82015355</t>
  </si>
  <si>
    <t>ROOF</t>
  </si>
  <si>
    <t>NH82020973</t>
  </si>
  <si>
    <t>NEWH82025445</t>
  </si>
  <si>
    <t>HYDR.VALVE</t>
  </si>
  <si>
    <t>All other parts and components unique to New Holland</t>
  </si>
  <si>
    <t>All other parts and components unique to Schwarze</t>
  </si>
  <si>
    <t>2% over $3000</t>
  </si>
  <si>
    <t>STERVAL1102217</t>
  </si>
  <si>
    <t>RADIATOR ASSY</t>
  </si>
  <si>
    <t>STER0330672000</t>
  </si>
  <si>
    <t>LH 55GSTL FUEL TA</t>
  </si>
  <si>
    <t>STER1413609000</t>
  </si>
  <si>
    <t>GEAR BOX, ASY</t>
  </si>
  <si>
    <t>STERA1714159001</t>
  </si>
  <si>
    <t>GRILLTRIM</t>
  </si>
  <si>
    <t>A2251037010</t>
  </si>
  <si>
    <t>DASH ASSY ELEC HVA</t>
  </si>
  <si>
    <t>STERF3UH19846AA</t>
  </si>
  <si>
    <t>BLOWERMOTOR ASSY.</t>
  </si>
  <si>
    <t>STERF6HZ6K775CA</t>
  </si>
  <si>
    <t>CHARGEAIR COOLER</t>
  </si>
  <si>
    <t>STERF6HZ7A095LA</t>
  </si>
  <si>
    <t>OIL COOLER ASSY</t>
  </si>
  <si>
    <t>STERF6HZ8A297XA</t>
  </si>
  <si>
    <t>RADIATOR STRUCTURE</t>
  </si>
  <si>
    <t>STERF7HZ8A616AB</t>
  </si>
  <si>
    <t>FAN CLUTCH</t>
  </si>
  <si>
    <t>STERXC4H19805AA</t>
  </si>
  <si>
    <t>MOTORBLOWER ASSY</t>
  </si>
  <si>
    <t>STERF7HZ7A095BB</t>
  </si>
  <si>
    <t xml:space="preserve">All other parts and components unique to Sterling Equipment and not available through the OMB State Contracts, i.e. NAPA, Fleet Pride or others </t>
  </si>
  <si>
    <t>&gt;25% (Diamler Wholesale Price)</t>
  </si>
  <si>
    <t xml:space="preserve">BENDIX, CR SEALS, GUNITE DRUMS, </t>
  </si>
  <si>
    <t>WHOLESALE PRICE</t>
  </si>
  <si>
    <t>HORTON FAN CLUTCHES, ALLIANCE BRAND</t>
  </si>
  <si>
    <t xml:space="preserve">EATON FULLER, MERRITOR, </t>
  </si>
  <si>
    <t>All other parts and components unique to Sterling</t>
  </si>
  <si>
    <t>PURCHASE ORDER DIRECTORY</t>
  </si>
  <si>
    <t>DELIVERY AND PICKUP LOCATIONS LISTED BY VENDOR (alphabetically)</t>
  </si>
  <si>
    <t>PRIMARY CATEGORY PRICING IS LISTED BELOW (alphabetically by manufacturer/category)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</si>
</sst>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trike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trike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trike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3" fillId="33" borderId="0" xfId="57" applyFont="1" applyFill="1" applyAlignment="1">
      <alignment horizontal="right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6" fillId="0" borderId="0" xfId="57">
      <alignment/>
      <protection/>
    </xf>
    <xf numFmtId="0" fontId="9" fillId="33" borderId="0" xfId="57" applyFont="1" applyFill="1" applyAlignment="1">
      <alignment wrapText="1"/>
      <protection/>
    </xf>
    <xf numFmtId="0" fontId="3" fillId="33" borderId="0" xfId="57" applyFont="1" applyFill="1" applyAlignment="1">
      <alignment/>
      <protection/>
    </xf>
    <xf numFmtId="0" fontId="10" fillId="33" borderId="0" xfId="57" applyFont="1" applyFill="1" applyAlignment="1">
      <alignment wrapText="1"/>
      <protection/>
    </xf>
    <xf numFmtId="0" fontId="3" fillId="33" borderId="0" xfId="57" applyFont="1" applyFill="1" applyAlignment="1">
      <alignment horizontal="right" wrapText="1"/>
      <protection/>
    </xf>
    <xf numFmtId="0" fontId="3" fillId="0" borderId="0" xfId="57" applyFont="1" applyFill="1" applyBorder="1" applyAlignment="1">
      <alignment horizontal="center"/>
      <protection/>
    </xf>
    <xf numFmtId="0" fontId="3" fillId="33" borderId="0" xfId="57" applyFont="1" applyFill="1" applyAlignment="1">
      <alignment wrapText="1"/>
      <protection/>
    </xf>
    <xf numFmtId="0" fontId="3" fillId="33" borderId="0" xfId="57" applyFont="1" applyFill="1" applyAlignment="1">
      <alignment horizontal="left"/>
      <protection/>
    </xf>
    <xf numFmtId="0" fontId="11" fillId="33" borderId="0" xfId="57" applyFont="1" applyFill="1" applyAlignment="1">
      <alignment wrapText="1"/>
      <protection/>
    </xf>
    <xf numFmtId="0" fontId="3" fillId="0" borderId="0" xfId="0" applyFont="1" applyAlignment="1">
      <alignment/>
    </xf>
    <xf numFmtId="0" fontId="3" fillId="0" borderId="0" xfId="57" applyFont="1" applyFill="1" applyAlignment="1">
      <alignment horizontal="left"/>
      <protection/>
    </xf>
    <xf numFmtId="0" fontId="3" fillId="0" borderId="0" xfId="57" applyFont="1" applyFill="1" applyAlignment="1">
      <alignment wrapText="1"/>
      <protection/>
    </xf>
    <xf numFmtId="0" fontId="11" fillId="0" borderId="0" xfId="57" applyFont="1" applyFill="1" applyAlignment="1">
      <alignment wrapText="1"/>
      <protection/>
    </xf>
    <xf numFmtId="0" fontId="3" fillId="0" borderId="0" xfId="0" applyFont="1" applyFill="1" applyAlignment="1">
      <alignment/>
    </xf>
    <xf numFmtId="0" fontId="5" fillId="33" borderId="0" xfId="57" applyFont="1" applyFill="1" applyAlignment="1">
      <alignment horizontal="left" wrapText="1"/>
      <protection/>
    </xf>
    <xf numFmtId="0" fontId="6" fillId="0" borderId="0" xfId="57" applyAlignment="1">
      <alignment/>
      <protection/>
    </xf>
    <xf numFmtId="0" fontId="60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34" borderId="11" xfId="0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/>
    </xf>
    <xf numFmtId="0" fontId="61" fillId="34" borderId="12" xfId="0" applyFont="1" applyFill="1" applyBorder="1" applyAlignment="1">
      <alignment/>
    </xf>
    <xf numFmtId="0" fontId="8" fillId="34" borderId="11" xfId="57" applyFont="1" applyFill="1" applyBorder="1" applyAlignment="1">
      <alignment horizontal="center"/>
      <protection/>
    </xf>
    <xf numFmtId="0" fontId="8" fillId="34" borderId="11" xfId="57" applyFont="1" applyFill="1" applyBorder="1" applyAlignment="1">
      <alignment horizontal="center" wrapText="1"/>
      <protection/>
    </xf>
    <xf numFmtId="164" fontId="8" fillId="34" borderId="11" xfId="57" applyNumberFormat="1" applyFont="1" applyFill="1" applyBorder="1" applyAlignment="1">
      <alignment horizontal="center" wrapText="1"/>
      <protection/>
    </xf>
    <xf numFmtId="164" fontId="3" fillId="33" borderId="0" xfId="57" applyNumberFormat="1" applyFont="1" applyFill="1" applyAlignment="1">
      <alignment wrapText="1"/>
      <protection/>
    </xf>
    <xf numFmtId="0" fontId="8" fillId="33" borderId="0" xfId="57" applyFont="1" applyFill="1" applyAlignment="1">
      <alignment wrapText="1"/>
      <protection/>
    </xf>
    <xf numFmtId="0" fontId="8" fillId="0" borderId="0" xfId="57" applyFont="1" applyFill="1" applyBorder="1" applyAlignment="1">
      <alignment horizontal="center"/>
      <protection/>
    </xf>
    <xf numFmtId="0" fontId="60" fillId="0" borderId="10" xfId="0" applyFont="1" applyFill="1" applyBorder="1" applyAlignment="1">
      <alignment horizontal="center"/>
    </xf>
    <xf numFmtId="0" fontId="3" fillId="34" borderId="11" xfId="57" applyFont="1" applyFill="1" applyBorder="1" applyAlignment="1">
      <alignment horizontal="center" wrapText="1"/>
      <protection/>
    </xf>
    <xf numFmtId="0" fontId="52" fillId="34" borderId="13" xfId="53" applyFill="1" applyBorder="1" applyAlignment="1" applyProtection="1">
      <alignment wrapText="1"/>
      <protection/>
    </xf>
    <xf numFmtId="0" fontId="52" fillId="34" borderId="10" xfId="53" applyFill="1" applyBorder="1" applyAlignment="1" applyProtection="1">
      <alignment wrapText="1"/>
      <protection/>
    </xf>
    <xf numFmtId="0" fontId="8" fillId="34" borderId="11" xfId="57" applyFont="1" applyFill="1" applyBorder="1" applyAlignment="1">
      <alignment wrapText="1"/>
      <protection/>
    </xf>
    <xf numFmtId="0" fontId="12" fillId="35" borderId="13" xfId="53" applyFont="1" applyFill="1" applyBorder="1" applyAlignment="1" applyProtection="1">
      <alignment wrapText="1"/>
      <protection/>
    </xf>
    <xf numFmtId="0" fontId="8" fillId="35" borderId="10" xfId="57" applyFont="1" applyFill="1" applyBorder="1" applyAlignment="1">
      <alignment wrapText="1"/>
      <protection/>
    </xf>
    <xf numFmtId="0" fontId="14" fillId="0" borderId="10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8" fillId="34" borderId="13" xfId="57" applyFont="1" applyFill="1" applyBorder="1" applyAlignment="1">
      <alignment wrapText="1"/>
      <protection/>
    </xf>
    <xf numFmtId="0" fontId="12" fillId="35" borderId="10" xfId="53" applyFont="1" applyFill="1" applyBorder="1" applyAlignment="1" applyProtection="1">
      <alignment wrapText="1"/>
      <protection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13" fillId="35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 quotePrefix="1">
      <alignment horizontal="center"/>
    </xf>
    <xf numFmtId="0" fontId="52" fillId="35" borderId="13" xfId="53" applyFill="1" applyBorder="1" applyAlignment="1" applyProtection="1">
      <alignment wrapText="1"/>
      <protection/>
    </xf>
    <xf numFmtId="0" fontId="8" fillId="34" borderId="10" xfId="57" applyFont="1" applyFill="1" applyBorder="1" applyAlignment="1">
      <alignment wrapText="1"/>
      <protection/>
    </xf>
    <xf numFmtId="16" fontId="61" fillId="34" borderId="11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13" fillId="35" borderId="13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52" fillId="34" borderId="13" xfId="53" applyFont="1" applyFill="1" applyBorder="1" applyAlignment="1" applyProtection="1">
      <alignment/>
      <protection/>
    </xf>
    <xf numFmtId="16" fontId="8" fillId="35" borderId="11" xfId="0" applyNumberFormat="1" applyFont="1" applyFill="1" applyBorder="1" applyAlignment="1">
      <alignment horizontal="center"/>
    </xf>
    <xf numFmtId="8" fontId="3" fillId="33" borderId="0" xfId="57" applyNumberFormat="1" applyFont="1" applyFill="1" applyAlignment="1">
      <alignment wrapText="1"/>
      <protection/>
    </xf>
    <xf numFmtId="0" fontId="8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10" fontId="3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0" fontId="37" fillId="0" borderId="0" xfId="0" applyNumberFormat="1" applyFont="1" applyFill="1" applyBorder="1" applyAlignment="1">
      <alignment horizontal="center"/>
    </xf>
    <xf numFmtId="9" fontId="0" fillId="0" borderId="0" xfId="6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9" fontId="0" fillId="0" borderId="11" xfId="6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0" fontId="37" fillId="0" borderId="11" xfId="0" applyNumberFormat="1" applyFont="1" applyFill="1" applyBorder="1" applyAlignment="1">
      <alignment horizontal="center"/>
    </xf>
    <xf numFmtId="10" fontId="36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9" fontId="36" fillId="0" borderId="11" xfId="60" applyFont="1" applyFill="1" applyBorder="1" applyAlignment="1">
      <alignment horizontal="center"/>
    </xf>
    <xf numFmtId="10" fontId="37" fillId="0" borderId="13" xfId="0" applyNumberFormat="1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9" fontId="36" fillId="0" borderId="15" xfId="6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9" fontId="0" fillId="0" borderId="16" xfId="6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9" fontId="0" fillId="0" borderId="14" xfId="60" applyFont="1" applyFill="1" applyBorder="1" applyAlignment="1">
      <alignment horizontal="center"/>
    </xf>
    <xf numFmtId="38" fontId="37" fillId="0" borderId="13" xfId="42" applyNumberFormat="1" applyFont="1" applyFill="1" applyBorder="1" applyAlignment="1">
      <alignment horizontal="left"/>
    </xf>
    <xf numFmtId="9" fontId="62" fillId="0" borderId="14" xfId="6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9" fontId="0" fillId="0" borderId="11" xfId="60" applyFont="1" applyFill="1" applyBorder="1" applyAlignment="1" quotePrefix="1">
      <alignment horizontal="center"/>
    </xf>
    <xf numFmtId="10" fontId="37" fillId="0" borderId="16" xfId="0" applyNumberFormat="1" applyFont="1" applyFill="1" applyBorder="1" applyAlignment="1">
      <alignment horizontal="center"/>
    </xf>
    <xf numFmtId="0" fontId="63" fillId="0" borderId="15" xfId="0" applyFont="1" applyFill="1" applyBorder="1" applyAlignment="1">
      <alignment/>
    </xf>
    <xf numFmtId="0" fontId="63" fillId="0" borderId="15" xfId="0" applyFont="1" applyFill="1" applyBorder="1" applyAlignment="1">
      <alignment horizontal="center"/>
    </xf>
    <xf numFmtId="9" fontId="63" fillId="0" borderId="15" xfId="6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9" fontId="63" fillId="0" borderId="16" xfId="6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60" fillId="0" borderId="15" xfId="0" applyFont="1" applyBorder="1" applyAlignment="1">
      <alignment/>
    </xf>
    <xf numFmtId="0" fontId="61" fillId="0" borderId="17" xfId="0" applyFont="1" applyFill="1" applyBorder="1" applyAlignment="1">
      <alignment/>
    </xf>
    <xf numFmtId="0" fontId="61" fillId="0" borderId="17" xfId="0" applyFont="1" applyBorder="1" applyAlignment="1">
      <alignment/>
    </xf>
    <xf numFmtId="0" fontId="52" fillId="0" borderId="17" xfId="53" applyBorder="1" applyAlignment="1" applyProtection="1">
      <alignment/>
      <protection/>
    </xf>
    <xf numFmtId="0" fontId="52" fillId="0" borderId="16" xfId="53" applyBorder="1" applyAlignment="1" applyProtection="1">
      <alignment/>
      <protection/>
    </xf>
    <xf numFmtId="0" fontId="0" fillId="0" borderId="15" xfId="0" applyBorder="1" applyAlignment="1">
      <alignment/>
    </xf>
    <xf numFmtId="0" fontId="60" fillId="0" borderId="17" xfId="0" applyFont="1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52" fillId="0" borderId="0" xfId="53" applyAlignment="1" applyProtection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0" fillId="0" borderId="20" xfId="0" applyFont="1" applyBorder="1" applyAlignment="1">
      <alignment/>
    </xf>
    <xf numFmtId="0" fontId="60" fillId="0" borderId="21" xfId="0" applyFont="1" applyBorder="1" applyAlignment="1">
      <alignment/>
    </xf>
    <xf numFmtId="0" fontId="61" fillId="0" borderId="20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61" fillId="0" borderId="20" xfId="0" applyFont="1" applyBorder="1" applyAlignment="1">
      <alignment/>
    </xf>
    <xf numFmtId="0" fontId="61" fillId="0" borderId="21" xfId="0" applyFont="1" applyBorder="1" applyAlignment="1">
      <alignment/>
    </xf>
    <xf numFmtId="0" fontId="52" fillId="0" borderId="20" xfId="53" applyBorder="1" applyAlignment="1" applyProtection="1">
      <alignment/>
      <protection/>
    </xf>
    <xf numFmtId="0" fontId="0" fillId="0" borderId="21" xfId="0" applyBorder="1" applyAlignment="1">
      <alignment/>
    </xf>
    <xf numFmtId="0" fontId="52" fillId="0" borderId="22" xfId="53" applyBorder="1" applyAlignment="1" applyProtection="1">
      <alignment/>
      <protection/>
    </xf>
    <xf numFmtId="0" fontId="0" fillId="0" borderId="23" xfId="0" applyBorder="1" applyAlignment="1">
      <alignment/>
    </xf>
    <xf numFmtId="0" fontId="52" fillId="0" borderId="15" xfId="53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52" fillId="0" borderId="21" xfId="53" applyBorder="1" applyAlignment="1" applyProtection="1">
      <alignment/>
      <protection/>
    </xf>
    <xf numFmtId="0" fontId="52" fillId="0" borderId="23" xfId="53" applyBorder="1" applyAlignment="1" applyProtection="1">
      <alignment/>
      <protection/>
    </xf>
    <xf numFmtId="0" fontId="61" fillId="0" borderId="19" xfId="0" applyFont="1" applyBorder="1" applyAlignment="1">
      <alignment/>
    </xf>
    <xf numFmtId="0" fontId="61" fillId="0" borderId="22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61" fillId="0" borderId="16" xfId="0" applyFont="1" applyBorder="1" applyAlignment="1">
      <alignment/>
    </xf>
    <xf numFmtId="0" fontId="61" fillId="0" borderId="15" xfId="0" applyFont="1" applyBorder="1" applyAlignment="1">
      <alignment/>
    </xf>
    <xf numFmtId="0" fontId="12" fillId="35" borderId="13" xfId="53" applyFont="1" applyFill="1" applyBorder="1" applyAlignment="1" applyProtection="1">
      <alignment/>
      <protection/>
    </xf>
    <xf numFmtId="0" fontId="12" fillId="35" borderId="11" xfId="53" applyFont="1" applyFill="1" applyBorder="1" applyAlignment="1" applyProtection="1">
      <alignment/>
      <protection/>
    </xf>
    <xf numFmtId="0" fontId="52" fillId="34" borderId="13" xfId="53" applyFill="1" applyBorder="1" applyAlignment="1" applyProtection="1">
      <alignment/>
      <protection/>
    </xf>
    <xf numFmtId="0" fontId="52" fillId="34" borderId="11" xfId="53" applyFill="1" applyBorder="1" applyAlignment="1" applyProtection="1">
      <alignment/>
      <protection/>
    </xf>
    <xf numFmtId="0" fontId="52" fillId="34" borderId="11" xfId="53" applyFont="1" applyFill="1" applyBorder="1" applyAlignment="1" applyProtection="1">
      <alignment horizontal="left"/>
      <protection/>
    </xf>
    <xf numFmtId="10" fontId="14" fillId="35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164" fontId="60" fillId="34" borderId="11" xfId="0" applyNumberFormat="1" applyFont="1" applyFill="1" applyBorder="1" applyAlignment="1">
      <alignment horizontal="center"/>
    </xf>
    <xf numFmtId="10" fontId="60" fillId="34" borderId="11" xfId="0" applyNumberFormat="1" applyFont="1" applyFill="1" applyBorder="1" applyAlignment="1">
      <alignment horizontal="center"/>
    </xf>
    <xf numFmtId="0" fontId="64" fillId="0" borderId="0" xfId="0" applyFont="1" applyAlignment="1">
      <alignment horizontal="left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164" fontId="14" fillId="35" borderId="11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3" fillId="34" borderId="0" xfId="0" applyFont="1" applyFill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164" fontId="60" fillId="34" borderId="11" xfId="0" applyNumberFormat="1" applyFont="1" applyFill="1" applyBorder="1" applyAlignment="1">
      <alignment horizontal="center"/>
    </xf>
    <xf numFmtId="10" fontId="60" fillId="34" borderId="11" xfId="0" applyNumberFormat="1" applyFont="1" applyFill="1" applyBorder="1" applyAlignment="1">
      <alignment horizontal="center"/>
    </xf>
    <xf numFmtId="0" fontId="64" fillId="0" borderId="0" xfId="0" applyFont="1" applyAlignment="1">
      <alignment horizontal="left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164" fontId="60" fillId="34" borderId="11" xfId="0" applyNumberFormat="1" applyFont="1" applyFill="1" applyBorder="1" applyAlignment="1">
      <alignment horizontal="center"/>
    </xf>
    <xf numFmtId="10" fontId="60" fillId="34" borderId="11" xfId="0" applyNumberFormat="1" applyFont="1" applyFill="1" applyBorder="1" applyAlignment="1">
      <alignment horizontal="center"/>
    </xf>
    <xf numFmtId="0" fontId="64" fillId="0" borderId="0" xfId="0" applyFont="1" applyAlignment="1">
      <alignment horizontal="left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164" fontId="60" fillId="0" borderId="0" xfId="0" applyNumberFormat="1" applyFont="1" applyFill="1" applyBorder="1" applyAlignment="1">
      <alignment horizontal="center"/>
    </xf>
    <xf numFmtId="10" fontId="60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164" fontId="60" fillId="34" borderId="11" xfId="0" applyNumberFormat="1" applyFont="1" applyFill="1" applyBorder="1" applyAlignment="1">
      <alignment horizontal="center"/>
    </xf>
    <xf numFmtId="10" fontId="60" fillId="34" borderId="11" xfId="0" applyNumberFormat="1" applyFont="1" applyFill="1" applyBorder="1" applyAlignment="1">
      <alignment horizontal="center"/>
    </xf>
    <xf numFmtId="0" fontId="64" fillId="0" borderId="0" xfId="0" applyFont="1" applyAlignment="1">
      <alignment horizontal="left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0" fillId="34" borderId="0" xfId="0" applyFont="1" applyFill="1" applyAlignment="1">
      <alignment horizontal="center" vertical="center"/>
    </xf>
    <xf numFmtId="0" fontId="61" fillId="34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left"/>
    </xf>
    <xf numFmtId="10" fontId="60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8" fillId="34" borderId="20" xfId="57" applyFont="1" applyFill="1" applyBorder="1" applyAlignment="1" applyProtection="1">
      <alignment horizontal="left"/>
      <protection locked="0"/>
    </xf>
    <xf numFmtId="0" fontId="8" fillId="34" borderId="0" xfId="57" applyFont="1" applyFill="1" applyBorder="1" applyAlignment="1" applyProtection="1">
      <alignment horizontal="left"/>
      <protection locked="0"/>
    </xf>
    <xf numFmtId="0" fontId="8" fillId="34" borderId="21" xfId="57" applyFont="1" applyFill="1" applyBorder="1" applyAlignment="1" applyProtection="1">
      <alignment horizontal="left"/>
      <protection locked="0"/>
    </xf>
    <xf numFmtId="0" fontId="4" fillId="34" borderId="0" xfId="0" applyFont="1" applyFill="1" applyAlignment="1">
      <alignment horizontal="center" vertical="center"/>
    </xf>
    <xf numFmtId="0" fontId="2" fillId="34" borderId="18" xfId="57" applyFont="1" applyFill="1" applyBorder="1" applyAlignment="1" applyProtection="1">
      <alignment horizontal="left"/>
      <protection locked="0"/>
    </xf>
    <xf numFmtId="0" fontId="2" fillId="34" borderId="24" xfId="57" applyFont="1" applyFill="1" applyBorder="1" applyAlignment="1" applyProtection="1">
      <alignment horizontal="left"/>
      <protection locked="0"/>
    </xf>
    <xf numFmtId="0" fontId="2" fillId="34" borderId="19" xfId="57" applyFont="1" applyFill="1" applyBorder="1" applyAlignment="1" applyProtection="1">
      <alignment horizontal="left"/>
      <protection locked="0"/>
    </xf>
    <xf numFmtId="0" fontId="12" fillId="35" borderId="22" xfId="53" applyFont="1" applyFill="1" applyBorder="1" applyAlignment="1" applyProtection="1">
      <alignment horizontal="left"/>
      <protection locked="0"/>
    </xf>
    <xf numFmtId="0" fontId="8" fillId="34" borderId="12" xfId="57" applyFont="1" applyFill="1" applyBorder="1" applyAlignment="1" applyProtection="1">
      <alignment horizontal="left"/>
      <protection locked="0"/>
    </xf>
    <xf numFmtId="0" fontId="8" fillId="34" borderId="23" xfId="57" applyFont="1" applyFill="1" applyBorder="1" applyAlignment="1" applyProtection="1">
      <alignment horizontal="left"/>
      <protection locked="0"/>
    </xf>
    <xf numFmtId="0" fontId="9" fillId="33" borderId="0" xfId="57" applyFont="1" applyFill="1" applyAlignment="1">
      <alignment horizontal="center" vertical="top" wrapText="1"/>
      <protection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35" borderId="13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61" fillId="34" borderId="13" xfId="0" applyFont="1" applyFill="1" applyBorder="1" applyAlignment="1">
      <alignment/>
    </xf>
    <xf numFmtId="0" fontId="61" fillId="34" borderId="14" xfId="0" applyFont="1" applyFill="1" applyBorder="1" applyAlignment="1">
      <alignment/>
    </xf>
    <xf numFmtId="0" fontId="61" fillId="34" borderId="10" xfId="0" applyFont="1" applyFill="1" applyBorder="1" applyAlignment="1">
      <alignment/>
    </xf>
    <xf numFmtId="0" fontId="9" fillId="33" borderId="0" xfId="57" applyFont="1" applyFill="1" applyAlignment="1">
      <alignment wrapText="1"/>
      <protection/>
    </xf>
    <xf numFmtId="0" fontId="52" fillId="34" borderId="13" xfId="53" applyFill="1" applyBorder="1" applyAlignment="1" applyProtection="1">
      <alignment horizontal="center" wrapText="1"/>
      <protection/>
    </xf>
    <xf numFmtId="0" fontId="8" fillId="34" borderId="10" xfId="57" applyFont="1" applyFill="1" applyBorder="1" applyAlignment="1">
      <alignment horizontal="center" wrapText="1"/>
      <protection/>
    </xf>
    <xf numFmtId="0" fontId="60" fillId="0" borderId="13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52" fillId="34" borderId="22" xfId="53" applyFill="1" applyBorder="1" applyAlignment="1" applyProtection="1">
      <alignment horizontal="left"/>
      <protection locked="0"/>
    </xf>
    <xf numFmtId="0" fontId="8" fillId="34" borderId="13" xfId="57" applyFont="1" applyFill="1" applyBorder="1" applyAlignment="1">
      <alignment horizontal="center" wrapText="1"/>
      <protection/>
    </xf>
    <xf numFmtId="0" fontId="52" fillId="34" borderId="22" xfId="53" applyFont="1" applyFill="1" applyBorder="1" applyAlignment="1" applyProtection="1">
      <alignment horizontal="left"/>
      <protection locked="0"/>
    </xf>
    <xf numFmtId="0" fontId="8" fillId="34" borderId="22" xfId="57" applyFont="1" applyFill="1" applyBorder="1" applyAlignment="1" applyProtection="1">
      <alignment horizontal="left"/>
      <protection locked="0"/>
    </xf>
    <xf numFmtId="0" fontId="52" fillId="34" borderId="10" xfId="53" applyFill="1" applyBorder="1" applyAlignment="1" applyProtection="1">
      <alignment horizontal="center" wrapText="1"/>
      <protection/>
    </xf>
    <xf numFmtId="0" fontId="52" fillId="35" borderId="22" xfId="53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left"/>
    </xf>
    <xf numFmtId="1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left"/>
    </xf>
    <xf numFmtId="10" fontId="14" fillId="35" borderId="11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34" borderId="13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60" fillId="34" borderId="11" xfId="0" applyFont="1" applyFill="1" applyBorder="1" applyAlignment="1">
      <alignment horizontal="left"/>
    </xf>
    <xf numFmtId="10" fontId="60" fillId="34" borderId="11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60" fillId="0" borderId="11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18" fillId="35" borderId="11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10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horizontal="left"/>
    </xf>
    <xf numFmtId="0" fontId="0" fillId="34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IDS@ALAMO-GROUP.COM" TargetMode="External" /><Relationship Id="rId2" Type="http://schemas.openxmlformats.org/officeDocument/2006/relationships/hyperlink" Target="mailto:SUPPORT@ALAMO-INDUSTRIAL.COM" TargetMode="External" /><Relationship Id="rId3" Type="http://schemas.openxmlformats.org/officeDocument/2006/relationships/hyperlink" Target="mailto:mthompson@bluehensprings.com" TargetMode="External" /><Relationship Id="rId4" Type="http://schemas.openxmlformats.org/officeDocument/2006/relationships/hyperlink" Target="http://www.bluehensprings.com/" TargetMode="External" /><Relationship Id="rId5" Type="http://schemas.openxmlformats.org/officeDocument/2006/relationships/hyperlink" Target="mailto:mthompson@" TargetMode="External" /><Relationship Id="rId6" Type="http://schemas.openxmlformats.org/officeDocument/2006/relationships/hyperlink" Target="mailto:spalmucci@transaxle.com" TargetMode="External" /><Relationship Id="rId7" Type="http://schemas.openxmlformats.org/officeDocument/2006/relationships/hyperlink" Target="mailto:dmicken@bayshoreford.com" TargetMode="External" /><Relationship Id="rId8" Type="http://schemas.openxmlformats.org/officeDocument/2006/relationships/hyperlink" Target="mailto:partsc@bayshoreford.com" TargetMode="External" /><Relationship Id="rId9" Type="http://schemas.openxmlformats.org/officeDocument/2006/relationships/hyperlink" Target="mailto:roger@bandhindustries.com" TargetMode="External" /><Relationship Id="rId10" Type="http://schemas.openxmlformats.org/officeDocument/2006/relationships/hyperlink" Target="mailto:roger@bandhindustries.com" TargetMode="External" /><Relationship Id="rId11" Type="http://schemas.openxmlformats.org/officeDocument/2006/relationships/hyperlink" Target="http://www.bhtubes.com/" TargetMode="External" /><Relationship Id="rId12" Type="http://schemas.openxmlformats.org/officeDocument/2006/relationships/hyperlink" Target="mailto:nhirsch@barrtruck.com" TargetMode="External" /><Relationship Id="rId13" Type="http://schemas.openxmlformats.org/officeDocument/2006/relationships/hyperlink" Target="mailto:bicounter@barrtruck.com" TargetMode="External" /><Relationship Id="rId14" Type="http://schemas.openxmlformats.org/officeDocument/2006/relationships/hyperlink" Target="mailto:tim@benzhydraulics.com" TargetMode="External" /><Relationship Id="rId15" Type="http://schemas.openxmlformats.org/officeDocument/2006/relationships/hyperlink" Target="http://www.bluehensprings.com/" TargetMode="External" /><Relationship Id="rId16" Type="http://schemas.openxmlformats.org/officeDocument/2006/relationships/hyperlink" Target="mailto:tim@benzhydraulics.com" TargetMode="External" /><Relationship Id="rId17" Type="http://schemas.openxmlformats.org/officeDocument/2006/relationships/hyperlink" Target="http://www.benzhydraulics.com/" TargetMode="External" /><Relationship Id="rId18" Type="http://schemas.openxmlformats.org/officeDocument/2006/relationships/hyperlink" Target="mailto:Samzarett@aol.com" TargetMode="External" /><Relationship Id="rId19" Type="http://schemas.openxmlformats.org/officeDocument/2006/relationships/hyperlink" Target="mailto:mike.youse@folcomer.com" TargetMode="External" /><Relationship Id="rId20" Type="http://schemas.openxmlformats.org/officeDocument/2006/relationships/hyperlink" Target="mailto:parts.greenwood@folcomer.com" TargetMode="External" /><Relationship Id="rId21" Type="http://schemas.openxmlformats.org/officeDocument/2006/relationships/hyperlink" Target="mailto:sales@montageent.com" TargetMode="External" /><Relationship Id="rId22" Type="http://schemas.openxmlformats.org/officeDocument/2006/relationships/hyperlink" Target="http://www.montageent.com/" TargetMode="External" /><Relationship Id="rId23" Type="http://schemas.openxmlformats.org/officeDocument/2006/relationships/hyperlink" Target="mailto:sales@montageent.com" TargetMode="External" /><Relationship Id="rId24" Type="http://schemas.openxmlformats.org/officeDocument/2006/relationships/hyperlink" Target="mailto:j3paliotta@penndda.com" TargetMode="External" /><Relationship Id="rId25" Type="http://schemas.openxmlformats.org/officeDocument/2006/relationships/hyperlink" Target="mailto:j3paliotta@penndda.com" TargetMode="External" /><Relationship Id="rId26" Type="http://schemas.openxmlformats.org/officeDocument/2006/relationships/hyperlink" Target="mailto:parts@rathellfarm.com" TargetMode="External" /><Relationship Id="rId27" Type="http://schemas.openxmlformats.org/officeDocument/2006/relationships/hyperlink" Target="mailto:parts@rathellfarm" TargetMode="External" /><Relationship Id="rId28" Type="http://schemas.openxmlformats.org/officeDocument/2006/relationships/hyperlink" Target="mailto:parts@rathellfarmequip.com" TargetMode="External" /><Relationship Id="rId29" Type="http://schemas.openxmlformats.org/officeDocument/2006/relationships/hyperlink" Target="mailto:laura@krugertrailers.com" TargetMode="External" /><Relationship Id="rId30" Type="http://schemas.openxmlformats.org/officeDocument/2006/relationships/hyperlink" Target="mailto:laura@krugertrailers.com" TargetMode="External" /><Relationship Id="rId31" Type="http://schemas.openxmlformats.org/officeDocument/2006/relationships/hyperlink" Target="mailto:jgparks@jgparks.com" TargetMode="External" /><Relationship Id="rId32" Type="http://schemas.openxmlformats.org/officeDocument/2006/relationships/hyperlink" Target="mailto:jgparks@jgparks.com" TargetMode="External" /><Relationship Id="rId33" Type="http://schemas.openxmlformats.org/officeDocument/2006/relationships/hyperlink" Target="mailto:jgparks@jgparks.com" TargetMode="External" /><Relationship Id="rId34" Type="http://schemas.openxmlformats.org/officeDocument/2006/relationships/hyperlink" Target="mailto:peco@enterpriseflasher.com" TargetMode="External" /><Relationship Id="rId35" Type="http://schemas.openxmlformats.org/officeDocument/2006/relationships/hyperlink" Target="mailto:DOT_PARTS_ORDER@enterpriseflasher.com" TargetMode="External" /><Relationship Id="rId36" Type="http://schemas.openxmlformats.org/officeDocument/2006/relationships/hyperlink" Target="mailto:eseco@aol.com" TargetMode="External" /><Relationship Id="rId37" Type="http://schemas.openxmlformats.org/officeDocument/2006/relationships/hyperlink" Target="mailto:esco@aol.com" TargetMode="External" /><Relationship Id="rId38" Type="http://schemas.openxmlformats.org/officeDocument/2006/relationships/hyperlink" Target="mailto:curt.ackerman@fleetpride.com" TargetMode="External" /><Relationship Id="rId39" Type="http://schemas.openxmlformats.org/officeDocument/2006/relationships/hyperlink" Target="http://www.fleetpride.com/" TargetMode="External" /><Relationship Id="rId40" Type="http://schemas.openxmlformats.org/officeDocument/2006/relationships/hyperlink" Target="mailto:Mgarnett@mdindustrialtrucks.com" TargetMode="External" /><Relationship Id="rId41" Type="http://schemas.openxmlformats.org/officeDocument/2006/relationships/hyperlink" Target="mailto:mgarnett@mdindustrialtrucks.com" TargetMode="External" /><Relationship Id="rId42" Type="http://schemas.openxmlformats.org/officeDocument/2006/relationships/hyperlink" Target="http://www.mdindustrialtrucks.com/" TargetMode="External" /><Relationship Id="rId43" Type="http://schemas.openxmlformats.org/officeDocument/2006/relationships/hyperlink" Target="mailto:bcottrell@ransome.com" TargetMode="External" /><Relationship Id="rId44" Type="http://schemas.openxmlformats.org/officeDocument/2006/relationships/hyperlink" Target="mailto:dwayne@ransome.com" TargetMode="External" /><Relationship Id="rId45" Type="http://schemas.openxmlformats.org/officeDocument/2006/relationships/hyperlink" Target="http://www.ransome.com/" TargetMode="External" /><Relationship Id="rId46" Type="http://schemas.openxmlformats.org/officeDocument/2006/relationships/hyperlink" Target="mailto:darren@atlanticmachineryinc.com" TargetMode="External" /><Relationship Id="rId4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quesada@alamo-group.com" TargetMode="External" /><Relationship Id="rId2" Type="http://schemas.openxmlformats.org/officeDocument/2006/relationships/hyperlink" Target="mailto:darren@atlanticmachineryinc.com" TargetMode="External" /><Relationship Id="rId3" Type="http://schemas.openxmlformats.org/officeDocument/2006/relationships/hyperlink" Target="mailto:roger@bandhindustries.com" TargetMode="External" /><Relationship Id="rId4" Type="http://schemas.openxmlformats.org/officeDocument/2006/relationships/hyperlink" Target="mailto:dmicken@bayshoreford.com" TargetMode="External" /><Relationship Id="rId5" Type="http://schemas.openxmlformats.org/officeDocument/2006/relationships/hyperlink" Target="mailto:mike@benzhydraulics.com" TargetMode="External" /><Relationship Id="rId6" Type="http://schemas.openxmlformats.org/officeDocument/2006/relationships/hyperlink" Target="mailto:bluehensprings@verizon.net" TargetMode="External" /><Relationship Id="rId7" Type="http://schemas.openxmlformats.org/officeDocument/2006/relationships/hyperlink" Target="mailto:eseco@aol.com" TargetMode="External" /><Relationship Id="rId8" Type="http://schemas.openxmlformats.org/officeDocument/2006/relationships/hyperlink" Target="mailto:peco@enterpriseflasher.com" TargetMode="External" /><Relationship Id="rId9" Type="http://schemas.openxmlformats.org/officeDocument/2006/relationships/hyperlink" Target="mailto:budapestt@aol.com" TargetMode="External" /><Relationship Id="rId10" Type="http://schemas.openxmlformats.org/officeDocument/2006/relationships/hyperlink" Target="mailto:jgparks@jgparks.com" TargetMode="External" /><Relationship Id="rId11" Type="http://schemas.openxmlformats.org/officeDocument/2006/relationships/hyperlink" Target="mailto:Mike.youse@folcomer.com" TargetMode="External" /><Relationship Id="rId12" Type="http://schemas.openxmlformats.org/officeDocument/2006/relationships/hyperlink" Target="mailto:nhirsch@barrtruck.com" TargetMode="External" /><Relationship Id="rId13" Type="http://schemas.openxmlformats.org/officeDocument/2006/relationships/hyperlink" Target="mailto:laura@krugertrailers.com" TargetMode="External" /><Relationship Id="rId14" Type="http://schemas.openxmlformats.org/officeDocument/2006/relationships/hyperlink" Target="mailto:trockstroh@mdindustrialtruck.com" TargetMode="External" /><Relationship Id="rId15" Type="http://schemas.openxmlformats.org/officeDocument/2006/relationships/hyperlink" Target="mailto:sales@montageent.com" TargetMode="External" /><Relationship Id="rId16" Type="http://schemas.openxmlformats.org/officeDocument/2006/relationships/hyperlink" Target="mailto:J3paliotta@penndda.com" TargetMode="External" /><Relationship Id="rId17" Type="http://schemas.openxmlformats.org/officeDocument/2006/relationships/hyperlink" Target="mailto:bcottrell@ransome.com" TargetMode="External" /><Relationship Id="rId18" Type="http://schemas.openxmlformats.org/officeDocument/2006/relationships/hyperlink" Target="mailto:parts@rathellfarmequip.com" TargetMode="External" /><Relationship Id="rId19" Type="http://schemas.openxmlformats.org/officeDocument/2006/relationships/hyperlink" Target="mailto:spalmucci@transaxle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showGridLines="0" zoomScalePageLayoutView="0" workbookViewId="0" topLeftCell="A1">
      <selection activeCell="C1" sqref="C1:J1"/>
    </sheetView>
  </sheetViews>
  <sheetFormatPr defaultColWidth="9.140625" defaultRowHeight="15"/>
  <sheetData>
    <row r="1" spans="3:10" ht="21">
      <c r="C1" s="263" t="s">
        <v>384</v>
      </c>
      <c r="D1" s="263"/>
      <c r="E1" s="263"/>
      <c r="F1" s="263"/>
      <c r="G1" s="263"/>
      <c r="H1" s="263"/>
      <c r="I1" s="263"/>
      <c r="J1" s="263"/>
    </row>
    <row r="3" ht="15">
      <c r="B3" s="61" t="s">
        <v>374</v>
      </c>
    </row>
    <row r="5" ht="15">
      <c r="B5" s="61" t="s">
        <v>375</v>
      </c>
    </row>
    <row r="7" spans="2:3" ht="15.75">
      <c r="B7" s="255" t="s">
        <v>376</v>
      </c>
      <c r="C7" s="61" t="s">
        <v>377</v>
      </c>
    </row>
    <row r="9" spans="2:3" ht="15.75">
      <c r="B9" s="255" t="s">
        <v>378</v>
      </c>
      <c r="C9" s="61" t="s">
        <v>383</v>
      </c>
    </row>
    <row r="11" spans="2:3" ht="15.75">
      <c r="B11" s="255" t="s">
        <v>379</v>
      </c>
      <c r="C11" s="61" t="s">
        <v>382</v>
      </c>
    </row>
    <row r="13" spans="2:3" ht="15.75">
      <c r="B13" s="255" t="s">
        <v>380</v>
      </c>
      <c r="C13" s="61" t="s">
        <v>381</v>
      </c>
    </row>
  </sheetData>
  <sheetProtection/>
  <mergeCells count="1">
    <mergeCell ref="C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showGridLines="0" tabSelected="1" zoomScalePageLayoutView="0" workbookViewId="0" topLeftCell="A1">
      <selection activeCell="A1" sqref="A1:F1"/>
    </sheetView>
  </sheetViews>
  <sheetFormatPr defaultColWidth="9.140625" defaultRowHeight="15"/>
  <cols>
    <col min="1" max="1" width="33.7109375" style="64" customWidth="1"/>
    <col min="2" max="2" width="52.57421875" style="67" bestFit="1" customWidth="1"/>
    <col min="3" max="3" width="13.140625" style="66" bestFit="1" customWidth="1"/>
    <col min="4" max="6" width="10.7109375" style="64" customWidth="1"/>
    <col min="7" max="16384" width="9.140625" style="64" customWidth="1"/>
  </cols>
  <sheetData>
    <row r="1" spans="1:6" ht="21">
      <c r="A1" s="264" t="s">
        <v>320</v>
      </c>
      <c r="B1" s="264"/>
      <c r="C1" s="264"/>
      <c r="D1" s="264"/>
      <c r="E1" s="264"/>
      <c r="F1" s="264"/>
    </row>
    <row r="2" spans="1:6" ht="18.75">
      <c r="A2" s="95"/>
      <c r="B2" s="96"/>
      <c r="C2" s="97" t="s">
        <v>304</v>
      </c>
      <c r="D2" s="265" t="s">
        <v>356</v>
      </c>
      <c r="E2" s="266"/>
      <c r="F2" s="266"/>
    </row>
    <row r="3" spans="1:6" ht="18.75">
      <c r="A3" s="98" t="s">
        <v>299</v>
      </c>
      <c r="B3" s="98" t="s">
        <v>373</v>
      </c>
      <c r="C3" s="99" t="s">
        <v>305</v>
      </c>
      <c r="D3" s="100" t="s">
        <v>353</v>
      </c>
      <c r="E3" s="101" t="s">
        <v>354</v>
      </c>
      <c r="F3" s="101" t="s">
        <v>355</v>
      </c>
    </row>
    <row r="4" spans="1:6" ht="15">
      <c r="A4" s="94" t="s">
        <v>300</v>
      </c>
      <c r="B4" s="83" t="s">
        <v>306</v>
      </c>
      <c r="C4" s="84">
        <v>0.4</v>
      </c>
      <c r="D4" s="69"/>
      <c r="E4" s="69"/>
      <c r="F4" s="69"/>
    </row>
    <row r="5" spans="1:6" ht="15">
      <c r="A5" s="73"/>
      <c r="B5" s="69" t="s">
        <v>307</v>
      </c>
      <c r="C5" s="70">
        <v>0.36</v>
      </c>
      <c r="D5" s="69"/>
      <c r="E5" s="69"/>
      <c r="F5" s="69"/>
    </row>
    <row r="6" spans="1:6" ht="15">
      <c r="A6" s="72" t="s">
        <v>303</v>
      </c>
      <c r="B6" s="69" t="s">
        <v>310</v>
      </c>
      <c r="C6" s="70">
        <v>0.25</v>
      </c>
      <c r="D6" s="69" t="s">
        <v>357</v>
      </c>
      <c r="E6" s="69" t="s">
        <v>357</v>
      </c>
      <c r="F6" s="69" t="s">
        <v>357</v>
      </c>
    </row>
    <row r="7" spans="1:6" ht="15">
      <c r="A7" s="73"/>
      <c r="B7" s="71" t="s">
        <v>317</v>
      </c>
      <c r="C7" s="70">
        <v>0.2</v>
      </c>
      <c r="D7" s="69" t="s">
        <v>357</v>
      </c>
      <c r="E7" s="69" t="s">
        <v>357</v>
      </c>
      <c r="F7" s="69" t="s">
        <v>357</v>
      </c>
    </row>
    <row r="8" spans="1:6" ht="15">
      <c r="A8" s="73"/>
      <c r="B8" s="77" t="s">
        <v>319</v>
      </c>
      <c r="C8" s="70">
        <v>0.19</v>
      </c>
      <c r="D8" s="74" t="s">
        <v>357</v>
      </c>
      <c r="E8" s="74" t="s">
        <v>357</v>
      </c>
      <c r="F8" s="74" t="s">
        <v>357</v>
      </c>
    </row>
    <row r="9" spans="1:6" ht="15">
      <c r="A9" s="72" t="s">
        <v>31</v>
      </c>
      <c r="B9" s="69" t="s">
        <v>308</v>
      </c>
      <c r="C9" s="70">
        <v>0.02</v>
      </c>
      <c r="D9" s="69"/>
      <c r="E9" s="69" t="s">
        <v>357</v>
      </c>
      <c r="F9" s="69" t="s">
        <v>357</v>
      </c>
    </row>
    <row r="10" spans="1:6" ht="15">
      <c r="A10" s="72" t="s">
        <v>297</v>
      </c>
      <c r="B10" s="69" t="s">
        <v>309</v>
      </c>
      <c r="C10" s="70">
        <v>0.17</v>
      </c>
      <c r="D10" s="69" t="s">
        <v>357</v>
      </c>
      <c r="E10" s="69" t="s">
        <v>357</v>
      </c>
      <c r="F10" s="69" t="s">
        <v>357</v>
      </c>
    </row>
    <row r="11" spans="1:6" ht="15">
      <c r="A11" s="73"/>
      <c r="B11" s="69" t="s">
        <v>310</v>
      </c>
      <c r="C11" s="70">
        <v>0.17</v>
      </c>
      <c r="D11" s="69" t="s">
        <v>357</v>
      </c>
      <c r="E11" s="69" t="s">
        <v>357</v>
      </c>
      <c r="F11" s="69" t="s">
        <v>357</v>
      </c>
    </row>
    <row r="12" spans="1:6" ht="15">
      <c r="A12" s="72" t="s">
        <v>39</v>
      </c>
      <c r="B12" s="69" t="s">
        <v>310</v>
      </c>
      <c r="C12" s="70">
        <v>0.25</v>
      </c>
      <c r="D12" s="69" t="s">
        <v>357</v>
      </c>
      <c r="E12" s="69" t="s">
        <v>357</v>
      </c>
      <c r="F12" s="69" t="s">
        <v>357</v>
      </c>
    </row>
    <row r="13" spans="1:6" ht="15">
      <c r="A13" s="73"/>
      <c r="B13" s="69" t="s">
        <v>319</v>
      </c>
      <c r="C13" s="70">
        <v>0.19</v>
      </c>
      <c r="D13" s="69" t="s">
        <v>357</v>
      </c>
      <c r="E13" s="69" t="s">
        <v>357</v>
      </c>
      <c r="F13" s="69" t="s">
        <v>357</v>
      </c>
    </row>
    <row r="14" spans="1:6" ht="15">
      <c r="A14" s="73"/>
      <c r="B14" s="69" t="s">
        <v>309</v>
      </c>
      <c r="C14" s="93" t="s">
        <v>372</v>
      </c>
      <c r="D14" s="69" t="s">
        <v>357</v>
      </c>
      <c r="E14" s="69" t="s">
        <v>357</v>
      </c>
      <c r="F14" s="69" t="s">
        <v>357</v>
      </c>
    </row>
    <row r="15" spans="1:6" ht="15">
      <c r="A15" s="72" t="s">
        <v>32</v>
      </c>
      <c r="B15" s="69" t="s">
        <v>311</v>
      </c>
      <c r="C15" s="70">
        <v>0.33</v>
      </c>
      <c r="D15" s="69" t="s">
        <v>357</v>
      </c>
      <c r="E15" s="69" t="s">
        <v>357</v>
      </c>
      <c r="F15" s="69" t="s">
        <v>357</v>
      </c>
    </row>
    <row r="16" spans="1:6" ht="15">
      <c r="A16" s="72" t="s">
        <v>37</v>
      </c>
      <c r="B16" s="69" t="s">
        <v>316</v>
      </c>
      <c r="C16" s="70">
        <v>0.3</v>
      </c>
      <c r="D16" s="69"/>
      <c r="E16" s="69" t="s">
        <v>357</v>
      </c>
      <c r="F16" s="69" t="s">
        <v>357</v>
      </c>
    </row>
    <row r="17" spans="1:6" ht="15">
      <c r="A17" s="72"/>
      <c r="B17" s="80" t="s">
        <v>310</v>
      </c>
      <c r="C17" s="81">
        <v>0.2</v>
      </c>
      <c r="D17" s="82" t="s">
        <v>357</v>
      </c>
      <c r="E17" s="82" t="s">
        <v>357</v>
      </c>
      <c r="F17" s="82" t="s">
        <v>357</v>
      </c>
    </row>
    <row r="18" spans="1:6" ht="15">
      <c r="A18" s="79" t="s">
        <v>38</v>
      </c>
      <c r="B18" s="87" t="s">
        <v>366</v>
      </c>
      <c r="C18" s="86"/>
      <c r="D18" s="85"/>
      <c r="E18" s="85"/>
      <c r="F18" s="91"/>
    </row>
    <row r="19" spans="1:6" ht="15">
      <c r="A19" s="72" t="s">
        <v>302</v>
      </c>
      <c r="B19" s="83" t="s">
        <v>317</v>
      </c>
      <c r="C19" s="84" t="s">
        <v>318</v>
      </c>
      <c r="D19" s="83" t="s">
        <v>357</v>
      </c>
      <c r="E19" s="83" t="s">
        <v>357</v>
      </c>
      <c r="F19" s="83" t="s">
        <v>357</v>
      </c>
    </row>
    <row r="20" spans="1:6" ht="15">
      <c r="A20" s="73"/>
      <c r="B20" s="69" t="s">
        <v>310</v>
      </c>
      <c r="C20" s="70">
        <v>0.17</v>
      </c>
      <c r="D20" s="69" t="s">
        <v>357</v>
      </c>
      <c r="E20" s="69" t="s">
        <v>357</v>
      </c>
      <c r="F20" s="69" t="s">
        <v>357</v>
      </c>
    </row>
    <row r="21" spans="1:6" ht="15">
      <c r="A21" s="72" t="s">
        <v>301</v>
      </c>
      <c r="B21" s="69" t="s">
        <v>312</v>
      </c>
      <c r="C21" s="70">
        <v>0.34</v>
      </c>
      <c r="D21" s="69" t="s">
        <v>357</v>
      </c>
      <c r="E21" s="69" t="s">
        <v>357</v>
      </c>
      <c r="F21" s="69" t="s">
        <v>357</v>
      </c>
    </row>
    <row r="22" spans="1:6" ht="15">
      <c r="A22" s="72"/>
      <c r="B22" s="69" t="s">
        <v>313</v>
      </c>
      <c r="C22" s="70">
        <v>0.15</v>
      </c>
      <c r="D22" s="69"/>
      <c r="E22" s="69" t="s">
        <v>357</v>
      </c>
      <c r="F22" s="69" t="s">
        <v>357</v>
      </c>
    </row>
    <row r="23" spans="1:6" ht="15">
      <c r="A23" s="72"/>
      <c r="B23" s="77" t="s">
        <v>310</v>
      </c>
      <c r="C23" s="78">
        <v>0.2</v>
      </c>
      <c r="D23" s="74" t="s">
        <v>357</v>
      </c>
      <c r="E23" s="74" t="s">
        <v>357</v>
      </c>
      <c r="F23" s="74" t="s">
        <v>357</v>
      </c>
    </row>
    <row r="24" spans="1:6" ht="15">
      <c r="A24" s="72" t="s">
        <v>36</v>
      </c>
      <c r="B24" s="87" t="s">
        <v>366</v>
      </c>
      <c r="C24" s="86"/>
      <c r="D24" s="85"/>
      <c r="E24" s="85"/>
      <c r="F24" s="91"/>
    </row>
    <row r="25" spans="1:6" s="75" customFormat="1" ht="15">
      <c r="A25" s="72" t="s">
        <v>30</v>
      </c>
      <c r="B25" s="87" t="s">
        <v>366</v>
      </c>
      <c r="C25" s="88"/>
      <c r="D25" s="89"/>
      <c r="E25" s="89"/>
      <c r="F25" s="90"/>
    </row>
    <row r="26" spans="1:6" ht="15">
      <c r="A26" s="72" t="s">
        <v>33</v>
      </c>
      <c r="B26" s="69" t="s">
        <v>191</v>
      </c>
      <c r="C26" s="70">
        <v>0.15</v>
      </c>
      <c r="D26" s="69" t="s">
        <v>357</v>
      </c>
      <c r="E26" s="69" t="s">
        <v>357</v>
      </c>
      <c r="F26" s="69" t="s">
        <v>357</v>
      </c>
    </row>
    <row r="27" spans="1:6" ht="15">
      <c r="A27" s="72" t="s">
        <v>34</v>
      </c>
      <c r="B27" s="69" t="s">
        <v>314</v>
      </c>
      <c r="C27" s="70" t="s">
        <v>298</v>
      </c>
      <c r="D27" s="69"/>
      <c r="E27" s="69"/>
      <c r="F27" s="69"/>
    </row>
    <row r="28" spans="1:6" ht="15">
      <c r="A28" s="72" t="s">
        <v>35</v>
      </c>
      <c r="B28" s="74" t="s">
        <v>315</v>
      </c>
      <c r="C28" s="70">
        <v>0.25</v>
      </c>
      <c r="D28" s="74" t="s">
        <v>357</v>
      </c>
      <c r="E28" s="74" t="s">
        <v>357</v>
      </c>
      <c r="F28" s="74" t="s">
        <v>357</v>
      </c>
    </row>
    <row r="29" spans="1:6" ht="15">
      <c r="A29" s="73"/>
      <c r="B29" s="74" t="s">
        <v>316</v>
      </c>
      <c r="C29" s="70">
        <v>0.3</v>
      </c>
      <c r="D29" s="74"/>
      <c r="E29" s="74" t="s">
        <v>357</v>
      </c>
      <c r="F29" s="74" t="s">
        <v>357</v>
      </c>
    </row>
    <row r="30" spans="1:6" ht="15">
      <c r="A30" s="63"/>
      <c r="D30" s="67"/>
      <c r="E30" s="67"/>
      <c r="F30" s="67"/>
    </row>
    <row r="31" spans="1:3" ht="15">
      <c r="A31" s="65"/>
      <c r="C31" s="92"/>
    </row>
    <row r="32" spans="1:6" ht="21">
      <c r="A32" s="264" t="s">
        <v>321</v>
      </c>
      <c r="B32" s="264"/>
      <c r="C32" s="264"/>
      <c r="D32" s="264"/>
      <c r="E32" s="264"/>
      <c r="F32" s="264"/>
    </row>
    <row r="33" spans="1:6" ht="18.75">
      <c r="A33" s="95"/>
      <c r="B33" s="96"/>
      <c r="C33" s="97" t="s">
        <v>304</v>
      </c>
      <c r="D33" s="265" t="s">
        <v>356</v>
      </c>
      <c r="E33" s="266"/>
      <c r="F33" s="266"/>
    </row>
    <row r="34" spans="1:6" ht="18.75">
      <c r="A34" s="98" t="s">
        <v>299</v>
      </c>
      <c r="B34" s="98" t="s">
        <v>373</v>
      </c>
      <c r="C34" s="99" t="s">
        <v>305</v>
      </c>
      <c r="D34" s="100" t="s">
        <v>353</v>
      </c>
      <c r="E34" s="101" t="s">
        <v>354</v>
      </c>
      <c r="F34" s="101" t="s">
        <v>355</v>
      </c>
    </row>
    <row r="35" spans="1:6" ht="15">
      <c r="A35" s="69" t="s">
        <v>329</v>
      </c>
      <c r="B35" s="69" t="s">
        <v>319</v>
      </c>
      <c r="C35" s="70">
        <v>0.19</v>
      </c>
      <c r="D35" s="69" t="s">
        <v>357</v>
      </c>
      <c r="E35" s="69" t="s">
        <v>357</v>
      </c>
      <c r="F35" s="69" t="s">
        <v>357</v>
      </c>
    </row>
    <row r="36" spans="1:6" ht="15">
      <c r="A36" s="73" t="s">
        <v>325</v>
      </c>
      <c r="B36" s="69" t="s">
        <v>335</v>
      </c>
      <c r="C36" s="70">
        <v>0</v>
      </c>
      <c r="D36" s="69" t="s">
        <v>357</v>
      </c>
      <c r="E36" s="69" t="s">
        <v>357</v>
      </c>
      <c r="F36" s="69" t="s">
        <v>357</v>
      </c>
    </row>
    <row r="37" spans="1:6" ht="15">
      <c r="A37" s="69" t="s">
        <v>87</v>
      </c>
      <c r="B37" s="69" t="s">
        <v>317</v>
      </c>
      <c r="C37" s="70">
        <v>0.5</v>
      </c>
      <c r="D37" s="69" t="s">
        <v>357</v>
      </c>
      <c r="E37" s="69" t="s">
        <v>357</v>
      </c>
      <c r="F37" s="69" t="s">
        <v>357</v>
      </c>
    </row>
    <row r="38" spans="1:6" ht="15">
      <c r="A38" s="74" t="s">
        <v>363</v>
      </c>
      <c r="B38" s="74" t="s">
        <v>362</v>
      </c>
      <c r="C38" s="70">
        <v>0.68</v>
      </c>
      <c r="D38" s="74" t="s">
        <v>357</v>
      </c>
      <c r="E38" s="74" t="s">
        <v>357</v>
      </c>
      <c r="F38" s="74" t="s">
        <v>357</v>
      </c>
    </row>
    <row r="39" spans="1:6" ht="15">
      <c r="A39" s="69" t="s">
        <v>347</v>
      </c>
      <c r="B39" s="69" t="s">
        <v>346</v>
      </c>
      <c r="C39" s="70">
        <v>0.6</v>
      </c>
      <c r="D39" s="69" t="s">
        <v>357</v>
      </c>
      <c r="E39" s="69" t="s">
        <v>357</v>
      </c>
      <c r="F39" s="69" t="s">
        <v>357</v>
      </c>
    </row>
    <row r="40" spans="1:6" ht="15">
      <c r="A40" s="69" t="s">
        <v>351</v>
      </c>
      <c r="B40" s="69" t="s">
        <v>317</v>
      </c>
      <c r="C40" s="70">
        <v>0.45</v>
      </c>
      <c r="D40" s="69" t="s">
        <v>357</v>
      </c>
      <c r="E40" s="69" t="s">
        <v>357</v>
      </c>
      <c r="F40" s="69" t="s">
        <v>357</v>
      </c>
    </row>
    <row r="41" spans="1:6" ht="15">
      <c r="A41" s="73" t="s">
        <v>323</v>
      </c>
      <c r="B41" s="69" t="s">
        <v>336</v>
      </c>
      <c r="C41" s="70">
        <v>0</v>
      </c>
      <c r="D41" s="69"/>
      <c r="E41" s="69"/>
      <c r="F41" s="69"/>
    </row>
    <row r="42" spans="1:6" ht="15">
      <c r="A42" s="73" t="s">
        <v>322</v>
      </c>
      <c r="B42" s="69" t="s">
        <v>337</v>
      </c>
      <c r="C42" s="70">
        <v>0.1</v>
      </c>
      <c r="D42" s="69"/>
      <c r="E42" s="69" t="s">
        <v>357</v>
      </c>
      <c r="F42" s="69" t="s">
        <v>357</v>
      </c>
    </row>
    <row r="43" spans="1:6" ht="15">
      <c r="A43" s="69" t="s">
        <v>328</v>
      </c>
      <c r="B43" s="69" t="s">
        <v>338</v>
      </c>
      <c r="C43" s="70">
        <v>0.4</v>
      </c>
      <c r="D43" s="69" t="s">
        <v>357</v>
      </c>
      <c r="E43" s="69" t="s">
        <v>357</v>
      </c>
      <c r="F43" s="69" t="s">
        <v>357</v>
      </c>
    </row>
    <row r="44" spans="1:6" ht="15">
      <c r="A44" s="69" t="s">
        <v>350</v>
      </c>
      <c r="B44" s="69" t="s">
        <v>340</v>
      </c>
      <c r="C44" s="70">
        <v>0.44</v>
      </c>
      <c r="D44" s="69" t="s">
        <v>357</v>
      </c>
      <c r="E44" s="69" t="s">
        <v>357</v>
      </c>
      <c r="F44" s="69" t="s">
        <v>357</v>
      </c>
    </row>
    <row r="45" spans="1:6" ht="15">
      <c r="A45" s="73" t="s">
        <v>327</v>
      </c>
      <c r="B45" s="71" t="s">
        <v>339</v>
      </c>
      <c r="C45" s="70">
        <v>0</v>
      </c>
      <c r="D45" s="69" t="s">
        <v>357</v>
      </c>
      <c r="E45" s="69" t="s">
        <v>357</v>
      </c>
      <c r="F45" s="69" t="s">
        <v>357</v>
      </c>
    </row>
    <row r="46" spans="1:6" ht="15">
      <c r="A46" s="69" t="s">
        <v>330</v>
      </c>
      <c r="B46" s="69" t="s">
        <v>317</v>
      </c>
      <c r="C46" s="70">
        <v>0.5</v>
      </c>
      <c r="D46" s="69" t="s">
        <v>357</v>
      </c>
      <c r="E46" s="69" t="s">
        <v>357</v>
      </c>
      <c r="F46" s="69" t="s">
        <v>357</v>
      </c>
    </row>
    <row r="47" spans="1:6" ht="15">
      <c r="A47" s="69" t="s">
        <v>88</v>
      </c>
      <c r="B47" s="69" t="s">
        <v>317</v>
      </c>
      <c r="C47" s="70">
        <v>0.5</v>
      </c>
      <c r="D47" s="69" t="s">
        <v>357</v>
      </c>
      <c r="E47" s="69" t="s">
        <v>357</v>
      </c>
      <c r="F47" s="69" t="s">
        <v>357</v>
      </c>
    </row>
    <row r="48" spans="1:6" ht="15">
      <c r="A48" s="69" t="s">
        <v>345</v>
      </c>
      <c r="B48" s="69" t="s">
        <v>346</v>
      </c>
      <c r="C48" s="70">
        <v>0.57</v>
      </c>
      <c r="D48" s="69" t="s">
        <v>357</v>
      </c>
      <c r="E48" s="69" t="s">
        <v>357</v>
      </c>
      <c r="F48" s="69" t="s">
        <v>357</v>
      </c>
    </row>
    <row r="49" spans="1:6" ht="15">
      <c r="A49" s="74" t="s">
        <v>364</v>
      </c>
      <c r="B49" s="74" t="s">
        <v>362</v>
      </c>
      <c r="C49" s="70">
        <v>0.68</v>
      </c>
      <c r="D49" s="74" t="s">
        <v>357</v>
      </c>
      <c r="E49" s="74" t="s">
        <v>357</v>
      </c>
      <c r="F49" s="74" t="s">
        <v>357</v>
      </c>
    </row>
    <row r="50" spans="1:6" ht="15">
      <c r="A50" s="69" t="s">
        <v>352</v>
      </c>
      <c r="B50" s="69" t="s">
        <v>317</v>
      </c>
      <c r="C50" s="70">
        <v>0.5</v>
      </c>
      <c r="D50" s="69" t="s">
        <v>357</v>
      </c>
      <c r="E50" s="69" t="s">
        <v>357</v>
      </c>
      <c r="F50" s="69" t="s">
        <v>357</v>
      </c>
    </row>
    <row r="51" spans="1:6" ht="15">
      <c r="A51" s="73" t="s">
        <v>324</v>
      </c>
      <c r="B51" s="69" t="s">
        <v>336</v>
      </c>
      <c r="C51" s="70">
        <v>0</v>
      </c>
      <c r="D51" s="68"/>
      <c r="E51" s="68"/>
      <c r="F51" s="68"/>
    </row>
    <row r="52" spans="1:6" ht="15">
      <c r="A52" s="73" t="s">
        <v>348</v>
      </c>
      <c r="B52" s="69" t="s">
        <v>346</v>
      </c>
      <c r="C52" s="70">
        <v>0.45</v>
      </c>
      <c r="D52" s="69" t="s">
        <v>357</v>
      </c>
      <c r="E52" s="69" t="s">
        <v>357</v>
      </c>
      <c r="F52" s="69" t="s">
        <v>357</v>
      </c>
    </row>
    <row r="53" spans="1:6" ht="15">
      <c r="A53" s="74" t="s">
        <v>334</v>
      </c>
      <c r="B53" s="74" t="s">
        <v>359</v>
      </c>
      <c r="C53" s="70">
        <v>0.73</v>
      </c>
      <c r="D53" s="71" t="s">
        <v>357</v>
      </c>
      <c r="E53" s="71" t="s">
        <v>357</v>
      </c>
      <c r="F53" s="71" t="s">
        <v>357</v>
      </c>
    </row>
    <row r="54" spans="1:6" ht="15">
      <c r="A54" s="73" t="s">
        <v>349</v>
      </c>
      <c r="B54" s="69" t="s">
        <v>340</v>
      </c>
      <c r="C54" s="70">
        <v>0.65</v>
      </c>
      <c r="D54" s="69" t="s">
        <v>357</v>
      </c>
      <c r="E54" s="69" t="s">
        <v>357</v>
      </c>
      <c r="F54" s="69" t="s">
        <v>357</v>
      </c>
    </row>
    <row r="55" spans="1:6" ht="15">
      <c r="A55" s="73" t="s">
        <v>360</v>
      </c>
      <c r="B55" s="69" t="s">
        <v>340</v>
      </c>
      <c r="C55" s="70">
        <v>0.25</v>
      </c>
      <c r="D55" s="69" t="s">
        <v>357</v>
      </c>
      <c r="E55" s="69" t="s">
        <v>357</v>
      </c>
      <c r="F55" s="69" t="s">
        <v>357</v>
      </c>
    </row>
    <row r="56" spans="1:6" ht="15">
      <c r="A56" s="73" t="s">
        <v>361</v>
      </c>
      <c r="B56" s="69" t="s">
        <v>340</v>
      </c>
      <c r="C56" s="70">
        <v>0.25</v>
      </c>
      <c r="D56" s="69" t="s">
        <v>357</v>
      </c>
      <c r="E56" s="69" t="s">
        <v>357</v>
      </c>
      <c r="F56" s="69" t="s">
        <v>357</v>
      </c>
    </row>
    <row r="57" spans="1:6" ht="15">
      <c r="A57" s="73" t="s">
        <v>333</v>
      </c>
      <c r="B57" s="69" t="s">
        <v>341</v>
      </c>
      <c r="C57" s="70">
        <v>0.25</v>
      </c>
      <c r="D57" s="69" t="s">
        <v>357</v>
      </c>
      <c r="E57" s="69" t="s">
        <v>357</v>
      </c>
      <c r="F57" s="69" t="s">
        <v>357</v>
      </c>
    </row>
    <row r="58" spans="1:6" ht="15">
      <c r="A58" s="69" t="s">
        <v>342</v>
      </c>
      <c r="B58" s="69" t="s">
        <v>341</v>
      </c>
      <c r="C58" s="70">
        <v>0.25</v>
      </c>
      <c r="D58" s="69" t="s">
        <v>357</v>
      </c>
      <c r="E58" s="69" t="s">
        <v>357</v>
      </c>
      <c r="F58" s="69" t="s">
        <v>357</v>
      </c>
    </row>
    <row r="59" spans="1:6" ht="15">
      <c r="A59" s="69" t="s">
        <v>332</v>
      </c>
      <c r="B59" s="69" t="s">
        <v>317</v>
      </c>
      <c r="C59" s="70">
        <v>0.5</v>
      </c>
      <c r="D59" s="69" t="s">
        <v>357</v>
      </c>
      <c r="E59" s="69" t="s">
        <v>357</v>
      </c>
      <c r="F59" s="69" t="s">
        <v>357</v>
      </c>
    </row>
    <row r="60" spans="1:6" ht="15">
      <c r="A60" s="69" t="s">
        <v>331</v>
      </c>
      <c r="B60" s="69" t="s">
        <v>317</v>
      </c>
      <c r="C60" s="70">
        <v>0.6</v>
      </c>
      <c r="D60" s="69" t="s">
        <v>357</v>
      </c>
      <c r="E60" s="69" t="s">
        <v>357</v>
      </c>
      <c r="F60" s="69" t="s">
        <v>357</v>
      </c>
    </row>
    <row r="61" spans="1:6" ht="15">
      <c r="A61" s="74" t="s">
        <v>365</v>
      </c>
      <c r="B61" s="74" t="s">
        <v>362</v>
      </c>
      <c r="C61" s="70">
        <v>0.68</v>
      </c>
      <c r="D61" s="74" t="s">
        <v>357</v>
      </c>
      <c r="E61" s="74" t="s">
        <v>357</v>
      </c>
      <c r="F61" s="74" t="s">
        <v>357</v>
      </c>
    </row>
    <row r="62" spans="1:6" ht="15">
      <c r="A62" s="69" t="s">
        <v>343</v>
      </c>
      <c r="B62" s="69" t="s">
        <v>339</v>
      </c>
      <c r="C62" s="70">
        <v>0</v>
      </c>
      <c r="D62" s="69"/>
      <c r="E62" s="69" t="s">
        <v>357</v>
      </c>
      <c r="F62" s="69" t="s">
        <v>357</v>
      </c>
    </row>
    <row r="63" spans="1:6" ht="15">
      <c r="A63" s="74" t="s">
        <v>358</v>
      </c>
      <c r="B63" s="74" t="s">
        <v>362</v>
      </c>
      <c r="C63" s="70">
        <v>0.68</v>
      </c>
      <c r="D63" s="74" t="s">
        <v>357</v>
      </c>
      <c r="E63" s="74" t="s">
        <v>357</v>
      </c>
      <c r="F63" s="74" t="s">
        <v>357</v>
      </c>
    </row>
    <row r="64" spans="1:6" ht="15">
      <c r="A64" s="73" t="s">
        <v>326</v>
      </c>
      <c r="B64" s="69" t="s">
        <v>335</v>
      </c>
      <c r="C64" s="70">
        <v>0.02</v>
      </c>
      <c r="D64" s="69" t="s">
        <v>357</v>
      </c>
      <c r="E64" s="69" t="s">
        <v>357</v>
      </c>
      <c r="F64" s="69" t="s">
        <v>357</v>
      </c>
    </row>
    <row r="65" spans="1:6" ht="15">
      <c r="A65" s="74" t="s">
        <v>371</v>
      </c>
      <c r="B65" s="69" t="s">
        <v>344</v>
      </c>
      <c r="C65" s="70">
        <v>0.1</v>
      </c>
      <c r="D65" s="68"/>
      <c r="E65" s="68"/>
      <c r="F65" s="68"/>
    </row>
    <row r="66" spans="1:6" ht="15">
      <c r="A66" s="73" t="s">
        <v>86</v>
      </c>
      <c r="B66" s="69" t="s">
        <v>317</v>
      </c>
      <c r="C66" s="70">
        <v>0.4</v>
      </c>
      <c r="D66" s="69" t="s">
        <v>357</v>
      </c>
      <c r="E66" s="69" t="s">
        <v>357</v>
      </c>
      <c r="F66" s="69" t="s">
        <v>357</v>
      </c>
    </row>
    <row r="67" ht="15">
      <c r="A67" s="63"/>
    </row>
    <row r="68" ht="15">
      <c r="A68" s="63"/>
    </row>
    <row r="69" ht="15">
      <c r="A69" s="63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</sheetData>
  <sheetProtection/>
  <mergeCells count="4">
    <mergeCell ref="A1:F1"/>
    <mergeCell ref="A32:F32"/>
    <mergeCell ref="D2:F2"/>
    <mergeCell ref="D33:F33"/>
  </mergeCells>
  <printOptions horizontalCentered="1"/>
  <pageMargins left="0" right="0" top="0.5" bottom="0.5" header="0" footer="0"/>
  <pageSetup horizontalDpi="600" verticalDpi="600" orientation="landscape" r:id="rId1"/>
  <headerFooter>
    <oddFooter>&amp;L&amp;D
&amp;T&amp;C&amp;F - &amp;A
&amp;Z&amp;F&amp;R&amp;P
&amp;N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0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1.421875" style="0" customWidth="1"/>
    <col min="2" max="2" width="32.140625" style="0" customWidth="1"/>
    <col min="3" max="3" width="16.140625" style="0" customWidth="1"/>
    <col min="4" max="4" width="30.8515625" style="0" customWidth="1"/>
    <col min="5" max="5" width="11.28125" style="0" customWidth="1"/>
    <col min="6" max="6" width="20.140625" style="0" customWidth="1"/>
  </cols>
  <sheetData>
    <row r="1" s="241" customFormat="1" ht="21">
      <c r="B1" s="256" t="s">
        <v>777</v>
      </c>
    </row>
    <row r="2" s="241" customFormat="1" ht="15"/>
    <row r="3" spans="1:4" s="62" customFormat="1" ht="24.75" customHeight="1">
      <c r="A3" s="270" t="s">
        <v>370</v>
      </c>
      <c r="B3" s="270"/>
      <c r="C3" s="270"/>
      <c r="D3" s="270"/>
    </row>
    <row r="6" spans="1:5" ht="15" customHeight="1">
      <c r="A6" s="1" t="s">
        <v>0</v>
      </c>
      <c r="B6" s="271" t="s">
        <v>41</v>
      </c>
      <c r="C6" s="272"/>
      <c r="D6" s="273"/>
      <c r="E6" s="2"/>
    </row>
    <row r="7" spans="1:5" ht="15" customHeight="1">
      <c r="A7" s="1" t="s">
        <v>1</v>
      </c>
      <c r="B7" s="267" t="s">
        <v>42</v>
      </c>
      <c r="C7" s="268"/>
      <c r="D7" s="269"/>
      <c r="E7" s="2"/>
    </row>
    <row r="8" spans="1:5" ht="15" customHeight="1">
      <c r="A8" s="1" t="s">
        <v>2</v>
      </c>
      <c r="B8" s="267" t="s">
        <v>43</v>
      </c>
      <c r="C8" s="268"/>
      <c r="D8" s="269"/>
      <c r="E8" s="2"/>
    </row>
    <row r="9" spans="1:5" ht="15" customHeight="1">
      <c r="A9" s="1" t="s">
        <v>3</v>
      </c>
      <c r="B9" s="267" t="s">
        <v>44</v>
      </c>
      <c r="C9" s="268"/>
      <c r="D9" s="269"/>
      <c r="E9" s="2"/>
    </row>
    <row r="10" spans="1:5" ht="15" customHeight="1">
      <c r="A10" s="1" t="s">
        <v>4</v>
      </c>
      <c r="B10" s="267" t="s">
        <v>45</v>
      </c>
      <c r="C10" s="268"/>
      <c r="D10" s="269"/>
      <c r="E10" s="2"/>
    </row>
    <row r="11" spans="1:5" ht="15" customHeight="1">
      <c r="A11" s="1" t="s">
        <v>5</v>
      </c>
      <c r="B11" s="293" t="s">
        <v>46</v>
      </c>
      <c r="C11" s="275"/>
      <c r="D11" s="276"/>
      <c r="E11" s="3"/>
    </row>
    <row r="12" spans="1:5" ht="15">
      <c r="A12" s="287"/>
      <c r="B12" s="287"/>
      <c r="C12" s="287"/>
      <c r="D12" s="287"/>
      <c r="E12" s="287"/>
    </row>
    <row r="13" spans="1:5" ht="15">
      <c r="A13" s="4"/>
      <c r="B13" s="4"/>
      <c r="C13" s="4"/>
      <c r="D13" s="4"/>
      <c r="E13" s="4"/>
    </row>
    <row r="14" spans="1:5" ht="18" customHeight="1">
      <c r="A14" s="5" t="s">
        <v>6</v>
      </c>
      <c r="B14" s="6"/>
      <c r="C14" s="6"/>
      <c r="D14" s="25" t="s">
        <v>47</v>
      </c>
      <c r="E14" s="4"/>
    </row>
    <row r="15" spans="1:5" ht="15" customHeight="1">
      <c r="A15" s="5"/>
      <c r="B15" s="7"/>
      <c r="D15" s="6"/>
      <c r="E15" s="4"/>
    </row>
    <row r="16" spans="1:5" ht="15">
      <c r="A16" s="4"/>
      <c r="B16" s="4"/>
      <c r="C16" s="4"/>
      <c r="D16" s="4"/>
      <c r="E16" s="4"/>
    </row>
    <row r="17" spans="1:5" ht="15">
      <c r="A17" s="5" t="s">
        <v>7</v>
      </c>
      <c r="B17" s="6"/>
      <c r="C17" s="6"/>
      <c r="D17" s="6"/>
      <c r="E17" s="4"/>
    </row>
    <row r="18" spans="1:5" ht="18" customHeight="1">
      <c r="A18" s="5"/>
      <c r="B18" s="7" t="s">
        <v>8</v>
      </c>
      <c r="C18" s="25" t="s">
        <v>48</v>
      </c>
      <c r="D18" s="6"/>
      <c r="E18" s="4"/>
    </row>
    <row r="19" spans="1:5" ht="4.5" customHeight="1">
      <c r="A19" s="5"/>
      <c r="B19" s="7"/>
      <c r="C19" s="8" t="s">
        <v>49</v>
      </c>
      <c r="D19" s="6"/>
      <c r="E19" s="4"/>
    </row>
    <row r="20" spans="1:5" ht="18" customHeight="1">
      <c r="A20" s="5"/>
      <c r="B20" s="7" t="s">
        <v>9</v>
      </c>
      <c r="C20" s="26" t="s">
        <v>48</v>
      </c>
      <c r="D20" s="6"/>
      <c r="E20" s="4"/>
    </row>
    <row r="21" spans="1:5" ht="4.5" customHeight="1">
      <c r="A21" s="5"/>
      <c r="B21" s="7"/>
      <c r="C21" s="9"/>
      <c r="D21" s="6"/>
      <c r="E21" s="4"/>
    </row>
    <row r="22" spans="1:5" ht="18" customHeight="1">
      <c r="A22" s="5"/>
      <c r="B22" s="7" t="s">
        <v>10</v>
      </c>
      <c r="C22" s="26" t="s">
        <v>48</v>
      </c>
      <c r="D22" s="6"/>
      <c r="E22" s="4"/>
    </row>
    <row r="23" spans="1:5" ht="15">
      <c r="A23" s="6"/>
      <c r="B23" s="6"/>
      <c r="C23" s="6"/>
      <c r="D23" s="6"/>
      <c r="E23" s="4"/>
    </row>
    <row r="24" spans="1:5" ht="15">
      <c r="A24" s="6"/>
      <c r="B24" s="6"/>
      <c r="C24" s="6"/>
      <c r="D24" s="6"/>
      <c r="E24" s="4"/>
    </row>
    <row r="25" spans="1:5" s="12" customFormat="1" ht="18" customHeight="1">
      <c r="A25" s="10" t="s">
        <v>11</v>
      </c>
      <c r="B25" s="9"/>
      <c r="C25" s="25" t="s">
        <v>48</v>
      </c>
      <c r="D25" s="9"/>
      <c r="E25" s="11"/>
    </row>
    <row r="26" spans="1:5" s="16" customFormat="1" ht="4.5" customHeight="1">
      <c r="A26" s="13"/>
      <c r="B26" s="14"/>
      <c r="C26" s="8" t="s">
        <v>49</v>
      </c>
      <c r="D26" s="14"/>
      <c r="E26" s="15"/>
    </row>
    <row r="27" spans="1:5" s="12" customFormat="1" ht="18" customHeight="1">
      <c r="A27" s="10" t="s">
        <v>12</v>
      </c>
      <c r="B27" s="9"/>
      <c r="C27" s="27" t="s">
        <v>50</v>
      </c>
      <c r="D27" s="9"/>
      <c r="E27" s="11"/>
    </row>
    <row r="28" spans="1:5" s="12" customFormat="1" ht="4.5" customHeight="1">
      <c r="A28" s="9"/>
      <c r="B28" s="9"/>
      <c r="C28" s="28"/>
      <c r="D28" s="9"/>
      <c r="E28" s="11"/>
    </row>
    <row r="29" spans="1:5" s="12" customFormat="1" ht="18" customHeight="1">
      <c r="A29" s="10" t="s">
        <v>13</v>
      </c>
      <c r="B29" s="9"/>
      <c r="C29" s="27" t="s">
        <v>50</v>
      </c>
      <c r="D29" s="9"/>
      <c r="E29" s="11"/>
    </row>
    <row r="30" spans="2:5" s="12" customFormat="1" ht="15" customHeight="1">
      <c r="B30" s="7" t="s">
        <v>14</v>
      </c>
      <c r="C30" s="9"/>
      <c r="D30" s="9"/>
      <c r="E30" s="11"/>
    </row>
    <row r="31" spans="1:5" s="12" customFormat="1" ht="15" customHeight="1">
      <c r="A31" s="9"/>
      <c r="B31" s="9"/>
      <c r="C31" s="9"/>
      <c r="D31" s="9"/>
      <c r="E31" s="11"/>
    </row>
    <row r="32" spans="1:5" s="12" customFormat="1" ht="15" customHeight="1">
      <c r="A32" s="10" t="s">
        <v>40</v>
      </c>
      <c r="B32" s="9"/>
      <c r="C32" s="9"/>
      <c r="D32" s="9"/>
      <c r="E32" s="11"/>
    </row>
    <row r="33" spans="1:5" s="12" customFormat="1" ht="18" customHeight="1">
      <c r="A33" s="9"/>
      <c r="B33" s="7" t="s">
        <v>15</v>
      </c>
      <c r="C33" s="25" t="s">
        <v>47</v>
      </c>
      <c r="D33" s="29"/>
      <c r="E33" s="11"/>
    </row>
    <row r="34" spans="1:5" s="12" customFormat="1" ht="4.5" customHeight="1">
      <c r="A34" s="9"/>
      <c r="B34" s="7"/>
      <c r="C34" s="30"/>
      <c r="D34" s="29"/>
      <c r="E34" s="11"/>
    </row>
    <row r="35" spans="1:5" s="12" customFormat="1" ht="18" customHeight="1">
      <c r="A35" s="9"/>
      <c r="B35" s="7" t="s">
        <v>16</v>
      </c>
      <c r="C35" s="26" t="s">
        <v>47</v>
      </c>
      <c r="D35" s="29"/>
      <c r="E35" s="11"/>
    </row>
    <row r="36" spans="1:5" s="12" customFormat="1" ht="4.5" customHeight="1">
      <c r="A36" s="9"/>
      <c r="B36" s="7"/>
      <c r="C36" s="29"/>
      <c r="D36" s="29"/>
      <c r="E36" s="11"/>
    </row>
    <row r="37" spans="1:5" s="12" customFormat="1" ht="18" customHeight="1">
      <c r="A37" s="9"/>
      <c r="B37" s="7" t="s">
        <v>17</v>
      </c>
      <c r="C37" s="26" t="s">
        <v>47</v>
      </c>
      <c r="D37" s="29"/>
      <c r="E37" s="11"/>
    </row>
    <row r="38" spans="1:5" s="12" customFormat="1" ht="4.5" customHeight="1">
      <c r="A38" s="9"/>
      <c r="B38" s="7"/>
      <c r="C38" s="30"/>
      <c r="D38" s="29"/>
      <c r="E38" s="11"/>
    </row>
    <row r="39" spans="1:5" s="12" customFormat="1" ht="18" customHeight="1">
      <c r="A39" s="9"/>
      <c r="B39" s="7" t="s">
        <v>18</v>
      </c>
      <c r="C39" s="288" t="s">
        <v>56</v>
      </c>
      <c r="D39" s="297"/>
      <c r="E39" s="11"/>
    </row>
    <row r="40" spans="1:5" s="12" customFormat="1" ht="4.5" customHeight="1">
      <c r="A40" s="9"/>
      <c r="B40" s="7"/>
      <c r="C40" s="30"/>
      <c r="D40" s="29"/>
      <c r="E40" s="11"/>
    </row>
    <row r="41" spans="1:5" s="12" customFormat="1" ht="18" customHeight="1">
      <c r="A41" s="9"/>
      <c r="B41" s="7" t="s">
        <v>19</v>
      </c>
      <c r="C41" s="26" t="s">
        <v>48</v>
      </c>
      <c r="D41" s="29"/>
      <c r="E41" s="11"/>
    </row>
    <row r="42" spans="1:5" s="12" customFormat="1" ht="4.5" customHeight="1">
      <c r="A42" s="9"/>
      <c r="B42" s="7"/>
      <c r="C42" s="30"/>
      <c r="D42" s="29"/>
      <c r="E42" s="11"/>
    </row>
    <row r="43" spans="1:5" s="12" customFormat="1" ht="18" customHeight="1">
      <c r="A43" s="9"/>
      <c r="B43" s="7" t="s">
        <v>20</v>
      </c>
      <c r="C43" s="294" t="s">
        <v>50</v>
      </c>
      <c r="D43" s="289"/>
      <c r="E43" s="11"/>
    </row>
    <row r="44" spans="1:5" s="12" customFormat="1" ht="15" customHeight="1">
      <c r="A44" s="9"/>
      <c r="B44" s="9"/>
      <c r="C44" s="9"/>
      <c r="D44" s="9"/>
      <c r="E44" s="11"/>
    </row>
    <row r="45" spans="1:5" s="12" customFormat="1" ht="15" customHeight="1">
      <c r="A45" s="9"/>
      <c r="B45" s="9"/>
      <c r="C45" s="9"/>
      <c r="D45" s="9"/>
      <c r="E45" s="11"/>
    </row>
    <row r="46" spans="1:5" s="12" customFormat="1" ht="15" customHeight="1">
      <c r="A46" s="9"/>
      <c r="B46" s="9"/>
      <c r="C46" s="9"/>
      <c r="D46" s="17" t="str">
        <f>+B6</f>
        <v>ALAMO SALES CORP.</v>
      </c>
      <c r="E46" s="11"/>
    </row>
    <row r="47" spans="1:5" ht="15">
      <c r="A47" s="4"/>
      <c r="B47" s="4"/>
      <c r="C47" s="4"/>
      <c r="D47" s="4"/>
      <c r="E47" s="4"/>
    </row>
    <row r="48" spans="1:5" ht="14.25" customHeight="1">
      <c r="A48" s="277" t="s">
        <v>21</v>
      </c>
      <c r="B48" s="277"/>
      <c r="C48" s="277"/>
      <c r="D48" s="277"/>
      <c r="E48" s="18"/>
    </row>
    <row r="50" spans="1:6" ht="43.5" customHeight="1">
      <c r="A50" s="290" t="s">
        <v>22</v>
      </c>
      <c r="B50" s="291"/>
      <c r="C50" s="292"/>
      <c r="D50" s="19" t="s">
        <v>23</v>
      </c>
      <c r="E50" s="20" t="s">
        <v>24</v>
      </c>
      <c r="F50" s="21" t="s">
        <v>25</v>
      </c>
    </row>
    <row r="51" spans="1:6" ht="18" customHeight="1">
      <c r="A51" s="284" t="s">
        <v>55</v>
      </c>
      <c r="B51" s="285"/>
      <c r="C51" s="286"/>
      <c r="D51" s="23" t="s">
        <v>53</v>
      </c>
      <c r="E51" s="23" t="s">
        <v>48</v>
      </c>
      <c r="F51" s="23" t="s">
        <v>54</v>
      </c>
    </row>
    <row r="52" spans="1:6" ht="18" customHeight="1">
      <c r="A52" s="284"/>
      <c r="B52" s="285"/>
      <c r="C52" s="286"/>
      <c r="D52" s="23"/>
      <c r="E52" s="23"/>
      <c r="F52" s="23"/>
    </row>
    <row r="54" spans="1:4" ht="15" customHeight="1">
      <c r="A54" s="12" t="s">
        <v>26</v>
      </c>
      <c r="B54" s="12"/>
      <c r="C54" s="22">
        <v>2</v>
      </c>
      <c r="D54" s="12" t="s">
        <v>27</v>
      </c>
    </row>
    <row r="55" spans="1:4" ht="15">
      <c r="A55" s="12"/>
      <c r="B55" s="12"/>
      <c r="C55" s="12" t="s">
        <v>49</v>
      </c>
      <c r="D55" s="12"/>
    </row>
    <row r="56" spans="1:4" ht="15" customHeight="1">
      <c r="A56" s="12" t="s">
        <v>28</v>
      </c>
      <c r="B56" s="12"/>
      <c r="C56" s="22">
        <v>7</v>
      </c>
      <c r="D56" s="12" t="s">
        <v>27</v>
      </c>
    </row>
    <row r="57" spans="1:4" ht="15">
      <c r="A57" s="12"/>
      <c r="B57" s="12"/>
      <c r="C57" s="12"/>
      <c r="D57" s="12"/>
    </row>
    <row r="58" spans="1:4" ht="15">
      <c r="A58" s="12" t="s">
        <v>29</v>
      </c>
      <c r="B58" s="12"/>
      <c r="C58" s="12"/>
      <c r="D58" s="12"/>
    </row>
    <row r="59" spans="1:6" ht="18" customHeight="1">
      <c r="A59" s="24" t="s">
        <v>51</v>
      </c>
      <c r="B59" s="24"/>
      <c r="C59" s="24"/>
      <c r="D59" s="24"/>
      <c r="E59" s="24"/>
      <c r="F59" s="24"/>
    </row>
    <row r="60" spans="1:6" ht="18" customHeight="1">
      <c r="A60" s="24" t="s">
        <v>52</v>
      </c>
      <c r="B60" s="24"/>
      <c r="C60" s="24"/>
      <c r="D60" s="24"/>
      <c r="E60" s="24"/>
      <c r="F60" s="24"/>
    </row>
    <row r="61" spans="1:6" ht="18" customHeight="1">
      <c r="A61" s="24"/>
      <c r="B61" s="24"/>
      <c r="C61" s="24"/>
      <c r="D61" s="24"/>
      <c r="E61" s="24"/>
      <c r="F61" s="24"/>
    </row>
    <row r="65" spans="1:4" s="62" customFormat="1" ht="24.75" customHeight="1">
      <c r="A65" s="270" t="s">
        <v>370</v>
      </c>
      <c r="B65" s="270"/>
      <c r="C65" s="270"/>
      <c r="D65" s="270"/>
    </row>
    <row r="66" s="61" customFormat="1" ht="15"/>
    <row r="67" s="61" customFormat="1" ht="15"/>
    <row r="68" spans="1:5" s="61" customFormat="1" ht="15" customHeight="1">
      <c r="A68" s="1" t="s">
        <v>0</v>
      </c>
      <c r="B68" s="271" t="s">
        <v>385</v>
      </c>
      <c r="C68" s="272"/>
      <c r="D68" s="273"/>
      <c r="E68" s="2"/>
    </row>
    <row r="69" spans="1:5" s="61" customFormat="1" ht="15" customHeight="1">
      <c r="A69" s="1" t="s">
        <v>1</v>
      </c>
      <c r="B69" s="267" t="s">
        <v>391</v>
      </c>
      <c r="C69" s="268"/>
      <c r="D69" s="269"/>
      <c r="E69" s="2"/>
    </row>
    <row r="70" spans="1:5" s="61" customFormat="1" ht="15" customHeight="1">
      <c r="A70" s="1" t="s">
        <v>2</v>
      </c>
      <c r="B70" s="267" t="s">
        <v>393</v>
      </c>
      <c r="C70" s="268"/>
      <c r="D70" s="269"/>
      <c r="E70" s="2"/>
    </row>
    <row r="71" spans="1:5" s="61" customFormat="1" ht="15" customHeight="1">
      <c r="A71" s="1" t="s">
        <v>3</v>
      </c>
      <c r="B71" s="267" t="s">
        <v>395</v>
      </c>
      <c r="C71" s="268"/>
      <c r="D71" s="269"/>
      <c r="E71" s="2"/>
    </row>
    <row r="72" spans="1:5" s="61" customFormat="1" ht="15" customHeight="1">
      <c r="A72" s="1" t="s">
        <v>4</v>
      </c>
      <c r="B72" s="267" t="s">
        <v>522</v>
      </c>
      <c r="C72" s="268"/>
      <c r="D72" s="269"/>
      <c r="E72" s="2"/>
    </row>
    <row r="73" spans="1:5" s="61" customFormat="1" ht="15" customHeight="1">
      <c r="A73" s="1" t="s">
        <v>5</v>
      </c>
      <c r="B73" s="293" t="s">
        <v>401</v>
      </c>
      <c r="C73" s="275"/>
      <c r="D73" s="276"/>
      <c r="E73" s="3"/>
    </row>
    <row r="74" spans="1:5" s="61" customFormat="1" ht="15">
      <c r="A74" s="287"/>
      <c r="B74" s="287"/>
      <c r="C74" s="287"/>
      <c r="D74" s="287"/>
      <c r="E74" s="287"/>
    </row>
    <row r="75" spans="1:5" s="61" customFormat="1" ht="15">
      <c r="A75" s="4"/>
      <c r="B75" s="4"/>
      <c r="C75" s="4"/>
      <c r="D75" s="4"/>
      <c r="E75" s="4"/>
    </row>
    <row r="76" spans="1:5" s="61" customFormat="1" ht="18" customHeight="1">
      <c r="A76" s="5" t="s">
        <v>6</v>
      </c>
      <c r="B76" s="6"/>
      <c r="C76" s="6"/>
      <c r="D76" s="25" t="s">
        <v>47</v>
      </c>
      <c r="E76" s="4"/>
    </row>
    <row r="77" spans="1:5" s="61" customFormat="1" ht="15" customHeight="1">
      <c r="A77" s="5"/>
      <c r="B77" s="7"/>
      <c r="D77" s="6"/>
      <c r="E77" s="4"/>
    </row>
    <row r="78" spans="1:5" s="61" customFormat="1" ht="15">
      <c r="A78" s="4"/>
      <c r="B78" s="4"/>
      <c r="C78" s="4"/>
      <c r="D78" s="4"/>
      <c r="E78" s="4"/>
    </row>
    <row r="79" spans="1:5" s="61" customFormat="1" ht="15">
      <c r="A79" s="5" t="s">
        <v>7</v>
      </c>
      <c r="B79" s="6"/>
      <c r="C79" s="6"/>
      <c r="D79" s="6"/>
      <c r="E79" s="4"/>
    </row>
    <row r="80" spans="1:5" s="61" customFormat="1" ht="18" customHeight="1">
      <c r="A80" s="5"/>
      <c r="B80" s="7" t="s">
        <v>8</v>
      </c>
      <c r="C80" s="25" t="s">
        <v>48</v>
      </c>
      <c r="D80" s="6"/>
      <c r="E80" s="4"/>
    </row>
    <row r="81" spans="1:5" s="61" customFormat="1" ht="4.5" customHeight="1">
      <c r="A81" s="5"/>
      <c r="B81" s="7"/>
      <c r="C81" s="8"/>
      <c r="D81" s="6"/>
      <c r="E81" s="4"/>
    </row>
    <row r="82" spans="1:5" s="61" customFormat="1" ht="18" customHeight="1">
      <c r="A82" s="5"/>
      <c r="B82" s="7" t="s">
        <v>9</v>
      </c>
      <c r="C82" s="32" t="s">
        <v>48</v>
      </c>
      <c r="D82" s="6"/>
      <c r="E82" s="4"/>
    </row>
    <row r="83" spans="1:5" s="61" customFormat="1" ht="4.5" customHeight="1">
      <c r="A83" s="5"/>
      <c r="B83" s="7"/>
      <c r="C83" s="9"/>
      <c r="D83" s="6"/>
      <c r="E83" s="4"/>
    </row>
    <row r="84" spans="1:5" s="61" customFormat="1" ht="18" customHeight="1">
      <c r="A84" s="5"/>
      <c r="B84" s="7" t="s">
        <v>10</v>
      </c>
      <c r="C84" s="26" t="s">
        <v>48</v>
      </c>
      <c r="D84" s="6"/>
      <c r="E84" s="4"/>
    </row>
    <row r="85" spans="1:5" s="61" customFormat="1" ht="15">
      <c r="A85" s="6"/>
      <c r="B85" s="6"/>
      <c r="C85" s="6"/>
      <c r="D85" s="6"/>
      <c r="E85" s="4"/>
    </row>
    <row r="86" spans="1:5" s="61" customFormat="1" ht="15">
      <c r="A86" s="6"/>
      <c r="B86" s="6"/>
      <c r="C86" s="6"/>
      <c r="D86" s="6"/>
      <c r="E86" s="4"/>
    </row>
    <row r="87" spans="1:5" s="12" customFormat="1" ht="18" customHeight="1">
      <c r="A87" s="10" t="s">
        <v>11</v>
      </c>
      <c r="B87" s="9"/>
      <c r="C87" s="25" t="s">
        <v>48</v>
      </c>
      <c r="D87" s="9"/>
      <c r="E87" s="11"/>
    </row>
    <row r="88" spans="1:5" s="16" customFormat="1" ht="4.5" customHeight="1">
      <c r="A88" s="13"/>
      <c r="B88" s="14"/>
      <c r="C88" s="8"/>
      <c r="D88" s="14"/>
      <c r="E88" s="15"/>
    </row>
    <row r="89" spans="1:5" s="12" customFormat="1" ht="18" customHeight="1">
      <c r="A89" s="10" t="s">
        <v>12</v>
      </c>
      <c r="B89" s="9"/>
      <c r="C89" s="27"/>
      <c r="D89" s="9"/>
      <c r="E89" s="11"/>
    </row>
    <row r="90" spans="1:5" s="12" customFormat="1" ht="4.5" customHeight="1">
      <c r="A90" s="9"/>
      <c r="B90" s="9"/>
      <c r="C90" s="28"/>
      <c r="D90" s="9"/>
      <c r="E90" s="11"/>
    </row>
    <row r="91" spans="1:5" s="12" customFormat="1" ht="18" customHeight="1">
      <c r="A91" s="10" t="s">
        <v>13</v>
      </c>
      <c r="B91" s="9"/>
      <c r="C91" s="27"/>
      <c r="D91" s="9"/>
      <c r="E91" s="11"/>
    </row>
    <row r="92" spans="2:5" s="12" customFormat="1" ht="15" customHeight="1">
      <c r="B92" s="7" t="s">
        <v>14</v>
      </c>
      <c r="C92" s="9"/>
      <c r="D92" s="9"/>
      <c r="E92" s="11"/>
    </row>
    <row r="93" spans="1:5" s="12" customFormat="1" ht="15" customHeight="1">
      <c r="A93" s="9"/>
      <c r="B93" s="9"/>
      <c r="C93" s="9"/>
      <c r="D93" s="9"/>
      <c r="E93" s="11"/>
    </row>
    <row r="94" spans="1:5" s="12" customFormat="1" ht="15" customHeight="1">
      <c r="A94" s="10" t="s">
        <v>40</v>
      </c>
      <c r="B94" s="9"/>
      <c r="C94" s="9"/>
      <c r="D94" s="9"/>
      <c r="E94" s="11"/>
    </row>
    <row r="95" spans="1:5" s="12" customFormat="1" ht="18" customHeight="1">
      <c r="A95" s="9"/>
      <c r="B95" s="7" t="s">
        <v>15</v>
      </c>
      <c r="C95" s="25" t="s">
        <v>63</v>
      </c>
      <c r="D95" s="29"/>
      <c r="E95" s="11"/>
    </row>
    <row r="96" spans="1:5" s="12" customFormat="1" ht="4.5" customHeight="1">
      <c r="A96" s="9"/>
      <c r="B96" s="7"/>
      <c r="C96" s="30"/>
      <c r="D96" s="29"/>
      <c r="E96" s="11"/>
    </row>
    <row r="97" spans="1:5" s="12" customFormat="1" ht="18" customHeight="1">
      <c r="A97" s="9"/>
      <c r="B97" s="7" t="s">
        <v>16</v>
      </c>
      <c r="C97" s="26"/>
      <c r="D97" s="29"/>
      <c r="E97" s="11"/>
    </row>
    <row r="98" spans="1:5" s="12" customFormat="1" ht="4.5" customHeight="1">
      <c r="A98" s="9"/>
      <c r="B98" s="7"/>
      <c r="C98" s="29"/>
      <c r="D98" s="29"/>
      <c r="E98" s="11"/>
    </row>
    <row r="99" spans="1:5" s="12" customFormat="1" ht="18" customHeight="1">
      <c r="A99" s="9"/>
      <c r="B99" s="7" t="s">
        <v>17</v>
      </c>
      <c r="C99" s="26"/>
      <c r="D99" s="29"/>
      <c r="E99" s="11"/>
    </row>
    <row r="100" spans="1:5" s="12" customFormat="1" ht="4.5" customHeight="1">
      <c r="A100" s="9"/>
      <c r="B100" s="7"/>
      <c r="C100" s="30"/>
      <c r="D100" s="29"/>
      <c r="E100" s="11"/>
    </row>
    <row r="101" spans="1:5" s="12" customFormat="1" ht="18" customHeight="1">
      <c r="A101" s="9"/>
      <c r="B101" s="7" t="s">
        <v>18</v>
      </c>
      <c r="C101" s="43"/>
      <c r="D101" s="34"/>
      <c r="E101" s="11"/>
    </row>
    <row r="102" spans="1:5" s="12" customFormat="1" ht="4.5" customHeight="1">
      <c r="A102" s="9"/>
      <c r="B102" s="7"/>
      <c r="C102" s="30"/>
      <c r="D102" s="29"/>
      <c r="E102" s="11"/>
    </row>
    <row r="103" spans="1:5" s="12" customFormat="1" ht="18" customHeight="1">
      <c r="A103" s="9"/>
      <c r="B103" s="7" t="s">
        <v>19</v>
      </c>
      <c r="C103" s="35"/>
      <c r="D103" s="29"/>
      <c r="E103" s="11"/>
    </row>
    <row r="104" spans="1:5" s="12" customFormat="1" ht="4.5" customHeight="1">
      <c r="A104" s="9"/>
      <c r="B104" s="7"/>
      <c r="C104" s="30"/>
      <c r="D104" s="29"/>
      <c r="E104" s="11"/>
    </row>
    <row r="105" spans="1:5" s="12" customFormat="1" ht="18" customHeight="1">
      <c r="A105" s="9"/>
      <c r="B105" s="7" t="s">
        <v>20</v>
      </c>
      <c r="C105" s="288"/>
      <c r="D105" s="289"/>
      <c r="E105" s="11"/>
    </row>
    <row r="106" spans="1:5" s="12" customFormat="1" ht="15" customHeight="1">
      <c r="A106" s="9"/>
      <c r="B106" s="9"/>
      <c r="C106" s="9"/>
      <c r="D106" s="9"/>
      <c r="E106" s="11"/>
    </row>
    <row r="107" spans="1:5" s="12" customFormat="1" ht="15" customHeight="1">
      <c r="A107" s="9"/>
      <c r="B107" s="9"/>
      <c r="C107" s="9"/>
      <c r="D107" s="9"/>
      <c r="E107" s="11"/>
    </row>
    <row r="108" spans="1:5" s="12" customFormat="1" ht="15" customHeight="1">
      <c r="A108" s="9"/>
      <c r="B108" s="9"/>
      <c r="C108" s="9"/>
      <c r="D108" s="17" t="str">
        <f>+B68</f>
        <v>Atlantic Machinery</v>
      </c>
      <c r="E108" s="11"/>
    </row>
    <row r="109" spans="1:5" s="61" customFormat="1" ht="15">
      <c r="A109" s="4"/>
      <c r="B109" s="4"/>
      <c r="C109" s="4"/>
      <c r="D109" s="4"/>
      <c r="E109" s="4"/>
    </row>
    <row r="110" spans="1:5" s="61" customFormat="1" ht="14.25" customHeight="1">
      <c r="A110" s="277" t="s">
        <v>21</v>
      </c>
      <c r="B110" s="277"/>
      <c r="C110" s="277"/>
      <c r="D110" s="277"/>
      <c r="E110" s="18"/>
    </row>
    <row r="111" s="61" customFormat="1" ht="15"/>
    <row r="112" spans="1:6" s="61" customFormat="1" ht="43.5" customHeight="1">
      <c r="A112" s="290" t="s">
        <v>22</v>
      </c>
      <c r="B112" s="291"/>
      <c r="C112" s="292"/>
      <c r="D112" s="76" t="s">
        <v>23</v>
      </c>
      <c r="E112" s="20" t="s">
        <v>24</v>
      </c>
      <c r="F112" s="21" t="s">
        <v>25</v>
      </c>
    </row>
    <row r="113" spans="1:6" s="61" customFormat="1" ht="18" customHeight="1">
      <c r="A113" s="284"/>
      <c r="B113" s="285"/>
      <c r="C113" s="286"/>
      <c r="D113" s="23"/>
      <c r="E113" s="23"/>
      <c r="F113" s="23"/>
    </row>
    <row r="114" spans="1:6" s="61" customFormat="1" ht="18" customHeight="1">
      <c r="A114" s="284"/>
      <c r="B114" s="285"/>
      <c r="C114" s="286"/>
      <c r="D114" s="23"/>
      <c r="E114" s="23"/>
      <c r="F114" s="23"/>
    </row>
    <row r="115" spans="1:6" s="61" customFormat="1" ht="18" customHeight="1">
      <c r="A115" s="284"/>
      <c r="B115" s="285"/>
      <c r="C115" s="286"/>
      <c r="D115" s="23"/>
      <c r="E115" s="23"/>
      <c r="F115" s="23"/>
    </row>
    <row r="116" s="61" customFormat="1" ht="15"/>
    <row r="117" spans="1:4" s="61" customFormat="1" ht="15" customHeight="1">
      <c r="A117" s="12" t="s">
        <v>26</v>
      </c>
      <c r="B117" s="12"/>
      <c r="C117" s="22"/>
      <c r="D117" s="12" t="s">
        <v>27</v>
      </c>
    </row>
    <row r="118" spans="1:4" s="61" customFormat="1" ht="15">
      <c r="A118" s="12"/>
      <c r="B118" s="12"/>
      <c r="C118" s="12"/>
      <c r="D118" s="12"/>
    </row>
    <row r="119" spans="1:4" s="61" customFormat="1" ht="15" customHeight="1">
      <c r="A119" s="12" t="s">
        <v>28</v>
      </c>
      <c r="B119" s="12"/>
      <c r="C119" s="22"/>
      <c r="D119" s="12" t="s">
        <v>27</v>
      </c>
    </row>
    <row r="120" spans="1:4" s="61" customFormat="1" ht="15">
      <c r="A120" s="12"/>
      <c r="B120" s="12"/>
      <c r="C120" s="12"/>
      <c r="D120" s="12"/>
    </row>
    <row r="121" spans="1:4" s="61" customFormat="1" ht="15">
      <c r="A121" s="12" t="s">
        <v>29</v>
      </c>
      <c r="B121" s="12"/>
      <c r="C121" s="12"/>
      <c r="D121" s="12"/>
    </row>
    <row r="122" spans="1:6" s="61" customFormat="1" ht="18" customHeight="1">
      <c r="A122" s="24" t="s">
        <v>523</v>
      </c>
      <c r="B122" s="24"/>
      <c r="C122" s="24"/>
      <c r="D122" s="24"/>
      <c r="E122" s="24"/>
      <c r="F122" s="24"/>
    </row>
    <row r="123" spans="1:6" s="61" customFormat="1" ht="18" customHeight="1">
      <c r="A123" s="24"/>
      <c r="B123" s="24"/>
      <c r="C123" s="24"/>
      <c r="D123" s="24"/>
      <c r="E123" s="24"/>
      <c r="F123" s="24"/>
    </row>
    <row r="124" s="61" customFormat="1" ht="15"/>
    <row r="125" spans="1:4" s="62" customFormat="1" ht="24.75" customHeight="1">
      <c r="A125" s="270" t="s">
        <v>370</v>
      </c>
      <c r="B125" s="270"/>
      <c r="C125" s="270"/>
      <c r="D125" s="270"/>
    </row>
    <row r="128" spans="1:5" ht="15" customHeight="1">
      <c r="A128" s="1" t="s">
        <v>0</v>
      </c>
      <c r="B128" s="271" t="s">
        <v>102</v>
      </c>
      <c r="C128" s="272"/>
      <c r="D128" s="273"/>
      <c r="E128" s="2"/>
    </row>
    <row r="129" spans="1:5" ht="15" customHeight="1">
      <c r="A129" s="1" t="s">
        <v>1</v>
      </c>
      <c r="B129" s="267" t="s">
        <v>105</v>
      </c>
      <c r="C129" s="268"/>
      <c r="D129" s="269"/>
      <c r="E129" s="2"/>
    </row>
    <row r="130" spans="1:5" ht="15" customHeight="1">
      <c r="A130" s="1" t="s">
        <v>2</v>
      </c>
      <c r="B130" s="267" t="s">
        <v>106</v>
      </c>
      <c r="C130" s="268"/>
      <c r="D130" s="269"/>
      <c r="E130" s="2"/>
    </row>
    <row r="131" spans="1:5" ht="15" customHeight="1">
      <c r="A131" s="1" t="s">
        <v>3</v>
      </c>
      <c r="B131" s="267" t="s">
        <v>107</v>
      </c>
      <c r="C131" s="268"/>
      <c r="D131" s="269"/>
      <c r="E131" s="2"/>
    </row>
    <row r="132" spans="1:5" ht="15" customHeight="1">
      <c r="A132" s="1" t="s">
        <v>4</v>
      </c>
      <c r="B132" s="267" t="s">
        <v>108</v>
      </c>
      <c r="C132" s="268"/>
      <c r="D132" s="269"/>
      <c r="E132" s="2"/>
    </row>
    <row r="133" spans="1:5" ht="15" customHeight="1">
      <c r="A133" s="1" t="s">
        <v>5</v>
      </c>
      <c r="B133" s="293" t="s">
        <v>109</v>
      </c>
      <c r="C133" s="275"/>
      <c r="D133" s="276"/>
      <c r="E133" s="3"/>
    </row>
    <row r="134" spans="1:5" ht="15">
      <c r="A134" s="287"/>
      <c r="B134" s="287"/>
      <c r="C134" s="287"/>
      <c r="D134" s="287"/>
      <c r="E134" s="287"/>
    </row>
    <row r="135" spans="1:5" ht="15">
      <c r="A135" s="4"/>
      <c r="B135" s="4"/>
      <c r="C135" s="4"/>
      <c r="D135" s="4"/>
      <c r="E135" s="4"/>
    </row>
    <row r="136" spans="1:5" ht="18" customHeight="1">
      <c r="A136" s="5" t="s">
        <v>6</v>
      </c>
      <c r="B136" s="6"/>
      <c r="C136" s="6"/>
      <c r="D136" s="25" t="s">
        <v>48</v>
      </c>
      <c r="E136" s="4"/>
    </row>
    <row r="137" spans="1:5" ht="15" customHeight="1">
      <c r="A137" s="5"/>
      <c r="B137" s="7"/>
      <c r="D137" s="6"/>
      <c r="E137" s="4"/>
    </row>
    <row r="138" spans="1:5" ht="15">
      <c r="A138" s="4"/>
      <c r="B138" s="4"/>
      <c r="C138" s="4"/>
      <c r="D138" s="4"/>
      <c r="E138" s="4"/>
    </row>
    <row r="139" spans="1:5" ht="15">
      <c r="A139" s="5" t="s">
        <v>7</v>
      </c>
      <c r="B139" s="6"/>
      <c r="C139" s="6"/>
      <c r="D139" s="6"/>
      <c r="E139" s="4"/>
    </row>
    <row r="140" spans="1:5" ht="18" customHeight="1">
      <c r="A140" s="5"/>
      <c r="B140" s="7" t="s">
        <v>8</v>
      </c>
      <c r="C140" s="25" t="s">
        <v>48</v>
      </c>
      <c r="D140" s="6"/>
      <c r="E140" s="4"/>
    </row>
    <row r="141" spans="1:5" ht="4.5" customHeight="1">
      <c r="A141" s="5"/>
      <c r="B141" s="7"/>
      <c r="C141" s="8"/>
      <c r="D141" s="6"/>
      <c r="E141" s="4"/>
    </row>
    <row r="142" spans="1:5" ht="18" customHeight="1">
      <c r="A142" s="5"/>
      <c r="B142" s="7" t="s">
        <v>9</v>
      </c>
      <c r="C142" s="32" t="s">
        <v>48</v>
      </c>
      <c r="D142" s="6"/>
      <c r="E142" s="4"/>
    </row>
    <row r="143" spans="1:5" ht="4.5" customHeight="1">
      <c r="A143" s="5"/>
      <c r="B143" s="7"/>
      <c r="C143" s="9"/>
      <c r="D143" s="6"/>
      <c r="E143" s="4"/>
    </row>
    <row r="144" spans="1:5" ht="18" customHeight="1">
      <c r="A144" s="5"/>
      <c r="B144" s="7" t="s">
        <v>10</v>
      </c>
      <c r="C144" s="26" t="s">
        <v>48</v>
      </c>
      <c r="D144" s="6"/>
      <c r="E144" s="4"/>
    </row>
    <row r="145" spans="1:5" ht="15">
      <c r="A145" s="6"/>
      <c r="B145" s="6"/>
      <c r="C145" s="6"/>
      <c r="D145" s="6"/>
      <c r="E145" s="4"/>
    </row>
    <row r="146" spans="1:5" ht="15">
      <c r="A146" s="6"/>
      <c r="B146" s="6"/>
      <c r="C146" s="6"/>
      <c r="D146" s="6"/>
      <c r="E146" s="4"/>
    </row>
    <row r="147" spans="1:5" s="12" customFormat="1" ht="18" customHeight="1">
      <c r="A147" s="10" t="s">
        <v>11</v>
      </c>
      <c r="B147" s="9"/>
      <c r="C147" s="25" t="s">
        <v>48</v>
      </c>
      <c r="D147" s="9"/>
      <c r="E147" s="11"/>
    </row>
    <row r="148" spans="1:5" s="16" customFormat="1" ht="4.5" customHeight="1">
      <c r="A148" s="13"/>
      <c r="B148" s="14"/>
      <c r="C148" s="8"/>
      <c r="D148" s="14"/>
      <c r="E148" s="15"/>
    </row>
    <row r="149" spans="1:5" s="12" customFormat="1" ht="18" customHeight="1">
      <c r="A149" s="10" t="s">
        <v>12</v>
      </c>
      <c r="B149" s="9"/>
      <c r="C149" s="27"/>
      <c r="D149" s="9"/>
      <c r="E149" s="11"/>
    </row>
    <row r="150" spans="1:5" s="12" customFormat="1" ht="4.5" customHeight="1">
      <c r="A150" s="9"/>
      <c r="B150" s="9"/>
      <c r="C150" s="28"/>
      <c r="D150" s="9"/>
      <c r="E150" s="11"/>
    </row>
    <row r="151" spans="1:5" s="12" customFormat="1" ht="18" customHeight="1">
      <c r="A151" s="10" t="s">
        <v>13</v>
      </c>
      <c r="B151" s="9"/>
      <c r="C151" s="27"/>
      <c r="D151" s="9"/>
      <c r="E151" s="11"/>
    </row>
    <row r="152" spans="2:5" s="12" customFormat="1" ht="15" customHeight="1">
      <c r="B152" s="7" t="s">
        <v>14</v>
      </c>
      <c r="C152" s="9"/>
      <c r="D152" s="9"/>
      <c r="E152" s="11"/>
    </row>
    <row r="153" spans="1:5" s="12" customFormat="1" ht="15" customHeight="1">
      <c r="A153" s="9"/>
      <c r="B153" s="9"/>
      <c r="C153" s="9"/>
      <c r="D153" s="9"/>
      <c r="E153" s="11"/>
    </row>
    <row r="154" spans="1:5" s="12" customFormat="1" ht="15" customHeight="1">
      <c r="A154" s="10" t="s">
        <v>40</v>
      </c>
      <c r="B154" s="9"/>
      <c r="C154" s="9"/>
      <c r="D154" s="9"/>
      <c r="E154" s="11"/>
    </row>
    <row r="155" spans="1:5" s="12" customFormat="1" ht="18" customHeight="1">
      <c r="A155" s="9"/>
      <c r="B155" s="7" t="s">
        <v>15</v>
      </c>
      <c r="C155" s="25" t="s">
        <v>63</v>
      </c>
      <c r="D155" s="29"/>
      <c r="E155" s="11"/>
    </row>
    <row r="156" spans="1:5" s="12" customFormat="1" ht="4.5" customHeight="1">
      <c r="A156" s="9"/>
      <c r="B156" s="7"/>
      <c r="C156" s="30"/>
      <c r="D156" s="29"/>
      <c r="E156" s="11"/>
    </row>
    <row r="157" spans="1:5" s="12" customFormat="1" ht="18" customHeight="1">
      <c r="A157" s="9"/>
      <c r="B157" s="7" t="s">
        <v>16</v>
      </c>
      <c r="C157" s="26" t="s">
        <v>63</v>
      </c>
      <c r="D157" s="29"/>
      <c r="E157" s="11"/>
    </row>
    <row r="158" spans="1:5" s="12" customFormat="1" ht="4.5" customHeight="1">
      <c r="A158" s="9"/>
      <c r="B158" s="7"/>
      <c r="C158" s="29"/>
      <c r="D158" s="29"/>
      <c r="E158" s="11"/>
    </row>
    <row r="159" spans="1:5" s="12" customFormat="1" ht="18" customHeight="1">
      <c r="A159" s="9"/>
      <c r="B159" s="7" t="s">
        <v>17</v>
      </c>
      <c r="C159" s="26" t="s">
        <v>63</v>
      </c>
      <c r="D159" s="29"/>
      <c r="E159" s="11"/>
    </row>
    <row r="160" spans="1:5" s="12" customFormat="1" ht="4.5" customHeight="1">
      <c r="A160" s="9"/>
      <c r="B160" s="7"/>
      <c r="C160" s="30"/>
      <c r="D160" s="29"/>
      <c r="E160" s="11"/>
    </row>
    <row r="161" spans="1:5" s="12" customFormat="1" ht="18" customHeight="1">
      <c r="A161" s="9"/>
      <c r="B161" s="7" t="s">
        <v>18</v>
      </c>
      <c r="C161" s="43"/>
      <c r="D161" s="34" t="s">
        <v>109</v>
      </c>
      <c r="E161" s="11"/>
    </row>
    <row r="162" spans="1:5" s="12" customFormat="1" ht="4.5" customHeight="1">
      <c r="A162" s="9"/>
      <c r="B162" s="7"/>
      <c r="C162" s="30"/>
      <c r="D162" s="29"/>
      <c r="E162" s="11"/>
    </row>
    <row r="163" spans="1:5" s="12" customFormat="1" ht="18" customHeight="1">
      <c r="A163" s="9"/>
      <c r="B163" s="7" t="s">
        <v>19</v>
      </c>
      <c r="C163" s="35" t="s">
        <v>63</v>
      </c>
      <c r="D163" s="29"/>
      <c r="E163" s="11"/>
    </row>
    <row r="164" spans="1:5" s="12" customFormat="1" ht="4.5" customHeight="1">
      <c r="A164" s="9"/>
      <c r="B164" s="7"/>
      <c r="C164" s="30"/>
      <c r="D164" s="29"/>
      <c r="E164" s="11"/>
    </row>
    <row r="165" spans="1:5" s="12" customFormat="1" ht="18" customHeight="1">
      <c r="A165" s="9"/>
      <c r="B165" s="7" t="s">
        <v>20</v>
      </c>
      <c r="C165" s="288" t="s">
        <v>110</v>
      </c>
      <c r="D165" s="289"/>
      <c r="E165" s="11"/>
    </row>
    <row r="166" spans="1:5" s="12" customFormat="1" ht="15" customHeight="1">
      <c r="A166" s="9"/>
      <c r="B166" s="9"/>
      <c r="C166" s="9"/>
      <c r="D166" s="9"/>
      <c r="E166" s="11"/>
    </row>
    <row r="167" spans="1:5" s="12" customFormat="1" ht="15" customHeight="1">
      <c r="A167" s="9"/>
      <c r="B167" s="9"/>
      <c r="C167" s="9"/>
      <c r="D167" s="9"/>
      <c r="E167" s="11"/>
    </row>
    <row r="168" spans="1:5" s="12" customFormat="1" ht="15" customHeight="1">
      <c r="A168" s="9"/>
      <c r="B168" s="9"/>
      <c r="C168" s="9"/>
      <c r="D168" s="17" t="str">
        <f>+B128</f>
        <v>BH Tubes</v>
      </c>
      <c r="E168" s="11"/>
    </row>
    <row r="169" spans="1:5" ht="15">
      <c r="A169" s="4"/>
      <c r="B169" s="4"/>
      <c r="C169" s="4"/>
      <c r="D169" s="4"/>
      <c r="E169" s="4"/>
    </row>
    <row r="170" spans="1:5" ht="14.25" customHeight="1">
      <c r="A170" s="277" t="s">
        <v>21</v>
      </c>
      <c r="B170" s="277"/>
      <c r="C170" s="277"/>
      <c r="D170" s="277"/>
      <c r="E170" s="18"/>
    </row>
    <row r="172" spans="1:6" ht="43.5" customHeight="1">
      <c r="A172" s="290" t="s">
        <v>22</v>
      </c>
      <c r="B172" s="291"/>
      <c r="C172" s="292"/>
      <c r="D172" s="41" t="s">
        <v>23</v>
      </c>
      <c r="E172" s="20" t="s">
        <v>24</v>
      </c>
      <c r="F172" s="21" t="s">
        <v>25</v>
      </c>
    </row>
    <row r="173" spans="1:6" ht="18" customHeight="1">
      <c r="A173" s="284" t="s">
        <v>111</v>
      </c>
      <c r="B173" s="285"/>
      <c r="C173" s="286"/>
      <c r="D173" s="23" t="s">
        <v>108</v>
      </c>
      <c r="E173" s="23" t="s">
        <v>63</v>
      </c>
      <c r="F173" s="23" t="s">
        <v>112</v>
      </c>
    </row>
    <row r="174" spans="1:6" ht="18" customHeight="1">
      <c r="A174" s="284" t="s">
        <v>113</v>
      </c>
      <c r="B174" s="285"/>
      <c r="C174" s="286"/>
      <c r="D174" s="23"/>
      <c r="E174" s="23"/>
      <c r="F174" s="23"/>
    </row>
    <row r="175" spans="1:6" ht="18" customHeight="1">
      <c r="A175" s="284"/>
      <c r="B175" s="285"/>
      <c r="C175" s="286"/>
      <c r="D175" s="23"/>
      <c r="E175" s="23"/>
      <c r="F175" s="23"/>
    </row>
    <row r="177" spans="1:4" ht="15" customHeight="1">
      <c r="A177" s="12" t="s">
        <v>26</v>
      </c>
      <c r="B177" s="12"/>
      <c r="C177" s="22">
        <v>2</v>
      </c>
      <c r="D177" s="12" t="s">
        <v>27</v>
      </c>
    </row>
    <row r="178" spans="1:4" ht="15">
      <c r="A178" s="12"/>
      <c r="B178" s="12"/>
      <c r="C178" s="12"/>
      <c r="D178" s="12"/>
    </row>
    <row r="179" spans="1:4" ht="15" customHeight="1">
      <c r="A179" s="12" t="s">
        <v>28</v>
      </c>
      <c r="B179" s="12"/>
      <c r="C179" s="22">
        <v>7</v>
      </c>
      <c r="D179" s="12" t="s">
        <v>27</v>
      </c>
    </row>
    <row r="180" spans="1:4" ht="15">
      <c r="A180" s="12"/>
      <c r="B180" s="12"/>
      <c r="C180" s="12"/>
      <c r="D180" s="12"/>
    </row>
    <row r="181" spans="1:4" ht="15">
      <c r="A181" s="12" t="s">
        <v>29</v>
      </c>
      <c r="B181" s="12"/>
      <c r="C181" s="12"/>
      <c r="D181" s="12"/>
    </row>
    <row r="182" spans="1:6" ht="18" customHeight="1">
      <c r="A182" s="24" t="s">
        <v>114</v>
      </c>
      <c r="B182" s="24"/>
      <c r="C182" s="24"/>
      <c r="D182" s="24"/>
      <c r="E182" s="24"/>
      <c r="F182" s="24"/>
    </row>
    <row r="183" spans="1:6" ht="18" customHeight="1">
      <c r="A183" s="24"/>
      <c r="B183" s="24"/>
      <c r="C183" s="24"/>
      <c r="D183" s="24"/>
      <c r="E183" s="24"/>
      <c r="F183" s="24"/>
    </row>
    <row r="185" spans="1:4" s="62" customFormat="1" ht="24.75" customHeight="1">
      <c r="A185" s="270" t="s">
        <v>370</v>
      </c>
      <c r="B185" s="270"/>
      <c r="C185" s="270"/>
      <c r="D185" s="270"/>
    </row>
    <row r="188" spans="1:5" ht="15" customHeight="1">
      <c r="A188" s="1" t="s">
        <v>0</v>
      </c>
      <c r="B188" s="271" t="s">
        <v>103</v>
      </c>
      <c r="C188" s="272"/>
      <c r="D188" s="273"/>
      <c r="E188" s="2"/>
    </row>
    <row r="189" spans="1:5" ht="15" customHeight="1">
      <c r="A189" s="1" t="s">
        <v>1</v>
      </c>
      <c r="B189" s="267" t="s">
        <v>115</v>
      </c>
      <c r="C189" s="268"/>
      <c r="D189" s="269"/>
      <c r="E189" s="2"/>
    </row>
    <row r="190" spans="1:5" ht="15" customHeight="1">
      <c r="A190" s="1" t="s">
        <v>2</v>
      </c>
      <c r="B190" s="267" t="s">
        <v>116</v>
      </c>
      <c r="C190" s="268"/>
      <c r="D190" s="269"/>
      <c r="E190" s="2"/>
    </row>
    <row r="191" spans="1:5" ht="15" customHeight="1">
      <c r="A191" s="1" t="s">
        <v>3</v>
      </c>
      <c r="B191" s="267" t="s">
        <v>117</v>
      </c>
      <c r="C191" s="268"/>
      <c r="D191" s="269"/>
      <c r="E191" s="2"/>
    </row>
    <row r="192" spans="1:5" ht="15" customHeight="1">
      <c r="A192" s="1" t="s">
        <v>4</v>
      </c>
      <c r="B192" s="267" t="s">
        <v>118</v>
      </c>
      <c r="C192" s="268"/>
      <c r="D192" s="269"/>
      <c r="E192" s="2"/>
    </row>
    <row r="193" spans="1:5" ht="15" customHeight="1">
      <c r="A193" s="1" t="s">
        <v>5</v>
      </c>
      <c r="B193" s="274" t="s">
        <v>119</v>
      </c>
      <c r="C193" s="275"/>
      <c r="D193" s="276"/>
      <c r="E193" s="3"/>
    </row>
    <row r="194" spans="1:5" ht="15">
      <c r="A194" s="287"/>
      <c r="B194" s="287"/>
      <c r="C194" s="287"/>
      <c r="D194" s="287"/>
      <c r="E194" s="287"/>
    </row>
    <row r="195" spans="1:5" ht="15">
      <c r="A195" s="4"/>
      <c r="B195" s="4"/>
      <c r="C195" s="4"/>
      <c r="D195" s="4"/>
      <c r="E195" s="4"/>
    </row>
    <row r="196" spans="1:5" ht="18" customHeight="1">
      <c r="A196" s="5" t="s">
        <v>6</v>
      </c>
      <c r="B196" s="6"/>
      <c r="C196" s="6"/>
      <c r="D196" s="25" t="s">
        <v>48</v>
      </c>
      <c r="E196" s="4"/>
    </row>
    <row r="197" spans="1:5" ht="15" customHeight="1">
      <c r="A197" s="5"/>
      <c r="B197" s="7"/>
      <c r="D197" s="6"/>
      <c r="E197" s="4"/>
    </row>
    <row r="198" spans="1:5" ht="15">
      <c r="A198" s="4"/>
      <c r="B198" s="4"/>
      <c r="C198" s="4"/>
      <c r="D198" s="4"/>
      <c r="E198" s="4"/>
    </row>
    <row r="199" spans="1:5" ht="15">
      <c r="A199" s="5" t="s">
        <v>7</v>
      </c>
      <c r="B199" s="6"/>
      <c r="C199" s="6"/>
      <c r="D199" s="6"/>
      <c r="E199" s="4"/>
    </row>
    <row r="200" spans="1:5" ht="18" customHeight="1">
      <c r="A200" s="5"/>
      <c r="B200" s="7" t="s">
        <v>8</v>
      </c>
      <c r="C200" s="25" t="s">
        <v>48</v>
      </c>
      <c r="D200" s="6"/>
      <c r="E200" s="4"/>
    </row>
    <row r="201" spans="1:5" ht="4.5" customHeight="1">
      <c r="A201" s="5"/>
      <c r="B201" s="7"/>
      <c r="C201" s="8"/>
      <c r="D201" s="6"/>
      <c r="E201" s="4"/>
    </row>
    <row r="202" spans="1:5" ht="18" customHeight="1">
      <c r="A202" s="5"/>
      <c r="B202" s="7" t="s">
        <v>9</v>
      </c>
      <c r="C202" s="32" t="s">
        <v>47</v>
      </c>
      <c r="D202" s="6"/>
      <c r="E202" s="4"/>
    </row>
    <row r="203" spans="1:5" ht="4.5" customHeight="1">
      <c r="A203" s="5"/>
      <c r="B203" s="7"/>
      <c r="C203" s="9"/>
      <c r="D203" s="6"/>
      <c r="E203" s="4"/>
    </row>
    <row r="204" spans="1:5" ht="18" customHeight="1">
      <c r="A204" s="5"/>
      <c r="B204" s="7" t="s">
        <v>10</v>
      </c>
      <c r="C204" s="26" t="s">
        <v>47</v>
      </c>
      <c r="D204" s="6"/>
      <c r="E204" s="4"/>
    </row>
    <row r="205" spans="1:5" ht="15">
      <c r="A205" s="6"/>
      <c r="B205" s="6"/>
      <c r="C205" s="6"/>
      <c r="D205" s="6"/>
      <c r="E205" s="4"/>
    </row>
    <row r="206" spans="1:5" ht="15">
      <c r="A206" s="6"/>
      <c r="B206" s="6"/>
      <c r="C206" s="6"/>
      <c r="D206" s="6"/>
      <c r="E206" s="4"/>
    </row>
    <row r="207" spans="1:5" s="12" customFormat="1" ht="18" customHeight="1">
      <c r="A207" s="10" t="s">
        <v>11</v>
      </c>
      <c r="B207" s="9"/>
      <c r="C207" s="25" t="s">
        <v>47</v>
      </c>
      <c r="D207" s="9"/>
      <c r="E207" s="11"/>
    </row>
    <row r="208" spans="1:5" s="16" customFormat="1" ht="4.5" customHeight="1">
      <c r="A208" s="13"/>
      <c r="B208" s="14"/>
      <c r="C208" s="8"/>
      <c r="D208" s="14"/>
      <c r="E208" s="15"/>
    </row>
    <row r="209" spans="1:5" s="12" customFormat="1" ht="18" customHeight="1">
      <c r="A209" s="10" t="s">
        <v>12</v>
      </c>
      <c r="B209" s="9"/>
      <c r="C209" s="27" t="s">
        <v>96</v>
      </c>
      <c r="D209" s="9"/>
      <c r="E209" s="11"/>
    </row>
    <row r="210" spans="1:5" s="12" customFormat="1" ht="4.5" customHeight="1">
      <c r="A210" s="9"/>
      <c r="B210" s="9"/>
      <c r="C210" s="28"/>
      <c r="D210" s="9"/>
      <c r="E210" s="11"/>
    </row>
    <row r="211" spans="1:5" s="12" customFormat="1" ht="18" customHeight="1">
      <c r="A211" s="10" t="s">
        <v>13</v>
      </c>
      <c r="B211" s="9"/>
      <c r="C211" s="27" t="s">
        <v>96</v>
      </c>
      <c r="D211" s="9"/>
      <c r="E211" s="11"/>
    </row>
    <row r="212" spans="2:5" s="12" customFormat="1" ht="15" customHeight="1">
      <c r="B212" s="7" t="s">
        <v>14</v>
      </c>
      <c r="C212" s="9"/>
      <c r="D212" s="9"/>
      <c r="E212" s="11"/>
    </row>
    <row r="213" spans="1:5" s="12" customFormat="1" ht="15" customHeight="1">
      <c r="A213" s="9"/>
      <c r="B213" s="9"/>
      <c r="C213" s="9"/>
      <c r="D213" s="9"/>
      <c r="E213" s="11"/>
    </row>
    <row r="214" spans="1:5" s="12" customFormat="1" ht="15" customHeight="1">
      <c r="A214" s="10" t="s">
        <v>40</v>
      </c>
      <c r="B214" s="9"/>
      <c r="C214" s="9"/>
      <c r="D214" s="9"/>
      <c r="E214" s="11"/>
    </row>
    <row r="215" spans="1:5" s="12" customFormat="1" ht="18" customHeight="1">
      <c r="A215" s="9"/>
      <c r="B215" s="7" t="s">
        <v>15</v>
      </c>
      <c r="C215" s="25" t="s">
        <v>120</v>
      </c>
      <c r="D215" s="29"/>
      <c r="E215" s="11"/>
    </row>
    <row r="216" spans="1:5" s="12" customFormat="1" ht="4.5" customHeight="1">
      <c r="A216" s="9"/>
      <c r="B216" s="7"/>
      <c r="C216" s="30"/>
      <c r="D216" s="29"/>
      <c r="E216" s="11"/>
    </row>
    <row r="217" spans="1:5" s="12" customFormat="1" ht="18" customHeight="1">
      <c r="A217" s="9"/>
      <c r="B217" s="7" t="s">
        <v>16</v>
      </c>
      <c r="C217" s="26" t="s">
        <v>121</v>
      </c>
      <c r="D217" s="29"/>
      <c r="E217" s="11"/>
    </row>
    <row r="218" spans="1:5" s="12" customFormat="1" ht="4.5" customHeight="1">
      <c r="A218" s="9"/>
      <c r="B218" s="7"/>
      <c r="C218" s="29"/>
      <c r="D218" s="29"/>
      <c r="E218" s="11"/>
    </row>
    <row r="219" spans="1:5" s="12" customFormat="1" ht="18" customHeight="1">
      <c r="A219" s="9"/>
      <c r="B219" s="7" t="s">
        <v>17</v>
      </c>
      <c r="C219" s="26" t="s">
        <v>47</v>
      </c>
      <c r="D219" s="29"/>
      <c r="E219" s="11"/>
    </row>
    <row r="220" spans="1:5" s="12" customFormat="1" ht="4.5" customHeight="1">
      <c r="A220" s="9"/>
      <c r="B220" s="7"/>
      <c r="C220" s="30"/>
      <c r="D220" s="29"/>
      <c r="E220" s="11"/>
    </row>
    <row r="221" spans="1:5" s="12" customFormat="1" ht="18" customHeight="1">
      <c r="A221" s="9"/>
      <c r="B221" s="7" t="s">
        <v>18</v>
      </c>
      <c r="C221" s="36"/>
      <c r="D221" s="44" t="s">
        <v>122</v>
      </c>
      <c r="E221" s="11"/>
    </row>
    <row r="222" spans="1:5" s="12" customFormat="1" ht="4.5" customHeight="1">
      <c r="A222" s="9"/>
      <c r="B222" s="7"/>
      <c r="C222" s="30"/>
      <c r="D222" s="29"/>
      <c r="E222" s="11"/>
    </row>
    <row r="223" spans="1:5" s="12" customFormat="1" ht="18" customHeight="1">
      <c r="A223" s="9"/>
      <c r="B223" s="7" t="s">
        <v>19</v>
      </c>
      <c r="C223" s="35" t="s">
        <v>48</v>
      </c>
      <c r="D223" s="29"/>
      <c r="E223" s="11"/>
    </row>
    <row r="224" spans="1:5" s="12" customFormat="1" ht="4.5" customHeight="1">
      <c r="A224" s="9"/>
      <c r="B224" s="7"/>
      <c r="C224" s="30"/>
      <c r="D224" s="29"/>
      <c r="E224" s="11"/>
    </row>
    <row r="225" spans="1:5" s="12" customFormat="1" ht="18" customHeight="1">
      <c r="A225" s="9"/>
      <c r="B225" s="7" t="s">
        <v>20</v>
      </c>
      <c r="C225" s="294"/>
      <c r="D225" s="289"/>
      <c r="E225" s="11"/>
    </row>
    <row r="226" spans="1:5" s="12" customFormat="1" ht="15" customHeight="1">
      <c r="A226" s="9"/>
      <c r="B226" s="9"/>
      <c r="C226" s="9"/>
      <c r="D226" s="9"/>
      <c r="E226" s="11"/>
    </row>
    <row r="227" spans="1:5" s="12" customFormat="1" ht="15" customHeight="1">
      <c r="A227" s="9"/>
      <c r="B227" s="9"/>
      <c r="C227" s="9"/>
      <c r="D227" s="9"/>
      <c r="E227" s="11"/>
    </row>
    <row r="228" spans="1:5" s="12" customFormat="1" ht="15" customHeight="1">
      <c r="A228" s="9"/>
      <c r="B228" s="9"/>
      <c r="C228" s="9"/>
      <c r="D228" s="17" t="str">
        <f>+B188</f>
        <v>Barr International</v>
      </c>
      <c r="E228" s="11"/>
    </row>
    <row r="229" spans="1:5" ht="15">
      <c r="A229" s="4"/>
      <c r="B229" s="4"/>
      <c r="C229" s="4"/>
      <c r="D229" s="4"/>
      <c r="E229" s="4"/>
    </row>
    <row r="230" spans="1:5" ht="14.25" customHeight="1">
      <c r="A230" s="277" t="s">
        <v>21</v>
      </c>
      <c r="B230" s="277"/>
      <c r="C230" s="277"/>
      <c r="D230" s="277"/>
      <c r="E230" s="18"/>
    </row>
    <row r="232" spans="1:6" ht="43.5" customHeight="1">
      <c r="A232" s="278" t="s">
        <v>22</v>
      </c>
      <c r="B232" s="279"/>
      <c r="C232" s="280"/>
      <c r="D232" s="38" t="s">
        <v>23</v>
      </c>
      <c r="E232" s="20" t="s">
        <v>24</v>
      </c>
      <c r="F232" s="21" t="s">
        <v>25</v>
      </c>
    </row>
    <row r="233" spans="1:6" ht="18" customHeight="1">
      <c r="A233" s="281" t="s">
        <v>123</v>
      </c>
      <c r="B233" s="282"/>
      <c r="C233" s="283"/>
      <c r="D233" s="39" t="s">
        <v>120</v>
      </c>
      <c r="E233" s="39" t="s">
        <v>63</v>
      </c>
      <c r="F233" s="39" t="s">
        <v>124</v>
      </c>
    </row>
    <row r="234" spans="1:6" ht="18" customHeight="1">
      <c r="A234" s="281" t="s">
        <v>125</v>
      </c>
      <c r="B234" s="282"/>
      <c r="C234" s="283"/>
      <c r="D234" s="39" t="s">
        <v>104</v>
      </c>
      <c r="E234" s="39" t="s">
        <v>63</v>
      </c>
      <c r="F234" s="39" t="s">
        <v>126</v>
      </c>
    </row>
    <row r="235" spans="1:6" ht="18" customHeight="1">
      <c r="A235" s="281"/>
      <c r="B235" s="282"/>
      <c r="C235" s="283"/>
      <c r="D235" s="39"/>
      <c r="E235" s="39"/>
      <c r="F235" s="39"/>
    </row>
    <row r="237" spans="1:4" ht="15" customHeight="1">
      <c r="A237" s="12" t="s">
        <v>26</v>
      </c>
      <c r="B237" s="12"/>
      <c r="C237" s="22" t="s">
        <v>127</v>
      </c>
      <c r="D237" s="12" t="s">
        <v>27</v>
      </c>
    </row>
    <row r="238" spans="1:4" ht="15">
      <c r="A238" s="12"/>
      <c r="B238" s="12"/>
      <c r="C238" s="12"/>
      <c r="D238" s="12"/>
    </row>
    <row r="239" spans="1:4" ht="15" customHeight="1">
      <c r="A239" s="12" t="s">
        <v>28</v>
      </c>
      <c r="B239" s="12"/>
      <c r="C239" s="22" t="s">
        <v>128</v>
      </c>
      <c r="D239" s="12" t="s">
        <v>27</v>
      </c>
    </row>
    <row r="240" spans="1:4" ht="15">
      <c r="A240" s="12"/>
      <c r="B240" s="12"/>
      <c r="C240" s="12"/>
      <c r="D240" s="12"/>
    </row>
    <row r="241" spans="1:4" ht="15">
      <c r="A241" s="12" t="s">
        <v>29</v>
      </c>
      <c r="B241" s="12"/>
      <c r="C241" s="12"/>
      <c r="D241" s="12"/>
    </row>
    <row r="242" spans="1:6" ht="18" customHeight="1">
      <c r="A242" s="40" t="s">
        <v>129</v>
      </c>
      <c r="B242" s="40"/>
      <c r="C242" s="40"/>
      <c r="D242" s="40"/>
      <c r="E242" s="40"/>
      <c r="F242" s="40"/>
    </row>
    <row r="243" spans="1:6" ht="18" customHeight="1">
      <c r="A243" s="40"/>
      <c r="B243" s="40"/>
      <c r="C243" s="40"/>
      <c r="D243" s="40"/>
      <c r="E243" s="40"/>
      <c r="F243" s="40"/>
    </row>
    <row r="245" spans="1:4" s="62" customFormat="1" ht="24.75" customHeight="1">
      <c r="A245" s="270" t="s">
        <v>370</v>
      </c>
      <c r="B245" s="270"/>
      <c r="C245" s="270"/>
      <c r="D245" s="270"/>
    </row>
    <row r="248" spans="1:5" ht="15" customHeight="1">
      <c r="A248" s="1" t="s">
        <v>0</v>
      </c>
      <c r="B248" s="271" t="s">
        <v>89</v>
      </c>
      <c r="C248" s="272"/>
      <c r="D248" s="273"/>
      <c r="E248" s="2"/>
    </row>
    <row r="249" spans="1:5" ht="15" customHeight="1">
      <c r="A249" s="1" t="s">
        <v>1</v>
      </c>
      <c r="B249" s="267" t="s">
        <v>90</v>
      </c>
      <c r="C249" s="268"/>
      <c r="D249" s="269"/>
      <c r="E249" s="2"/>
    </row>
    <row r="250" spans="1:5" ht="15" customHeight="1">
      <c r="A250" s="1" t="s">
        <v>2</v>
      </c>
      <c r="B250" s="267" t="s">
        <v>91</v>
      </c>
      <c r="C250" s="268"/>
      <c r="D250" s="269"/>
      <c r="E250" s="2"/>
    </row>
    <row r="251" spans="1:5" ht="15" customHeight="1">
      <c r="A251" s="1" t="s">
        <v>3</v>
      </c>
      <c r="B251" s="267" t="s">
        <v>92</v>
      </c>
      <c r="C251" s="268"/>
      <c r="D251" s="269"/>
      <c r="E251" s="2"/>
    </row>
    <row r="252" spans="1:5" ht="15" customHeight="1">
      <c r="A252" s="1" t="s">
        <v>4</v>
      </c>
      <c r="B252" s="267" t="s">
        <v>93</v>
      </c>
      <c r="C252" s="268"/>
      <c r="D252" s="269"/>
      <c r="E252" s="2"/>
    </row>
    <row r="253" spans="1:5" ht="15" customHeight="1">
      <c r="A253" s="1" t="s">
        <v>5</v>
      </c>
      <c r="B253" s="274" t="s">
        <v>94</v>
      </c>
      <c r="C253" s="275"/>
      <c r="D253" s="276"/>
      <c r="E253" s="3"/>
    </row>
    <row r="254" spans="1:5" ht="15">
      <c r="A254" s="287"/>
      <c r="B254" s="287"/>
      <c r="C254" s="287"/>
      <c r="D254" s="287"/>
      <c r="E254" s="287"/>
    </row>
    <row r="255" spans="1:5" ht="15">
      <c r="A255" s="4"/>
      <c r="B255" s="4"/>
      <c r="C255" s="4"/>
      <c r="D255" s="4"/>
      <c r="E255" s="4"/>
    </row>
    <row r="256" spans="1:5" ht="18" customHeight="1">
      <c r="A256" s="5" t="s">
        <v>6</v>
      </c>
      <c r="B256" s="6"/>
      <c r="C256" s="6"/>
      <c r="D256" s="25" t="s">
        <v>47</v>
      </c>
      <c r="E256" s="4"/>
    </row>
    <row r="257" spans="1:5" ht="15" customHeight="1">
      <c r="A257" s="5"/>
      <c r="B257" s="7"/>
      <c r="D257" s="6"/>
      <c r="E257" s="4"/>
    </row>
    <row r="258" spans="1:5" ht="15">
      <c r="A258" s="4"/>
      <c r="B258" s="4"/>
      <c r="C258" s="4"/>
      <c r="D258" s="4"/>
      <c r="E258" s="4"/>
    </row>
    <row r="259" spans="1:5" ht="15">
      <c r="A259" s="5" t="s">
        <v>7</v>
      </c>
      <c r="B259" s="6"/>
      <c r="C259" s="6"/>
      <c r="D259" s="6"/>
      <c r="E259" s="4"/>
    </row>
    <row r="260" spans="1:5" ht="18" customHeight="1">
      <c r="A260" s="5"/>
      <c r="B260" s="7" t="s">
        <v>8</v>
      </c>
      <c r="C260" s="25" t="s">
        <v>47</v>
      </c>
      <c r="D260" s="6"/>
      <c r="E260" s="4"/>
    </row>
    <row r="261" spans="1:5" ht="4.5" customHeight="1">
      <c r="A261" s="5"/>
      <c r="B261" s="7"/>
      <c r="C261" s="8"/>
      <c r="D261" s="6"/>
      <c r="E261" s="4"/>
    </row>
    <row r="262" spans="1:5" ht="18" customHeight="1">
      <c r="A262" s="5"/>
      <c r="B262" s="7" t="s">
        <v>9</v>
      </c>
      <c r="C262" s="32" t="s">
        <v>47</v>
      </c>
      <c r="D262" s="6"/>
      <c r="E262" s="4"/>
    </row>
    <row r="263" spans="1:5" ht="4.5" customHeight="1">
      <c r="A263" s="5"/>
      <c r="B263" s="7"/>
      <c r="C263" s="9"/>
      <c r="D263" s="6"/>
      <c r="E263" s="4"/>
    </row>
    <row r="264" spans="1:5" ht="18" customHeight="1">
      <c r="A264" s="5"/>
      <c r="B264" s="7" t="s">
        <v>10</v>
      </c>
      <c r="C264" s="26" t="s">
        <v>47</v>
      </c>
      <c r="D264" s="6"/>
      <c r="E264" s="4"/>
    </row>
    <row r="265" spans="1:5" ht="15">
      <c r="A265" s="6"/>
      <c r="B265" s="6"/>
      <c r="C265" s="6"/>
      <c r="D265" s="6"/>
      <c r="E265" s="4"/>
    </row>
    <row r="266" spans="1:5" ht="15">
      <c r="A266" s="6"/>
      <c r="B266" s="6"/>
      <c r="C266" s="6"/>
      <c r="D266" s="6"/>
      <c r="E266" s="4"/>
    </row>
    <row r="267" spans="1:5" s="12" customFormat="1" ht="18" customHeight="1">
      <c r="A267" s="10" t="s">
        <v>11</v>
      </c>
      <c r="B267" s="9"/>
      <c r="C267" s="25" t="s">
        <v>47</v>
      </c>
      <c r="D267" s="9"/>
      <c r="E267" s="11"/>
    </row>
    <row r="268" spans="1:5" s="16" customFormat="1" ht="4.5" customHeight="1">
      <c r="A268" s="13"/>
      <c r="B268" s="14"/>
      <c r="C268" s="8"/>
      <c r="D268" s="14"/>
      <c r="E268" s="15"/>
    </row>
    <row r="269" spans="1:5" s="12" customFormat="1" ht="18" customHeight="1">
      <c r="A269" s="10" t="s">
        <v>12</v>
      </c>
      <c r="B269" s="9"/>
      <c r="C269" s="27">
        <v>0</v>
      </c>
      <c r="D269" s="9"/>
      <c r="E269" s="11"/>
    </row>
    <row r="270" spans="1:5" s="12" customFormat="1" ht="4.5" customHeight="1">
      <c r="A270" s="9"/>
      <c r="B270" s="9"/>
      <c r="C270" s="28"/>
      <c r="D270" s="9"/>
      <c r="E270" s="11"/>
    </row>
    <row r="271" spans="1:5" s="12" customFormat="1" ht="18" customHeight="1">
      <c r="A271" s="10" t="s">
        <v>13</v>
      </c>
      <c r="B271" s="9"/>
      <c r="C271" s="27">
        <v>0</v>
      </c>
      <c r="D271" s="9"/>
      <c r="E271" s="11"/>
    </row>
    <row r="272" spans="2:5" s="12" customFormat="1" ht="15" customHeight="1">
      <c r="B272" s="7" t="s">
        <v>14</v>
      </c>
      <c r="C272" s="9"/>
      <c r="D272" s="9"/>
      <c r="E272" s="11"/>
    </row>
    <row r="273" spans="1:5" s="12" customFormat="1" ht="15" customHeight="1">
      <c r="A273" s="9"/>
      <c r="B273" s="9"/>
      <c r="C273" s="9"/>
      <c r="D273" s="9"/>
      <c r="E273" s="11"/>
    </row>
    <row r="274" spans="1:5" s="12" customFormat="1" ht="15" customHeight="1">
      <c r="A274" s="10" t="s">
        <v>40</v>
      </c>
      <c r="B274" s="9"/>
      <c r="C274" s="9"/>
      <c r="D274" s="9"/>
      <c r="E274" s="11"/>
    </row>
    <row r="275" spans="1:5" s="12" customFormat="1" ht="18" customHeight="1">
      <c r="A275" s="9"/>
      <c r="B275" s="7" t="s">
        <v>15</v>
      </c>
      <c r="C275" s="25" t="s">
        <v>47</v>
      </c>
      <c r="D275" s="29"/>
      <c r="E275" s="11"/>
    </row>
    <row r="276" spans="1:5" s="12" customFormat="1" ht="4.5" customHeight="1">
      <c r="A276" s="9"/>
      <c r="B276" s="7"/>
      <c r="C276" s="30"/>
      <c r="D276" s="29"/>
      <c r="E276" s="11"/>
    </row>
    <row r="277" spans="1:5" s="12" customFormat="1" ht="18" customHeight="1">
      <c r="A277" s="9"/>
      <c r="B277" s="7" t="s">
        <v>16</v>
      </c>
      <c r="C277" s="26" t="s">
        <v>47</v>
      </c>
      <c r="D277" s="29"/>
      <c r="E277" s="11"/>
    </row>
    <row r="278" spans="1:5" s="12" customFormat="1" ht="4.5" customHeight="1">
      <c r="A278" s="9"/>
      <c r="B278" s="7"/>
      <c r="C278" s="29"/>
      <c r="D278" s="29"/>
      <c r="E278" s="11"/>
    </row>
    <row r="279" spans="1:5" s="12" customFormat="1" ht="18" customHeight="1">
      <c r="A279" s="9"/>
      <c r="B279" s="7" t="s">
        <v>17</v>
      </c>
      <c r="C279" s="26" t="s">
        <v>47</v>
      </c>
      <c r="D279" s="29"/>
      <c r="E279" s="11"/>
    </row>
    <row r="280" spans="1:5" s="12" customFormat="1" ht="4.5" customHeight="1">
      <c r="A280" s="9"/>
      <c r="B280" s="7"/>
      <c r="C280" s="30"/>
      <c r="D280" s="29"/>
      <c r="E280" s="11"/>
    </row>
    <row r="281" spans="1:5" s="12" customFormat="1" ht="18" customHeight="1">
      <c r="A281" s="9"/>
      <c r="B281" s="7" t="s">
        <v>18</v>
      </c>
      <c r="C281" s="139" t="s">
        <v>95</v>
      </c>
      <c r="D281" s="37"/>
      <c r="E281" s="11"/>
    </row>
    <row r="282" spans="1:5" s="12" customFormat="1" ht="4.5" customHeight="1">
      <c r="A282" s="9"/>
      <c r="B282" s="7"/>
      <c r="C282" s="30"/>
      <c r="D282" s="29"/>
      <c r="E282" s="11"/>
    </row>
    <row r="283" spans="1:5" s="12" customFormat="1" ht="18" customHeight="1">
      <c r="A283" s="9"/>
      <c r="B283" s="7" t="s">
        <v>19</v>
      </c>
      <c r="C283" s="35" t="s">
        <v>48</v>
      </c>
      <c r="D283" s="29"/>
      <c r="E283" s="11"/>
    </row>
    <row r="284" spans="1:5" s="12" customFormat="1" ht="4.5" customHeight="1">
      <c r="A284" s="9"/>
      <c r="B284" s="7"/>
      <c r="C284" s="30"/>
      <c r="D284" s="29"/>
      <c r="E284" s="11"/>
    </row>
    <row r="285" spans="1:5" s="12" customFormat="1" ht="18" customHeight="1">
      <c r="A285" s="9"/>
      <c r="B285" s="7" t="s">
        <v>20</v>
      </c>
      <c r="C285" s="294" t="s">
        <v>96</v>
      </c>
      <c r="D285" s="289"/>
      <c r="E285" s="11"/>
    </row>
    <row r="286" spans="1:5" s="12" customFormat="1" ht="15" customHeight="1">
      <c r="A286" s="9"/>
      <c r="B286" s="9"/>
      <c r="C286" s="9"/>
      <c r="D286" s="9"/>
      <c r="E286" s="11"/>
    </row>
    <row r="287" spans="1:5" s="12" customFormat="1" ht="15" customHeight="1">
      <c r="A287" s="9"/>
      <c r="B287" s="9"/>
      <c r="C287" s="9"/>
      <c r="D287" s="9"/>
      <c r="E287" s="11"/>
    </row>
    <row r="288" spans="1:5" s="12" customFormat="1" ht="15" customHeight="1">
      <c r="A288" s="9"/>
      <c r="B288" s="9"/>
      <c r="C288" s="9"/>
      <c r="D288" s="17" t="s">
        <v>89</v>
      </c>
      <c r="E288" s="11"/>
    </row>
    <row r="289" spans="1:5" ht="15">
      <c r="A289" s="4"/>
      <c r="B289" s="4"/>
      <c r="C289" s="4"/>
      <c r="D289" s="4"/>
      <c r="E289" s="4"/>
    </row>
    <row r="290" spans="1:5" ht="14.25" customHeight="1">
      <c r="A290" s="277" t="s">
        <v>21</v>
      </c>
      <c r="B290" s="277"/>
      <c r="C290" s="277"/>
      <c r="D290" s="277"/>
      <c r="E290" s="18"/>
    </row>
    <row r="292" spans="1:6" ht="43.5" customHeight="1">
      <c r="A292" s="278" t="s">
        <v>22</v>
      </c>
      <c r="B292" s="279"/>
      <c r="C292" s="280"/>
      <c r="D292" s="38" t="s">
        <v>23</v>
      </c>
      <c r="E292" s="20" t="s">
        <v>24</v>
      </c>
      <c r="F292" s="21" t="s">
        <v>25</v>
      </c>
    </row>
    <row r="293" spans="1:6" ht="18" customHeight="1">
      <c r="A293" s="281" t="s">
        <v>97</v>
      </c>
      <c r="B293" s="282"/>
      <c r="C293" s="283"/>
      <c r="D293" s="39" t="s">
        <v>98</v>
      </c>
      <c r="E293" s="39" t="s">
        <v>47</v>
      </c>
      <c r="F293" s="39" t="s">
        <v>99</v>
      </c>
    </row>
    <row r="294" spans="1:6" ht="18" customHeight="1">
      <c r="A294" s="281"/>
      <c r="B294" s="282"/>
      <c r="C294" s="283"/>
      <c r="D294" s="39"/>
      <c r="E294" s="39"/>
      <c r="F294" s="39"/>
    </row>
    <row r="295" spans="1:6" ht="18" customHeight="1">
      <c r="A295" s="281"/>
      <c r="B295" s="282"/>
      <c r="C295" s="283"/>
      <c r="D295" s="39"/>
      <c r="E295" s="39"/>
      <c r="F295" s="39" t="s">
        <v>100</v>
      </c>
    </row>
    <row r="296" spans="1:6" ht="18" customHeight="1">
      <c r="A296" s="281"/>
      <c r="B296" s="282"/>
      <c r="C296" s="283"/>
      <c r="D296" s="39"/>
      <c r="E296" s="39"/>
      <c r="F296" s="39"/>
    </row>
    <row r="297" spans="1:6" ht="18" customHeight="1">
      <c r="A297" s="281"/>
      <c r="B297" s="282"/>
      <c r="C297" s="283"/>
      <c r="D297" s="39"/>
      <c r="E297" s="39"/>
      <c r="F297" s="39"/>
    </row>
    <row r="299" spans="1:4" ht="15" customHeight="1">
      <c r="A299" s="12" t="s">
        <v>26</v>
      </c>
      <c r="B299" s="12"/>
      <c r="C299" s="22">
        <v>2</v>
      </c>
      <c r="D299" s="12" t="s">
        <v>27</v>
      </c>
    </row>
    <row r="300" spans="1:4" ht="15">
      <c r="A300" s="12"/>
      <c r="B300" s="12"/>
      <c r="C300" s="12"/>
      <c r="D300" s="12"/>
    </row>
    <row r="301" spans="1:4" ht="15" customHeight="1">
      <c r="A301" s="12" t="s">
        <v>28</v>
      </c>
      <c r="B301" s="12"/>
      <c r="C301" s="22">
        <v>7</v>
      </c>
      <c r="D301" s="12" t="s">
        <v>27</v>
      </c>
    </row>
    <row r="302" spans="1:4" ht="15">
      <c r="A302" s="12"/>
      <c r="B302" s="12"/>
      <c r="C302" s="12"/>
      <c r="D302" s="12"/>
    </row>
    <row r="303" spans="1:4" ht="15">
      <c r="A303" s="12" t="s">
        <v>29</v>
      </c>
      <c r="B303" s="12"/>
      <c r="C303" s="12"/>
      <c r="D303" s="12"/>
    </row>
    <row r="304" spans="1:6" ht="18" customHeight="1">
      <c r="A304" s="40" t="s">
        <v>101</v>
      </c>
      <c r="B304" s="40"/>
      <c r="C304" s="40"/>
      <c r="D304" s="40"/>
      <c r="E304" s="40"/>
      <c r="F304" s="40"/>
    </row>
    <row r="305" spans="1:6" ht="18" customHeight="1">
      <c r="A305" s="40"/>
      <c r="B305" s="40"/>
      <c r="C305" s="40"/>
      <c r="D305" s="40"/>
      <c r="E305" s="40"/>
      <c r="F305" s="40"/>
    </row>
    <row r="306" spans="1:6" s="46" customFormat="1" ht="18" customHeight="1">
      <c r="A306" s="45"/>
      <c r="B306" s="45"/>
      <c r="C306" s="45"/>
      <c r="D306" s="45"/>
      <c r="E306" s="45"/>
      <c r="F306" s="45"/>
    </row>
    <row r="307" spans="1:4" s="62" customFormat="1" ht="24.75" customHeight="1">
      <c r="A307" s="270" t="s">
        <v>370</v>
      </c>
      <c r="B307" s="270"/>
      <c r="C307" s="270"/>
      <c r="D307" s="270"/>
    </row>
    <row r="310" spans="1:5" ht="15" customHeight="1">
      <c r="A310" s="1" t="s">
        <v>0</v>
      </c>
      <c r="B310" s="271" t="s">
        <v>143</v>
      </c>
      <c r="C310" s="272"/>
      <c r="D310" s="273"/>
      <c r="E310" s="2"/>
    </row>
    <row r="311" spans="1:5" ht="15" customHeight="1">
      <c r="A311" s="1" t="s">
        <v>1</v>
      </c>
      <c r="B311" s="267" t="s">
        <v>144</v>
      </c>
      <c r="C311" s="268"/>
      <c r="D311" s="269"/>
      <c r="E311" s="2"/>
    </row>
    <row r="312" spans="1:5" ht="15" customHeight="1">
      <c r="A312" s="1" t="s">
        <v>2</v>
      </c>
      <c r="B312" s="267" t="s">
        <v>145</v>
      </c>
      <c r="C312" s="268"/>
      <c r="D312" s="269"/>
      <c r="E312" s="2"/>
    </row>
    <row r="313" spans="1:5" ht="15" customHeight="1">
      <c r="A313" s="1" t="s">
        <v>3</v>
      </c>
      <c r="B313" s="267" t="s">
        <v>146</v>
      </c>
      <c r="C313" s="268"/>
      <c r="D313" s="269"/>
      <c r="E313" s="2"/>
    </row>
    <row r="314" spans="1:5" ht="15" customHeight="1">
      <c r="A314" s="1" t="s">
        <v>4</v>
      </c>
      <c r="B314" s="267" t="s">
        <v>147</v>
      </c>
      <c r="C314" s="268"/>
      <c r="D314" s="269"/>
      <c r="E314" s="2"/>
    </row>
    <row r="315" spans="1:5" ht="15" customHeight="1">
      <c r="A315" s="1" t="s">
        <v>5</v>
      </c>
      <c r="B315" s="293" t="s">
        <v>148</v>
      </c>
      <c r="C315" s="275"/>
      <c r="D315" s="276"/>
      <c r="E315" s="3"/>
    </row>
    <row r="316" spans="1:5" ht="15">
      <c r="A316" s="287"/>
      <c r="B316" s="287"/>
      <c r="C316" s="287"/>
      <c r="D316" s="287"/>
      <c r="E316" s="287"/>
    </row>
    <row r="317" spans="1:5" ht="15">
      <c r="A317" s="4"/>
      <c r="B317" s="4"/>
      <c r="C317" s="4"/>
      <c r="D317" s="4"/>
      <c r="E317" s="4"/>
    </row>
    <row r="318" spans="1:5" ht="18" customHeight="1">
      <c r="A318" s="5" t="s">
        <v>6</v>
      </c>
      <c r="B318" s="6"/>
      <c r="C318" s="6"/>
      <c r="D318" s="25" t="s">
        <v>63</v>
      </c>
      <c r="E318" s="4"/>
    </row>
    <row r="319" spans="1:5" ht="15" customHeight="1">
      <c r="A319" s="5"/>
      <c r="B319" s="7"/>
      <c r="D319" s="6"/>
      <c r="E319" s="4"/>
    </row>
    <row r="320" spans="1:5" ht="15">
      <c r="A320" s="4"/>
      <c r="B320" s="4"/>
      <c r="C320" s="4"/>
      <c r="D320" s="4"/>
      <c r="E320" s="4"/>
    </row>
    <row r="321" spans="1:5" ht="15">
      <c r="A321" s="5" t="s">
        <v>7</v>
      </c>
      <c r="B321" s="6"/>
      <c r="C321" s="6"/>
      <c r="D321" s="6"/>
      <c r="E321" s="4"/>
    </row>
    <row r="322" spans="1:5" ht="18" customHeight="1">
      <c r="A322" s="5"/>
      <c r="B322" s="7" t="s">
        <v>8</v>
      </c>
      <c r="C322" s="25" t="s">
        <v>63</v>
      </c>
      <c r="D322" s="6"/>
      <c r="E322" s="4"/>
    </row>
    <row r="323" spans="1:5" ht="4.5" customHeight="1">
      <c r="A323" s="5"/>
      <c r="B323" s="7"/>
      <c r="C323" s="8"/>
      <c r="D323" s="6"/>
      <c r="E323" s="4"/>
    </row>
    <row r="324" spans="1:5" ht="18" customHeight="1">
      <c r="A324" s="5"/>
      <c r="B324" s="7" t="s">
        <v>9</v>
      </c>
      <c r="C324" s="32" t="s">
        <v>63</v>
      </c>
      <c r="D324" s="6"/>
      <c r="E324" s="4"/>
    </row>
    <row r="325" spans="1:5" ht="4.5" customHeight="1">
      <c r="A325" s="5"/>
      <c r="B325" s="7"/>
      <c r="C325" s="9"/>
      <c r="D325" s="6"/>
      <c r="E325" s="4"/>
    </row>
    <row r="326" spans="1:5" ht="18" customHeight="1">
      <c r="A326" s="5"/>
      <c r="B326" s="7" t="s">
        <v>10</v>
      </c>
      <c r="C326" s="26" t="s">
        <v>63</v>
      </c>
      <c r="D326" s="6"/>
      <c r="E326" s="4"/>
    </row>
    <row r="327" spans="1:5" ht="15">
      <c r="A327" s="6"/>
      <c r="B327" s="6"/>
      <c r="C327" s="6"/>
      <c r="D327" s="6"/>
      <c r="E327" s="4"/>
    </row>
    <row r="328" spans="1:5" ht="15">
      <c r="A328" s="6"/>
      <c r="B328" s="6"/>
      <c r="C328" s="6"/>
      <c r="D328" s="6"/>
      <c r="E328" s="4"/>
    </row>
    <row r="329" spans="1:5" s="12" customFormat="1" ht="18" customHeight="1">
      <c r="A329" s="10" t="s">
        <v>11</v>
      </c>
      <c r="B329" s="9"/>
      <c r="C329" s="25" t="s">
        <v>63</v>
      </c>
      <c r="D329" s="9"/>
      <c r="E329" s="11"/>
    </row>
    <row r="330" spans="1:5" s="16" customFormat="1" ht="4.5" customHeight="1">
      <c r="A330" s="13"/>
      <c r="B330" s="14"/>
      <c r="C330" s="8"/>
      <c r="D330" s="14"/>
      <c r="E330" s="15"/>
    </row>
    <row r="331" spans="1:5" s="12" customFormat="1" ht="18" customHeight="1">
      <c r="A331" s="10" t="s">
        <v>12</v>
      </c>
      <c r="B331" s="9"/>
      <c r="C331" s="27" t="s">
        <v>137</v>
      </c>
      <c r="D331" s="9"/>
      <c r="E331" s="11"/>
    </row>
    <row r="332" spans="1:5" s="12" customFormat="1" ht="4.5" customHeight="1">
      <c r="A332" s="9"/>
      <c r="B332" s="9"/>
      <c r="C332" s="28"/>
      <c r="D332" s="9"/>
      <c r="E332" s="11"/>
    </row>
    <row r="333" spans="1:5" s="12" customFormat="1" ht="18" customHeight="1">
      <c r="A333" s="10" t="s">
        <v>13</v>
      </c>
      <c r="B333" s="9"/>
      <c r="C333" s="27" t="s">
        <v>149</v>
      </c>
      <c r="D333" s="9"/>
      <c r="E333" s="11"/>
    </row>
    <row r="334" spans="2:5" s="12" customFormat="1" ht="15" customHeight="1">
      <c r="B334" s="7" t="s">
        <v>14</v>
      </c>
      <c r="C334" s="9"/>
      <c r="D334" s="9"/>
      <c r="E334" s="11"/>
    </row>
    <row r="335" spans="1:5" s="12" customFormat="1" ht="15" customHeight="1">
      <c r="A335" s="9"/>
      <c r="B335" s="9"/>
      <c r="C335" s="9"/>
      <c r="D335" s="9"/>
      <c r="E335" s="11"/>
    </row>
    <row r="336" spans="1:5" s="12" customFormat="1" ht="15" customHeight="1">
      <c r="A336" s="10" t="s">
        <v>40</v>
      </c>
      <c r="B336" s="9"/>
      <c r="C336" s="9"/>
      <c r="D336" s="9"/>
      <c r="E336" s="11"/>
    </row>
    <row r="337" spans="1:5" s="12" customFormat="1" ht="18" customHeight="1">
      <c r="A337" s="9"/>
      <c r="B337" s="7" t="s">
        <v>15</v>
      </c>
      <c r="C337" s="25" t="s">
        <v>147</v>
      </c>
      <c r="D337" s="29"/>
      <c r="E337" s="11"/>
    </row>
    <row r="338" spans="1:5" s="12" customFormat="1" ht="4.5" customHeight="1">
      <c r="A338" s="9"/>
      <c r="B338" s="7"/>
      <c r="C338" s="30"/>
      <c r="D338" s="29"/>
      <c r="E338" s="11"/>
    </row>
    <row r="339" spans="1:5" s="12" customFormat="1" ht="18" customHeight="1">
      <c r="A339" s="9"/>
      <c r="B339" s="7" t="s">
        <v>16</v>
      </c>
      <c r="C339" s="26" t="s">
        <v>150</v>
      </c>
      <c r="D339" s="29"/>
      <c r="E339" s="11"/>
    </row>
    <row r="340" spans="1:5" s="12" customFormat="1" ht="4.5" customHeight="1">
      <c r="A340" s="9"/>
      <c r="B340" s="7"/>
      <c r="C340" s="29"/>
      <c r="D340" s="29"/>
      <c r="E340" s="11"/>
    </row>
    <row r="341" spans="1:5" s="12" customFormat="1" ht="18" customHeight="1">
      <c r="A341" s="9"/>
      <c r="B341" s="7" t="s">
        <v>17</v>
      </c>
      <c r="C341" s="143" t="s">
        <v>148</v>
      </c>
      <c r="D341" s="29"/>
      <c r="E341" s="11"/>
    </row>
    <row r="342" spans="1:5" s="12" customFormat="1" ht="4.5" customHeight="1">
      <c r="A342" s="9"/>
      <c r="B342" s="7"/>
      <c r="C342" s="30"/>
      <c r="D342" s="29"/>
      <c r="E342" s="11"/>
    </row>
    <row r="343" spans="1:5" s="12" customFormat="1" ht="18" customHeight="1">
      <c r="A343" s="9"/>
      <c r="B343" s="7" t="s">
        <v>18</v>
      </c>
      <c r="C343" s="33"/>
      <c r="D343" s="34"/>
      <c r="E343" s="11"/>
    </row>
    <row r="344" spans="1:5" s="12" customFormat="1" ht="4.5" customHeight="1">
      <c r="A344" s="9"/>
      <c r="B344" s="7"/>
      <c r="C344" s="30"/>
      <c r="D344" s="29"/>
      <c r="E344" s="11"/>
    </row>
    <row r="345" spans="1:5" s="12" customFormat="1" ht="18" customHeight="1">
      <c r="A345" s="9"/>
      <c r="B345" s="7" t="s">
        <v>19</v>
      </c>
      <c r="C345" s="142" t="s">
        <v>151</v>
      </c>
      <c r="D345" s="29"/>
      <c r="E345" s="11"/>
    </row>
    <row r="346" spans="1:5" s="12" customFormat="1" ht="4.5" customHeight="1">
      <c r="A346" s="9"/>
      <c r="B346" s="7"/>
      <c r="C346" s="30"/>
      <c r="D346" s="29"/>
      <c r="E346" s="11"/>
    </row>
    <row r="347" spans="1:5" s="12" customFormat="1" ht="18" customHeight="1">
      <c r="A347" s="9"/>
      <c r="B347" s="7" t="s">
        <v>20</v>
      </c>
      <c r="C347" s="288" t="s">
        <v>152</v>
      </c>
      <c r="D347" s="289"/>
      <c r="E347" s="11"/>
    </row>
    <row r="348" spans="1:5" s="12" customFormat="1" ht="15" customHeight="1">
      <c r="A348" s="9"/>
      <c r="B348" s="9"/>
      <c r="C348" s="9"/>
      <c r="D348" s="9"/>
      <c r="E348" s="11"/>
    </row>
    <row r="349" spans="1:5" s="12" customFormat="1" ht="15" customHeight="1">
      <c r="A349" s="9"/>
      <c r="B349" s="9"/>
      <c r="C349" s="9"/>
      <c r="D349" s="9"/>
      <c r="E349" s="11"/>
    </row>
    <row r="350" spans="1:5" s="12" customFormat="1" ht="15" customHeight="1">
      <c r="A350" s="9"/>
      <c r="B350" s="9"/>
      <c r="C350" s="9"/>
      <c r="D350" s="17" t="str">
        <f>+B310</f>
        <v>Benz Hydraulics</v>
      </c>
      <c r="E350" s="11"/>
    </row>
    <row r="351" spans="1:5" ht="15">
      <c r="A351" s="4"/>
      <c r="B351" s="4"/>
      <c r="C351" s="4"/>
      <c r="D351" s="4"/>
      <c r="E351" s="4"/>
    </row>
    <row r="352" spans="1:5" ht="14.25" customHeight="1">
      <c r="A352" s="277" t="s">
        <v>21</v>
      </c>
      <c r="B352" s="277"/>
      <c r="C352" s="277"/>
      <c r="D352" s="277"/>
      <c r="E352" s="18"/>
    </row>
    <row r="354" spans="1:6" ht="43.5" customHeight="1">
      <c r="A354" s="290" t="s">
        <v>22</v>
      </c>
      <c r="B354" s="291"/>
      <c r="C354" s="292"/>
      <c r="D354" s="41" t="s">
        <v>23</v>
      </c>
      <c r="E354" s="20" t="s">
        <v>24</v>
      </c>
      <c r="F354" s="21" t="s">
        <v>25</v>
      </c>
    </row>
    <row r="355" spans="1:6" ht="18" customHeight="1">
      <c r="A355" s="284" t="s">
        <v>153</v>
      </c>
      <c r="B355" s="285"/>
      <c r="C355" s="286"/>
      <c r="D355" s="23" t="s">
        <v>147</v>
      </c>
      <c r="E355" s="23" t="s">
        <v>47</v>
      </c>
      <c r="F355" s="23" t="s">
        <v>154</v>
      </c>
    </row>
    <row r="356" spans="1:6" ht="18" customHeight="1">
      <c r="A356" s="284"/>
      <c r="B356" s="285"/>
      <c r="C356" s="286"/>
      <c r="D356" s="23"/>
      <c r="E356" s="23"/>
      <c r="F356" s="23"/>
    </row>
    <row r="358" spans="1:4" ht="15" customHeight="1">
      <c r="A358" s="12" t="s">
        <v>26</v>
      </c>
      <c r="B358" s="12"/>
      <c r="C358" s="22" t="s">
        <v>155</v>
      </c>
      <c r="D358" s="12" t="s">
        <v>27</v>
      </c>
    </row>
    <row r="359" spans="1:4" ht="15">
      <c r="A359" s="12"/>
      <c r="B359" s="12"/>
      <c r="C359" s="12"/>
      <c r="D359" s="12"/>
    </row>
    <row r="360" spans="1:4" ht="15" customHeight="1">
      <c r="A360" s="12" t="s">
        <v>28</v>
      </c>
      <c r="B360" s="12"/>
      <c r="C360" s="22">
        <v>5</v>
      </c>
      <c r="D360" s="12" t="s">
        <v>27</v>
      </c>
    </row>
    <row r="361" spans="1:4" ht="15">
      <c r="A361" s="12"/>
      <c r="B361" s="12"/>
      <c r="C361" s="12"/>
      <c r="D361" s="12"/>
    </row>
    <row r="362" spans="1:4" ht="15">
      <c r="A362" s="12" t="s">
        <v>29</v>
      </c>
      <c r="B362" s="12"/>
      <c r="C362" s="12"/>
      <c r="D362" s="12"/>
    </row>
    <row r="363" spans="1:6" ht="18" customHeight="1">
      <c r="A363" s="24" t="s">
        <v>156</v>
      </c>
      <c r="B363" s="24"/>
      <c r="C363" s="24"/>
      <c r="D363" s="24"/>
      <c r="E363" s="24"/>
      <c r="F363" s="24"/>
    </row>
    <row r="364" spans="1:6" ht="18" customHeight="1">
      <c r="A364" s="24"/>
      <c r="B364" s="24"/>
      <c r="C364" s="24"/>
      <c r="D364" s="24"/>
      <c r="E364" s="24"/>
      <c r="F364" s="24"/>
    </row>
    <row r="367" spans="1:4" s="62" customFormat="1" ht="24.75" customHeight="1">
      <c r="A367" s="270" t="s">
        <v>370</v>
      </c>
      <c r="B367" s="270"/>
      <c r="C367" s="270"/>
      <c r="D367" s="270"/>
    </row>
    <row r="370" spans="1:5" ht="15" customHeight="1">
      <c r="A370" s="1" t="s">
        <v>0</v>
      </c>
      <c r="B370" s="271" t="s">
        <v>57</v>
      </c>
      <c r="C370" s="272"/>
      <c r="D370" s="273"/>
      <c r="E370" s="2"/>
    </row>
    <row r="371" spans="1:5" ht="15" customHeight="1">
      <c r="A371" s="1" t="s">
        <v>1</v>
      </c>
      <c r="B371" s="267" t="s">
        <v>58</v>
      </c>
      <c r="C371" s="268"/>
      <c r="D371" s="269"/>
      <c r="E371" s="2"/>
    </row>
    <row r="372" spans="1:5" ht="15" customHeight="1">
      <c r="A372" s="1" t="s">
        <v>2</v>
      </c>
      <c r="B372" s="267" t="s">
        <v>59</v>
      </c>
      <c r="C372" s="268"/>
      <c r="D372" s="269"/>
      <c r="E372" s="2"/>
    </row>
    <row r="373" spans="1:5" ht="15" customHeight="1">
      <c r="A373" s="1" t="s">
        <v>3</v>
      </c>
      <c r="B373" s="267" t="s">
        <v>60</v>
      </c>
      <c r="C373" s="268"/>
      <c r="D373" s="269"/>
      <c r="E373" s="2"/>
    </row>
    <row r="374" spans="1:5" ht="15" customHeight="1">
      <c r="A374" s="1" t="s">
        <v>4</v>
      </c>
      <c r="B374" s="267" t="s">
        <v>61</v>
      </c>
      <c r="C374" s="268"/>
      <c r="D374" s="269"/>
      <c r="E374" s="2"/>
    </row>
    <row r="375" spans="1:5" ht="15" customHeight="1">
      <c r="A375" s="1" t="s">
        <v>5</v>
      </c>
      <c r="B375" s="293" t="s">
        <v>62</v>
      </c>
      <c r="C375" s="275"/>
      <c r="D375" s="276"/>
      <c r="E375" s="3"/>
    </row>
    <row r="376" spans="1:5" ht="15">
      <c r="A376" s="287"/>
      <c r="B376" s="287"/>
      <c r="C376" s="287"/>
      <c r="D376" s="287"/>
      <c r="E376" s="287"/>
    </row>
    <row r="377" spans="1:5" ht="15">
      <c r="A377" s="4"/>
      <c r="B377" s="4"/>
      <c r="C377" s="4"/>
      <c r="D377" s="4"/>
      <c r="E377" s="4"/>
    </row>
    <row r="378" spans="1:5" ht="18" customHeight="1">
      <c r="A378" s="5" t="s">
        <v>6</v>
      </c>
      <c r="B378" s="6"/>
      <c r="C378" s="6"/>
      <c r="D378" s="25" t="s">
        <v>63</v>
      </c>
      <c r="E378" s="4"/>
    </row>
    <row r="379" spans="1:5" ht="15" customHeight="1">
      <c r="A379" s="5"/>
      <c r="B379" s="7"/>
      <c r="D379" s="6"/>
      <c r="E379" s="4"/>
    </row>
    <row r="380" spans="1:5" ht="15">
      <c r="A380" s="4"/>
      <c r="B380" s="4"/>
      <c r="C380" s="4"/>
      <c r="D380" s="4"/>
      <c r="E380" s="4"/>
    </row>
    <row r="381" spans="1:5" ht="15">
      <c r="A381" s="5" t="s">
        <v>7</v>
      </c>
      <c r="B381" s="6"/>
      <c r="C381" s="6"/>
      <c r="D381" s="6"/>
      <c r="E381" s="4"/>
    </row>
    <row r="382" spans="1:5" ht="18" customHeight="1">
      <c r="A382" s="5"/>
      <c r="B382" s="7" t="s">
        <v>8</v>
      </c>
      <c r="C382" s="25" t="s">
        <v>63</v>
      </c>
      <c r="D382" s="6"/>
      <c r="E382" s="4"/>
    </row>
    <row r="383" spans="1:5" ht="4.5" customHeight="1">
      <c r="A383" s="5"/>
      <c r="B383" s="7"/>
      <c r="C383" s="8"/>
      <c r="D383" s="6"/>
      <c r="E383" s="4"/>
    </row>
    <row r="384" spans="1:5" ht="18" customHeight="1">
      <c r="A384" s="5"/>
      <c r="B384" s="7" t="s">
        <v>9</v>
      </c>
      <c r="C384" s="32" t="s">
        <v>63</v>
      </c>
      <c r="D384" s="6"/>
      <c r="E384" s="4"/>
    </row>
    <row r="385" spans="1:5" ht="4.5" customHeight="1">
      <c r="A385" s="5"/>
      <c r="B385" s="7"/>
      <c r="C385" s="9"/>
      <c r="D385" s="6"/>
      <c r="E385" s="4"/>
    </row>
    <row r="386" spans="1:5" ht="18" customHeight="1">
      <c r="A386" s="5"/>
      <c r="B386" s="7" t="s">
        <v>10</v>
      </c>
      <c r="C386" s="26" t="s">
        <v>63</v>
      </c>
      <c r="D386" s="6"/>
      <c r="E386" s="4"/>
    </row>
    <row r="387" spans="1:5" ht="15">
      <c r="A387" s="6"/>
      <c r="B387" s="6"/>
      <c r="C387" s="6"/>
      <c r="D387" s="6"/>
      <c r="E387" s="4"/>
    </row>
    <row r="388" spans="1:5" ht="15">
      <c r="A388" s="6"/>
      <c r="B388" s="6"/>
      <c r="C388" s="6"/>
      <c r="D388" s="6"/>
      <c r="E388" s="4"/>
    </row>
    <row r="389" spans="1:5" s="12" customFormat="1" ht="18" customHeight="1">
      <c r="A389" s="10" t="s">
        <v>11</v>
      </c>
      <c r="B389" s="9"/>
      <c r="C389" s="25" t="s">
        <v>63</v>
      </c>
      <c r="D389" s="9"/>
      <c r="E389" s="11"/>
    </row>
    <row r="390" spans="1:5" s="16" customFormat="1" ht="4.5" customHeight="1">
      <c r="A390" s="13"/>
      <c r="B390" s="14"/>
      <c r="C390" s="8"/>
      <c r="D390" s="14"/>
      <c r="E390" s="15"/>
    </row>
    <row r="391" spans="1:5" s="12" customFormat="1" ht="18" customHeight="1">
      <c r="A391" s="10" t="s">
        <v>12</v>
      </c>
      <c r="B391" s="9"/>
      <c r="C391" s="27">
        <v>25</v>
      </c>
      <c r="D391" s="9"/>
      <c r="E391" s="11"/>
    </row>
    <row r="392" spans="1:5" s="12" customFormat="1" ht="4.5" customHeight="1">
      <c r="A392" s="9"/>
      <c r="B392" s="9"/>
      <c r="C392" s="28"/>
      <c r="D392" s="9"/>
      <c r="E392" s="11"/>
    </row>
    <row r="393" spans="1:5" s="12" customFormat="1" ht="18" customHeight="1">
      <c r="A393" s="10" t="s">
        <v>13</v>
      </c>
      <c r="B393" s="9"/>
      <c r="C393" s="27">
        <v>10</v>
      </c>
      <c r="D393" s="9"/>
      <c r="E393" s="11"/>
    </row>
    <row r="394" spans="2:5" s="12" customFormat="1" ht="15" customHeight="1">
      <c r="B394" s="7" t="s">
        <v>14</v>
      </c>
      <c r="C394" s="9"/>
      <c r="D394" s="9"/>
      <c r="E394" s="11"/>
    </row>
    <row r="395" spans="1:5" s="12" customFormat="1" ht="15" customHeight="1">
      <c r="A395" s="9"/>
      <c r="B395" s="9"/>
      <c r="C395" s="9"/>
      <c r="D395" s="9"/>
      <c r="E395" s="11"/>
    </row>
    <row r="396" spans="1:5" s="12" customFormat="1" ht="15" customHeight="1">
      <c r="A396" s="10" t="s">
        <v>40</v>
      </c>
      <c r="B396" s="9"/>
      <c r="C396" s="9"/>
      <c r="D396" s="9"/>
      <c r="E396" s="11"/>
    </row>
    <row r="397" spans="1:5" s="12" customFormat="1" ht="18" customHeight="1">
      <c r="A397" s="9"/>
      <c r="B397" s="7" t="s">
        <v>15</v>
      </c>
      <c r="C397" s="25" t="s">
        <v>63</v>
      </c>
      <c r="D397" s="29"/>
      <c r="E397" s="11"/>
    </row>
    <row r="398" spans="1:5" s="12" customFormat="1" ht="4.5" customHeight="1">
      <c r="A398" s="9"/>
      <c r="B398" s="7"/>
      <c r="C398" s="30"/>
      <c r="D398" s="29"/>
      <c r="E398" s="11"/>
    </row>
    <row r="399" spans="1:5" s="12" customFormat="1" ht="18" customHeight="1">
      <c r="A399" s="9"/>
      <c r="B399" s="7" t="s">
        <v>16</v>
      </c>
      <c r="C399" s="26" t="s">
        <v>63</v>
      </c>
      <c r="D399" s="29"/>
      <c r="E399" s="11"/>
    </row>
    <row r="400" spans="1:5" s="12" customFormat="1" ht="4.5" customHeight="1">
      <c r="A400" s="9"/>
      <c r="B400" s="7"/>
      <c r="C400" s="29"/>
      <c r="D400" s="29"/>
      <c r="E400" s="11"/>
    </row>
    <row r="401" spans="1:5" s="12" customFormat="1" ht="18" customHeight="1">
      <c r="A401" s="9"/>
      <c r="B401" s="7" t="s">
        <v>17</v>
      </c>
      <c r="C401" s="26" t="s">
        <v>63</v>
      </c>
      <c r="D401" s="29"/>
      <c r="E401" s="11"/>
    </row>
    <row r="402" spans="1:5" s="12" customFormat="1" ht="4.5" customHeight="1">
      <c r="A402" s="9"/>
      <c r="B402" s="7"/>
      <c r="C402" s="30"/>
      <c r="D402" s="29"/>
      <c r="E402" s="11"/>
    </row>
    <row r="403" spans="1:5" s="12" customFormat="1" ht="18" customHeight="1">
      <c r="A403" s="9"/>
      <c r="B403" s="7" t="s">
        <v>18</v>
      </c>
      <c r="C403" s="141" t="s">
        <v>64</v>
      </c>
      <c r="D403" s="34" t="s">
        <v>65</v>
      </c>
      <c r="E403" s="11"/>
    </row>
    <row r="404" spans="1:5" s="12" customFormat="1" ht="4.5" customHeight="1">
      <c r="A404" s="9"/>
      <c r="B404" s="7"/>
      <c r="C404" s="30"/>
      <c r="D404" s="29"/>
      <c r="E404" s="11"/>
    </row>
    <row r="405" spans="1:5" s="12" customFormat="1" ht="18" customHeight="1">
      <c r="A405" s="9"/>
      <c r="B405" s="7" t="s">
        <v>19</v>
      </c>
      <c r="C405" s="35" t="s">
        <v>63</v>
      </c>
      <c r="D405" s="29"/>
      <c r="E405" s="11"/>
    </row>
    <row r="406" spans="1:5" s="12" customFormat="1" ht="4.5" customHeight="1">
      <c r="A406" s="9"/>
      <c r="B406" s="7"/>
      <c r="C406" s="30"/>
      <c r="D406" s="29"/>
      <c r="E406" s="11"/>
    </row>
    <row r="407" spans="1:5" s="12" customFormat="1" ht="18" customHeight="1">
      <c r="A407" s="9"/>
      <c r="B407" s="7" t="s">
        <v>20</v>
      </c>
      <c r="C407" s="288" t="s">
        <v>66</v>
      </c>
      <c r="D407" s="289"/>
      <c r="E407" s="11"/>
    </row>
    <row r="408" spans="1:5" s="12" customFormat="1" ht="15" customHeight="1">
      <c r="A408" s="9"/>
      <c r="B408" s="9"/>
      <c r="C408" s="9"/>
      <c r="D408" s="9"/>
      <c r="E408" s="11"/>
    </row>
    <row r="409" spans="1:5" s="12" customFormat="1" ht="15" customHeight="1">
      <c r="A409" s="9"/>
      <c r="B409" s="9"/>
      <c r="C409" s="9"/>
      <c r="D409" s="9"/>
      <c r="E409" s="11"/>
    </row>
    <row r="410" spans="1:5" s="12" customFormat="1" ht="15" customHeight="1">
      <c r="A410" s="9"/>
      <c r="B410" s="9"/>
      <c r="C410" s="9"/>
      <c r="D410" s="17" t="str">
        <f>+B370</f>
        <v>Blue Hen Spring Works Inc.</v>
      </c>
      <c r="E410" s="11"/>
    </row>
    <row r="411" spans="1:5" ht="15">
      <c r="A411" s="4"/>
      <c r="B411" s="4"/>
      <c r="C411" s="4"/>
      <c r="D411" s="4"/>
      <c r="E411" s="4"/>
    </row>
    <row r="412" spans="1:5" ht="14.25" customHeight="1">
      <c r="A412" s="277" t="s">
        <v>21</v>
      </c>
      <c r="B412" s="277"/>
      <c r="C412" s="277"/>
      <c r="D412" s="277"/>
      <c r="E412" s="18"/>
    </row>
    <row r="414" spans="1:6" ht="43.5" customHeight="1">
      <c r="A414" s="290" t="s">
        <v>22</v>
      </c>
      <c r="B414" s="291"/>
      <c r="C414" s="292"/>
      <c r="D414" s="31" t="s">
        <v>23</v>
      </c>
      <c r="E414" s="20" t="s">
        <v>24</v>
      </c>
      <c r="F414" s="21" t="s">
        <v>25</v>
      </c>
    </row>
    <row r="415" spans="1:6" ht="18" customHeight="1">
      <c r="A415" s="284" t="s">
        <v>67</v>
      </c>
      <c r="B415" s="285"/>
      <c r="C415" s="286"/>
      <c r="D415" s="23" t="s">
        <v>61</v>
      </c>
      <c r="E415" s="23" t="s">
        <v>68</v>
      </c>
      <c r="F415" s="23" t="s">
        <v>69</v>
      </c>
    </row>
    <row r="416" spans="1:6" ht="18" customHeight="1">
      <c r="A416" s="284"/>
      <c r="B416" s="285"/>
      <c r="C416" s="286"/>
      <c r="D416" s="23"/>
      <c r="E416" s="23"/>
      <c r="F416" s="23"/>
    </row>
    <row r="418" spans="1:4" ht="15" customHeight="1">
      <c r="A418" s="12" t="s">
        <v>26</v>
      </c>
      <c r="B418" s="12"/>
      <c r="C418" s="22">
        <v>1</v>
      </c>
      <c r="D418" s="12" t="s">
        <v>27</v>
      </c>
    </row>
    <row r="419" spans="1:4" ht="15">
      <c r="A419" s="12"/>
      <c r="B419" s="12"/>
      <c r="C419" s="12"/>
      <c r="D419" s="12"/>
    </row>
    <row r="420" spans="1:4" ht="15" customHeight="1">
      <c r="A420" s="12" t="s">
        <v>28</v>
      </c>
      <c r="B420" s="12"/>
      <c r="C420" s="22">
        <v>1</v>
      </c>
      <c r="D420" s="12" t="s">
        <v>27</v>
      </c>
    </row>
    <row r="421" spans="1:4" ht="15">
      <c r="A421" s="12"/>
      <c r="B421" s="12"/>
      <c r="C421" s="12"/>
      <c r="D421" s="12"/>
    </row>
    <row r="422" spans="1:4" ht="15">
      <c r="A422" s="12" t="s">
        <v>29</v>
      </c>
      <c r="B422" s="12"/>
      <c r="C422" s="12"/>
      <c r="D422" s="12"/>
    </row>
    <row r="423" spans="1:6" ht="18" customHeight="1">
      <c r="A423" s="24" t="s">
        <v>70</v>
      </c>
      <c r="B423" s="24"/>
      <c r="C423" s="24"/>
      <c r="D423" s="24"/>
      <c r="E423" s="24"/>
      <c r="F423" s="24"/>
    </row>
    <row r="424" spans="1:6" ht="18" customHeight="1">
      <c r="A424" s="24"/>
      <c r="B424" s="24"/>
      <c r="C424" s="24"/>
      <c r="D424" s="24"/>
      <c r="E424" s="24"/>
      <c r="F424" s="24"/>
    </row>
    <row r="426" spans="1:4" s="62" customFormat="1" ht="24.75" customHeight="1">
      <c r="A426" s="270" t="s">
        <v>370</v>
      </c>
      <c r="B426" s="270"/>
      <c r="C426" s="270"/>
      <c r="D426" s="270"/>
    </row>
    <row r="429" spans="1:5" ht="15" customHeight="1">
      <c r="A429" s="1" t="s">
        <v>0</v>
      </c>
      <c r="B429" s="271" t="s">
        <v>237</v>
      </c>
      <c r="C429" s="272"/>
      <c r="D429" s="273"/>
      <c r="E429" s="2"/>
    </row>
    <row r="430" spans="1:5" ht="15" customHeight="1">
      <c r="A430" s="1" t="s">
        <v>1</v>
      </c>
      <c r="B430" s="267" t="s">
        <v>238</v>
      </c>
      <c r="C430" s="268"/>
      <c r="D430" s="269"/>
      <c r="E430" s="2"/>
    </row>
    <row r="431" spans="1:5" ht="15" customHeight="1">
      <c r="A431" s="1" t="s">
        <v>2</v>
      </c>
      <c r="B431" s="267" t="s">
        <v>239</v>
      </c>
      <c r="C431" s="268"/>
      <c r="D431" s="269"/>
      <c r="E431" s="2"/>
    </row>
    <row r="432" spans="1:5" ht="15" customHeight="1">
      <c r="A432" s="1" t="s">
        <v>3</v>
      </c>
      <c r="B432" s="267" t="s">
        <v>240</v>
      </c>
      <c r="C432" s="268"/>
      <c r="D432" s="269"/>
      <c r="E432" s="2"/>
    </row>
    <row r="433" spans="1:5" ht="15" customHeight="1">
      <c r="A433" s="1" t="s">
        <v>4</v>
      </c>
      <c r="B433" s="267" t="s">
        <v>241</v>
      </c>
      <c r="C433" s="268"/>
      <c r="D433" s="269"/>
      <c r="E433" s="2"/>
    </row>
    <row r="434" spans="1:5" ht="15" customHeight="1">
      <c r="A434" s="1" t="s">
        <v>5</v>
      </c>
      <c r="B434" s="298" t="s">
        <v>242</v>
      </c>
      <c r="C434" s="275"/>
      <c r="D434" s="276"/>
      <c r="E434" s="3"/>
    </row>
    <row r="435" spans="1:5" ht="15">
      <c r="A435" s="287"/>
      <c r="B435" s="287"/>
      <c r="C435" s="287"/>
      <c r="D435" s="287"/>
      <c r="E435" s="287"/>
    </row>
    <row r="436" spans="1:5" ht="15">
      <c r="A436" s="4"/>
      <c r="B436" s="4"/>
      <c r="C436" s="4"/>
      <c r="D436" s="4"/>
      <c r="E436" s="4"/>
    </row>
    <row r="437" spans="1:5" ht="18" customHeight="1">
      <c r="A437" s="5" t="s">
        <v>6</v>
      </c>
      <c r="B437" s="6"/>
      <c r="C437" s="6"/>
      <c r="D437" s="25" t="s">
        <v>63</v>
      </c>
      <c r="E437" s="4"/>
    </row>
    <row r="438" spans="1:5" ht="15" customHeight="1">
      <c r="A438" s="5"/>
      <c r="B438" s="7"/>
      <c r="D438" s="6"/>
      <c r="E438" s="4"/>
    </row>
    <row r="439" spans="1:5" ht="15">
      <c r="A439" s="4"/>
      <c r="B439" s="4"/>
      <c r="C439" s="4"/>
      <c r="D439" s="4"/>
      <c r="E439" s="4"/>
    </row>
    <row r="440" spans="1:5" ht="15">
      <c r="A440" s="5" t="s">
        <v>7</v>
      </c>
      <c r="B440" s="6"/>
      <c r="C440" s="6"/>
      <c r="D440" s="6"/>
      <c r="E440" s="4"/>
    </row>
    <row r="441" spans="1:5" ht="18" customHeight="1">
      <c r="A441" s="5"/>
      <c r="B441" s="7" t="s">
        <v>8</v>
      </c>
      <c r="C441" s="25" t="s">
        <v>63</v>
      </c>
      <c r="D441" s="6"/>
      <c r="E441" s="4"/>
    </row>
    <row r="442" spans="1:5" ht="4.5" customHeight="1">
      <c r="A442" s="5"/>
      <c r="B442" s="7"/>
      <c r="C442" s="8"/>
      <c r="D442" s="6"/>
      <c r="E442" s="4"/>
    </row>
    <row r="443" spans="1:5" ht="18" customHeight="1">
      <c r="A443" s="5"/>
      <c r="B443" s="7" t="s">
        <v>9</v>
      </c>
      <c r="C443" s="26" t="s">
        <v>63</v>
      </c>
      <c r="D443" s="6"/>
      <c r="E443" s="4"/>
    </row>
    <row r="444" spans="1:5" ht="4.5" customHeight="1">
      <c r="A444" s="5"/>
      <c r="B444" s="7"/>
      <c r="C444" s="9"/>
      <c r="D444" s="6"/>
      <c r="E444" s="4"/>
    </row>
    <row r="445" spans="1:5" ht="18" customHeight="1">
      <c r="A445" s="5"/>
      <c r="B445" s="7" t="s">
        <v>10</v>
      </c>
      <c r="C445" s="26" t="s">
        <v>63</v>
      </c>
      <c r="D445" s="6"/>
      <c r="E445" s="4"/>
    </row>
    <row r="446" spans="1:5" ht="15">
      <c r="A446" s="6"/>
      <c r="B446" s="6"/>
      <c r="C446" s="6"/>
      <c r="D446" s="6"/>
      <c r="E446" s="4"/>
    </row>
    <row r="447" spans="1:5" ht="15">
      <c r="A447" s="6"/>
      <c r="B447" s="6"/>
      <c r="C447" s="6"/>
      <c r="D447" s="6"/>
      <c r="E447" s="4"/>
    </row>
    <row r="448" spans="1:5" s="12" customFormat="1" ht="18" customHeight="1">
      <c r="A448" s="10" t="s">
        <v>11</v>
      </c>
      <c r="B448" s="9"/>
      <c r="C448" s="25" t="s">
        <v>63</v>
      </c>
      <c r="D448" s="9"/>
      <c r="E448" s="11"/>
    </row>
    <row r="449" spans="1:5" s="16" customFormat="1" ht="4.5" customHeight="1">
      <c r="A449" s="13"/>
      <c r="B449" s="14"/>
      <c r="C449" s="8"/>
      <c r="D449" s="14"/>
      <c r="E449" s="15"/>
    </row>
    <row r="450" spans="1:5" s="12" customFormat="1" ht="18" customHeight="1">
      <c r="A450" s="10" t="s">
        <v>12</v>
      </c>
      <c r="B450" s="9"/>
      <c r="C450" s="27">
        <v>0</v>
      </c>
      <c r="D450" s="9"/>
      <c r="E450" s="11"/>
    </row>
    <row r="451" spans="1:5" s="12" customFormat="1" ht="4.5" customHeight="1">
      <c r="A451" s="9"/>
      <c r="B451" s="9"/>
      <c r="C451" s="28"/>
      <c r="D451" s="9"/>
      <c r="E451" s="11"/>
    </row>
    <row r="452" spans="1:5" s="12" customFormat="1" ht="18" customHeight="1">
      <c r="A452" s="10" t="s">
        <v>13</v>
      </c>
      <c r="B452" s="9"/>
      <c r="C452" s="27">
        <v>0</v>
      </c>
      <c r="D452" s="9"/>
      <c r="E452" s="11"/>
    </row>
    <row r="453" spans="2:5" s="12" customFormat="1" ht="15" customHeight="1">
      <c r="B453" s="7" t="s">
        <v>14</v>
      </c>
      <c r="C453" s="9"/>
      <c r="D453" s="9"/>
      <c r="E453" s="11"/>
    </row>
    <row r="454" spans="1:5" s="12" customFormat="1" ht="15" customHeight="1">
      <c r="A454" s="9"/>
      <c r="B454" s="9"/>
      <c r="C454" s="9"/>
      <c r="D454" s="9"/>
      <c r="E454" s="11"/>
    </row>
    <row r="455" spans="1:5" s="12" customFormat="1" ht="15" customHeight="1">
      <c r="A455" s="10" t="s">
        <v>40</v>
      </c>
      <c r="B455" s="9"/>
      <c r="C455" s="9"/>
      <c r="D455" s="9"/>
      <c r="E455" s="11"/>
    </row>
    <row r="456" spans="1:5" s="12" customFormat="1" ht="18" customHeight="1">
      <c r="A456" s="9"/>
      <c r="B456" s="7" t="s">
        <v>15</v>
      </c>
      <c r="C456" s="25" t="s">
        <v>63</v>
      </c>
      <c r="D456" s="29"/>
      <c r="E456" s="11"/>
    </row>
    <row r="457" spans="1:5" s="12" customFormat="1" ht="4.5" customHeight="1">
      <c r="A457" s="9"/>
      <c r="B457" s="7"/>
      <c r="C457" s="30"/>
      <c r="D457" s="29"/>
      <c r="E457" s="11"/>
    </row>
    <row r="458" spans="1:5" s="12" customFormat="1" ht="18" customHeight="1">
      <c r="A458" s="9"/>
      <c r="B458" s="7" t="s">
        <v>16</v>
      </c>
      <c r="C458" s="26" t="s">
        <v>63</v>
      </c>
      <c r="D458" s="29"/>
      <c r="E458" s="11"/>
    </row>
    <row r="459" spans="1:5" s="12" customFormat="1" ht="4.5" customHeight="1">
      <c r="A459" s="9"/>
      <c r="B459" s="7"/>
      <c r="C459" s="29"/>
      <c r="D459" s="29"/>
      <c r="E459" s="11"/>
    </row>
    <row r="460" spans="1:5" s="12" customFormat="1" ht="18" customHeight="1">
      <c r="A460" s="9"/>
      <c r="B460" s="7" t="s">
        <v>17</v>
      </c>
      <c r="C460" s="26" t="s">
        <v>63</v>
      </c>
      <c r="D460" s="29"/>
      <c r="E460" s="11"/>
    </row>
    <row r="461" spans="1:5" s="12" customFormat="1" ht="4.5" customHeight="1">
      <c r="A461" s="9"/>
      <c r="B461" s="7"/>
      <c r="C461" s="30"/>
      <c r="D461" s="29"/>
      <c r="E461" s="11"/>
    </row>
    <row r="462" spans="1:5" s="12" customFormat="1" ht="18" customHeight="1">
      <c r="A462" s="9"/>
      <c r="B462" s="7" t="s">
        <v>18</v>
      </c>
      <c r="D462" s="49" t="s">
        <v>243</v>
      </c>
      <c r="E462" s="11"/>
    </row>
    <row r="463" spans="1:5" s="12" customFormat="1" ht="4.5" customHeight="1">
      <c r="A463" s="9"/>
      <c r="B463" s="7"/>
      <c r="C463" s="30"/>
      <c r="D463" s="29"/>
      <c r="E463" s="11"/>
    </row>
    <row r="464" spans="1:5" s="12" customFormat="1" ht="18" customHeight="1">
      <c r="A464" s="9"/>
      <c r="B464" s="7" t="s">
        <v>19</v>
      </c>
      <c r="C464" s="35" t="s">
        <v>137</v>
      </c>
      <c r="D464" s="29"/>
      <c r="E464" s="11"/>
    </row>
    <row r="465" spans="1:5" s="12" customFormat="1" ht="4.5" customHeight="1">
      <c r="A465" s="9"/>
      <c r="B465" s="7"/>
      <c r="C465" s="30"/>
      <c r="D465" s="29"/>
      <c r="E465" s="11"/>
    </row>
    <row r="466" spans="1:5" s="12" customFormat="1" ht="18" customHeight="1">
      <c r="A466" s="9"/>
      <c r="B466" s="7" t="s">
        <v>20</v>
      </c>
      <c r="C466" s="294" t="s">
        <v>48</v>
      </c>
      <c r="D466" s="289"/>
      <c r="E466" s="11"/>
    </row>
    <row r="467" spans="1:5" s="12" customFormat="1" ht="15" customHeight="1">
      <c r="A467" s="9"/>
      <c r="B467" s="9"/>
      <c r="C467" s="9"/>
      <c r="D467" s="9"/>
      <c r="E467" s="11"/>
    </row>
    <row r="468" spans="1:5" s="12" customFormat="1" ht="15" customHeight="1">
      <c r="A468" s="9"/>
      <c r="B468" s="9"/>
      <c r="C468" s="9"/>
      <c r="D468" s="9"/>
      <c r="E468" s="11"/>
    </row>
    <row r="469" spans="1:5" s="12" customFormat="1" ht="15" customHeight="1">
      <c r="A469" s="9"/>
      <c r="B469" s="9"/>
      <c r="C469" s="9"/>
      <c r="D469" s="17" t="str">
        <f>+B429</f>
        <v>Eastern Shore Equip. Co., Inc. (T/A ESECO)</v>
      </c>
      <c r="E469" s="11"/>
    </row>
    <row r="470" spans="1:5" ht="15">
      <c r="A470" s="4"/>
      <c r="B470" s="4"/>
      <c r="C470" s="4"/>
      <c r="D470" s="4"/>
      <c r="E470" s="4"/>
    </row>
    <row r="471" spans="1:5" ht="14.25" customHeight="1">
      <c r="A471" s="277" t="s">
        <v>21</v>
      </c>
      <c r="B471" s="277"/>
      <c r="C471" s="277"/>
      <c r="D471" s="277"/>
      <c r="E471" s="18"/>
    </row>
    <row r="473" spans="1:6" ht="43.5" customHeight="1">
      <c r="A473" s="278" t="s">
        <v>22</v>
      </c>
      <c r="B473" s="279"/>
      <c r="C473" s="280"/>
      <c r="D473" s="38" t="s">
        <v>23</v>
      </c>
      <c r="E473" s="20" t="s">
        <v>24</v>
      </c>
      <c r="F473" s="21" t="s">
        <v>25</v>
      </c>
    </row>
    <row r="474" spans="1:6" ht="18" customHeight="1">
      <c r="A474" s="281" t="s">
        <v>244</v>
      </c>
      <c r="B474" s="282"/>
      <c r="C474" s="283"/>
      <c r="D474" s="39" t="s">
        <v>241</v>
      </c>
      <c r="E474" s="39" t="s">
        <v>63</v>
      </c>
      <c r="F474" s="39" t="s">
        <v>245</v>
      </c>
    </row>
    <row r="475" spans="1:6" ht="18" customHeight="1">
      <c r="A475" s="281"/>
      <c r="B475" s="282"/>
      <c r="C475" s="283"/>
      <c r="D475" s="39"/>
      <c r="E475" s="39"/>
      <c r="F475" s="39" t="s">
        <v>246</v>
      </c>
    </row>
    <row r="477" spans="1:4" ht="15" customHeight="1">
      <c r="A477" s="12" t="s">
        <v>26</v>
      </c>
      <c r="B477" s="12"/>
      <c r="C477" s="48">
        <v>2</v>
      </c>
      <c r="D477" s="12" t="s">
        <v>27</v>
      </c>
    </row>
    <row r="478" spans="1:4" ht="15">
      <c r="A478" s="12"/>
      <c r="B478" s="12"/>
      <c r="C478" s="12"/>
      <c r="D478" s="12"/>
    </row>
    <row r="479" spans="1:4" ht="15" customHeight="1">
      <c r="A479" s="12" t="s">
        <v>28</v>
      </c>
      <c r="B479" s="12"/>
      <c r="C479" s="48">
        <v>7</v>
      </c>
      <c r="D479" s="12" t="s">
        <v>27</v>
      </c>
    </row>
    <row r="480" spans="1:4" ht="15">
      <c r="A480" s="12"/>
      <c r="B480" s="12"/>
      <c r="C480" s="12"/>
      <c r="D480" s="12"/>
    </row>
    <row r="481" spans="1:4" ht="15">
      <c r="A481" s="12" t="s">
        <v>29</v>
      </c>
      <c r="B481" s="12"/>
      <c r="C481" s="12"/>
      <c r="D481" s="12"/>
    </row>
    <row r="482" spans="1:6" ht="18" customHeight="1">
      <c r="A482" s="40" t="s">
        <v>247</v>
      </c>
      <c r="B482" s="40"/>
      <c r="C482" s="40"/>
      <c r="D482" s="40"/>
      <c r="E482" s="40"/>
      <c r="F482" s="40"/>
    </row>
    <row r="483" spans="1:6" ht="18" customHeight="1">
      <c r="A483" s="40"/>
      <c r="B483" s="40" t="s">
        <v>168</v>
      </c>
      <c r="C483" s="40"/>
      <c r="D483" s="40"/>
      <c r="E483" s="40"/>
      <c r="F483" s="40"/>
    </row>
    <row r="485" spans="1:4" s="62" customFormat="1" ht="24.75" customHeight="1">
      <c r="A485" s="270" t="s">
        <v>370</v>
      </c>
      <c r="B485" s="270"/>
      <c r="C485" s="270"/>
      <c r="D485" s="270"/>
    </row>
    <row r="488" spans="1:5" ht="15.75">
      <c r="A488" s="1" t="s">
        <v>0</v>
      </c>
      <c r="B488" s="271" t="s">
        <v>225</v>
      </c>
      <c r="C488" s="272"/>
      <c r="D488" s="273"/>
      <c r="E488" s="2"/>
    </row>
    <row r="489" spans="1:5" ht="15">
      <c r="A489" s="1" t="s">
        <v>1</v>
      </c>
      <c r="B489" s="267" t="s">
        <v>226</v>
      </c>
      <c r="C489" s="268"/>
      <c r="D489" s="269"/>
      <c r="E489" s="2"/>
    </row>
    <row r="490" spans="1:5" ht="15">
      <c r="A490" s="1" t="s">
        <v>2</v>
      </c>
      <c r="B490" s="267" t="s">
        <v>227</v>
      </c>
      <c r="C490" s="268"/>
      <c r="D490" s="269"/>
      <c r="E490" s="2"/>
    </row>
    <row r="491" spans="1:5" ht="15">
      <c r="A491" s="1" t="s">
        <v>3</v>
      </c>
      <c r="B491" s="267" t="s">
        <v>228</v>
      </c>
      <c r="C491" s="268"/>
      <c r="D491" s="269"/>
      <c r="E491" s="2"/>
    </row>
    <row r="492" spans="1:5" ht="15">
      <c r="A492" s="1" t="s">
        <v>4</v>
      </c>
      <c r="B492" s="267" t="s">
        <v>229</v>
      </c>
      <c r="C492" s="268"/>
      <c r="D492" s="269"/>
      <c r="E492" s="2"/>
    </row>
    <row r="493" spans="1:5" ht="15">
      <c r="A493" s="1" t="s">
        <v>5</v>
      </c>
      <c r="B493" s="293" t="s">
        <v>230</v>
      </c>
      <c r="C493" s="275"/>
      <c r="D493" s="276"/>
      <c r="E493" s="3"/>
    </row>
    <row r="494" spans="1:5" ht="15">
      <c r="A494" s="287"/>
      <c r="B494" s="287"/>
      <c r="C494" s="287"/>
      <c r="D494" s="287"/>
      <c r="E494" s="287"/>
    </row>
    <row r="495" spans="1:5" ht="15">
      <c r="A495" s="4"/>
      <c r="B495" s="4"/>
      <c r="C495" s="4"/>
      <c r="D495" s="4"/>
      <c r="E495" s="4"/>
    </row>
    <row r="496" spans="1:5" ht="15">
      <c r="A496" s="5" t="s">
        <v>6</v>
      </c>
      <c r="B496" s="6"/>
      <c r="C496" s="6"/>
      <c r="D496" s="25" t="s">
        <v>63</v>
      </c>
      <c r="E496" s="4"/>
    </row>
    <row r="497" spans="1:5" ht="15">
      <c r="A497" s="5"/>
      <c r="B497" s="7"/>
      <c r="D497" s="6"/>
      <c r="E497" s="4"/>
    </row>
    <row r="498" spans="1:5" ht="15">
      <c r="A498" s="4"/>
      <c r="B498" s="4"/>
      <c r="C498" s="4"/>
      <c r="D498" s="4"/>
      <c r="E498" s="4"/>
    </row>
    <row r="499" spans="1:5" ht="15">
      <c r="A499" s="5" t="s">
        <v>7</v>
      </c>
      <c r="B499" s="6"/>
      <c r="C499" s="6"/>
      <c r="D499" s="6"/>
      <c r="E499" s="4"/>
    </row>
    <row r="500" spans="1:5" ht="15">
      <c r="A500" s="5"/>
      <c r="B500" s="7" t="s">
        <v>8</v>
      </c>
      <c r="C500" s="25" t="s">
        <v>63</v>
      </c>
      <c r="D500" s="6"/>
      <c r="E500" s="4"/>
    </row>
    <row r="501" spans="1:5" ht="15">
      <c r="A501" s="5"/>
      <c r="B501" s="7"/>
      <c r="C501" s="8"/>
      <c r="D501" s="6"/>
      <c r="E501" s="4"/>
    </row>
    <row r="502" spans="1:5" ht="15">
      <c r="A502" s="5"/>
      <c r="B502" s="7" t="s">
        <v>9</v>
      </c>
      <c r="C502" s="32" t="s">
        <v>63</v>
      </c>
      <c r="D502" s="6"/>
      <c r="E502" s="4"/>
    </row>
    <row r="503" spans="1:5" ht="15">
      <c r="A503" s="5"/>
      <c r="B503" s="7"/>
      <c r="C503" s="9"/>
      <c r="D503" s="6"/>
      <c r="E503" s="4"/>
    </row>
    <row r="504" spans="1:5" ht="15">
      <c r="A504" s="5"/>
      <c r="B504" s="7" t="s">
        <v>10</v>
      </c>
      <c r="C504" s="26" t="s">
        <v>63</v>
      </c>
      <c r="D504" s="6"/>
      <c r="E504" s="4"/>
    </row>
    <row r="505" spans="1:5" ht="15">
      <c r="A505" s="6"/>
      <c r="B505" s="6"/>
      <c r="C505" s="6"/>
      <c r="D505" s="6"/>
      <c r="E505" s="4"/>
    </row>
    <row r="506" spans="1:5" ht="15">
      <c r="A506" s="6"/>
      <c r="B506" s="6"/>
      <c r="C506" s="6"/>
      <c r="D506" s="6"/>
      <c r="E506" s="4"/>
    </row>
    <row r="507" spans="1:7" ht="15">
      <c r="A507" s="10" t="s">
        <v>11</v>
      </c>
      <c r="B507" s="9"/>
      <c r="C507" s="25" t="s">
        <v>63</v>
      </c>
      <c r="D507" s="9"/>
      <c r="E507" s="11"/>
      <c r="F507" s="12"/>
      <c r="G507" s="12"/>
    </row>
    <row r="508" spans="1:7" ht="15">
      <c r="A508" s="13"/>
      <c r="B508" s="14"/>
      <c r="C508" s="8"/>
      <c r="D508" s="14"/>
      <c r="E508" s="15"/>
      <c r="F508" s="16"/>
      <c r="G508" s="16"/>
    </row>
    <row r="509" spans="1:7" ht="15">
      <c r="A509" s="10" t="s">
        <v>12</v>
      </c>
      <c r="B509" s="9"/>
      <c r="C509" s="27">
        <v>1000</v>
      </c>
      <c r="D509" s="9"/>
      <c r="E509" s="11"/>
      <c r="F509" s="12"/>
      <c r="G509" s="12"/>
    </row>
    <row r="510" spans="1:7" ht="15">
      <c r="A510" s="9"/>
      <c r="B510" s="9"/>
      <c r="C510" s="28"/>
      <c r="D510" s="9"/>
      <c r="E510" s="11"/>
      <c r="F510" s="12"/>
      <c r="G510" s="12"/>
    </row>
    <row r="511" spans="1:7" ht="15">
      <c r="A511" s="10" t="s">
        <v>13</v>
      </c>
      <c r="B511" s="9"/>
      <c r="C511" s="27">
        <v>100</v>
      </c>
      <c r="D511" s="9"/>
      <c r="E511" s="11"/>
      <c r="F511" s="12"/>
      <c r="G511" s="12"/>
    </row>
    <row r="512" spans="1:7" ht="15">
      <c r="A512" s="12"/>
      <c r="B512" s="7" t="s">
        <v>14</v>
      </c>
      <c r="C512" s="9"/>
      <c r="D512" s="9"/>
      <c r="E512" s="11"/>
      <c r="F512" s="12"/>
      <c r="G512" s="12"/>
    </row>
    <row r="513" spans="1:7" ht="15">
      <c r="A513" s="9"/>
      <c r="B513" s="9"/>
      <c r="C513" s="9"/>
      <c r="D513" s="9"/>
      <c r="E513" s="11"/>
      <c r="F513" s="12"/>
      <c r="G513" s="12"/>
    </row>
    <row r="514" spans="1:7" ht="15">
      <c r="A514" s="10" t="s">
        <v>40</v>
      </c>
      <c r="B514" s="9"/>
      <c r="C514" s="9"/>
      <c r="D514" s="9"/>
      <c r="E514" s="11"/>
      <c r="F514" s="12"/>
      <c r="G514" s="12"/>
    </row>
    <row r="515" spans="1:7" ht="15">
      <c r="A515" s="9"/>
      <c r="B515" s="7" t="s">
        <v>15</v>
      </c>
      <c r="C515" s="25" t="s">
        <v>63</v>
      </c>
      <c r="D515" s="29"/>
      <c r="E515" s="11"/>
      <c r="F515" s="12"/>
      <c r="G515" s="12"/>
    </row>
    <row r="516" spans="1:7" ht="15">
      <c r="A516" s="9"/>
      <c r="B516" s="7"/>
      <c r="C516" s="30"/>
      <c r="D516" s="29"/>
      <c r="E516" s="11"/>
      <c r="F516" s="12"/>
      <c r="G516" s="12"/>
    </row>
    <row r="517" spans="1:7" ht="15">
      <c r="A517" s="9"/>
      <c r="B517" s="7" t="s">
        <v>16</v>
      </c>
      <c r="C517" s="26" t="s">
        <v>63</v>
      </c>
      <c r="D517" s="29"/>
      <c r="E517" s="11"/>
      <c r="F517" s="12"/>
      <c r="G517" s="12"/>
    </row>
    <row r="518" spans="1:7" ht="15">
      <c r="A518" s="9"/>
      <c r="B518" s="7"/>
      <c r="C518" s="29"/>
      <c r="D518" s="29"/>
      <c r="E518" s="11"/>
      <c r="F518" s="12"/>
      <c r="G518" s="12"/>
    </row>
    <row r="519" spans="1:7" ht="15">
      <c r="A519" s="9"/>
      <c r="B519" s="7" t="s">
        <v>17</v>
      </c>
      <c r="C519" s="26" t="s">
        <v>63</v>
      </c>
      <c r="D519" s="29"/>
      <c r="E519" s="11"/>
      <c r="F519" s="12"/>
      <c r="G519" s="12"/>
    </row>
    <row r="520" spans="1:7" ht="15">
      <c r="A520" s="9"/>
      <c r="B520" s="7"/>
      <c r="C520" s="30"/>
      <c r="D520" s="29"/>
      <c r="E520" s="11"/>
      <c r="F520" s="12"/>
      <c r="G520" s="12"/>
    </row>
    <row r="521" spans="1:7" ht="15">
      <c r="A521" s="9"/>
      <c r="B521" s="7" t="s">
        <v>18</v>
      </c>
      <c r="C521" s="288" t="s">
        <v>231</v>
      </c>
      <c r="D521" s="297"/>
      <c r="E521" s="11"/>
      <c r="F521" s="12"/>
      <c r="G521" s="12"/>
    </row>
    <row r="522" spans="1:7" ht="15">
      <c r="A522" s="9"/>
      <c r="B522" s="7"/>
      <c r="C522" s="30"/>
      <c r="D522" s="29"/>
      <c r="E522" s="11"/>
      <c r="F522" s="12"/>
      <c r="G522" s="12"/>
    </row>
    <row r="523" spans="1:7" ht="15">
      <c r="A523" s="9"/>
      <c r="B523" s="7" t="s">
        <v>19</v>
      </c>
      <c r="C523" s="35" t="s">
        <v>137</v>
      </c>
      <c r="D523" s="29"/>
      <c r="E523" s="11"/>
      <c r="F523" s="12"/>
      <c r="G523" s="12"/>
    </row>
    <row r="524" spans="1:7" ht="15">
      <c r="A524" s="9"/>
      <c r="B524" s="7"/>
      <c r="C524" s="30"/>
      <c r="D524" s="29"/>
      <c r="E524" s="11"/>
      <c r="F524" s="12"/>
      <c r="G524" s="12"/>
    </row>
    <row r="525" spans="1:7" ht="15">
      <c r="A525" s="9"/>
      <c r="B525" s="7" t="s">
        <v>20</v>
      </c>
      <c r="C525" s="294" t="s">
        <v>50</v>
      </c>
      <c r="D525" s="289"/>
      <c r="E525" s="11"/>
      <c r="F525" s="12"/>
      <c r="G525" s="12"/>
    </row>
    <row r="526" spans="1:7" ht="15">
      <c r="A526" s="9"/>
      <c r="B526" s="9"/>
      <c r="C526" s="9"/>
      <c r="D526" s="9"/>
      <c r="E526" s="11"/>
      <c r="F526" s="12"/>
      <c r="G526" s="12"/>
    </row>
    <row r="527" spans="1:7" ht="15">
      <c r="A527" s="9"/>
      <c r="B527" s="9"/>
      <c r="C527" s="9"/>
      <c r="D527" s="9"/>
      <c r="E527" s="11"/>
      <c r="F527" s="12"/>
      <c r="G527" s="12"/>
    </row>
    <row r="528" spans="1:7" ht="15.75">
      <c r="A528" s="9"/>
      <c r="B528" s="9"/>
      <c r="C528" s="9"/>
      <c r="D528" s="17" t="str">
        <f>+B488</f>
        <v>Enterprise Flasher Company</v>
      </c>
      <c r="E528" s="11"/>
      <c r="F528" s="12"/>
      <c r="G528" s="12"/>
    </row>
    <row r="529" spans="1:5" ht="15">
      <c r="A529" s="4"/>
      <c r="B529" s="4"/>
      <c r="C529" s="4"/>
      <c r="D529" s="4"/>
      <c r="E529" s="4"/>
    </row>
    <row r="530" spans="1:5" ht="15">
      <c r="A530" s="277" t="s">
        <v>21</v>
      </c>
      <c r="B530" s="277"/>
      <c r="C530" s="277"/>
      <c r="D530" s="277"/>
      <c r="E530" s="18"/>
    </row>
    <row r="532" spans="1:6" ht="45">
      <c r="A532" s="290" t="s">
        <v>22</v>
      </c>
      <c r="B532" s="291"/>
      <c r="C532" s="292"/>
      <c r="D532" s="53" t="s">
        <v>23</v>
      </c>
      <c r="E532" s="20" t="s">
        <v>24</v>
      </c>
      <c r="F532" s="21" t="s">
        <v>25</v>
      </c>
    </row>
    <row r="533" spans="1:6" ht="15">
      <c r="A533" s="284" t="s">
        <v>232</v>
      </c>
      <c r="B533" s="285"/>
      <c r="C533" s="286"/>
      <c r="D533" s="23" t="s">
        <v>233</v>
      </c>
      <c r="E533" s="23" t="s">
        <v>63</v>
      </c>
      <c r="F533" s="23" t="s">
        <v>234</v>
      </c>
    </row>
    <row r="534" spans="1:6" ht="15">
      <c r="A534" s="284"/>
      <c r="B534" s="285"/>
      <c r="C534" s="286"/>
      <c r="D534" s="23"/>
      <c r="E534" s="23"/>
      <c r="F534" s="23"/>
    </row>
    <row r="536" spans="1:4" ht="15">
      <c r="A536" s="12" t="s">
        <v>26</v>
      </c>
      <c r="B536" s="12"/>
      <c r="C536" s="22">
        <v>2</v>
      </c>
      <c r="D536" s="12" t="s">
        <v>27</v>
      </c>
    </row>
    <row r="537" spans="1:4" ht="15">
      <c r="A537" s="12"/>
      <c r="B537" s="12"/>
      <c r="C537" s="12"/>
      <c r="D537" s="12"/>
    </row>
    <row r="538" spans="1:4" ht="15">
      <c r="A538" s="12" t="s">
        <v>28</v>
      </c>
      <c r="B538" s="12"/>
      <c r="C538" s="22">
        <v>7</v>
      </c>
      <c r="D538" s="12" t="s">
        <v>27</v>
      </c>
    </row>
    <row r="539" spans="1:4" ht="15">
      <c r="A539" s="12"/>
      <c r="B539" s="12"/>
      <c r="C539" s="12"/>
      <c r="D539" s="12"/>
    </row>
    <row r="540" spans="1:4" ht="15">
      <c r="A540" s="12" t="s">
        <v>29</v>
      </c>
      <c r="B540" s="12"/>
      <c r="C540" s="12"/>
      <c r="D540" s="12"/>
    </row>
    <row r="541" spans="1:6" ht="15">
      <c r="A541" s="24" t="s">
        <v>235</v>
      </c>
      <c r="B541" s="24"/>
      <c r="C541" s="24"/>
      <c r="D541" s="24"/>
      <c r="E541" s="24"/>
      <c r="F541" s="24"/>
    </row>
    <row r="542" spans="1:6" ht="15">
      <c r="A542" s="24" t="s">
        <v>236</v>
      </c>
      <c r="B542" s="24"/>
      <c r="C542" s="24"/>
      <c r="D542" s="24"/>
      <c r="E542" s="24"/>
      <c r="F542" s="24"/>
    </row>
    <row r="543" spans="1:6" ht="15">
      <c r="A543" s="24"/>
      <c r="B543" s="24"/>
      <c r="C543" s="24"/>
      <c r="D543" s="24"/>
      <c r="E543" s="24"/>
      <c r="F543" s="24"/>
    </row>
    <row r="545" spans="1:4" s="62" customFormat="1" ht="24.75" customHeight="1">
      <c r="A545" s="270" t="s">
        <v>370</v>
      </c>
      <c r="B545" s="270"/>
      <c r="C545" s="270"/>
      <c r="D545" s="270"/>
    </row>
    <row r="548" spans="1:5" ht="15" customHeight="1">
      <c r="A548" s="1" t="s">
        <v>0</v>
      </c>
      <c r="B548" s="271" t="s">
        <v>248</v>
      </c>
      <c r="C548" s="272"/>
      <c r="D548" s="273"/>
      <c r="E548" s="2"/>
    </row>
    <row r="549" spans="1:5" ht="15" customHeight="1">
      <c r="A549" s="1" t="s">
        <v>1</v>
      </c>
      <c r="B549" s="267" t="s">
        <v>249</v>
      </c>
      <c r="C549" s="268"/>
      <c r="D549" s="269"/>
      <c r="E549" s="2"/>
    </row>
    <row r="550" spans="1:5" ht="15" customHeight="1">
      <c r="A550" s="1" t="s">
        <v>2</v>
      </c>
      <c r="B550" s="267" t="s">
        <v>250</v>
      </c>
      <c r="C550" s="268"/>
      <c r="D550" s="269"/>
      <c r="E550" s="2"/>
    </row>
    <row r="551" spans="1:5" ht="15" customHeight="1">
      <c r="A551" s="1" t="s">
        <v>3</v>
      </c>
      <c r="B551" s="267" t="s">
        <v>251</v>
      </c>
      <c r="C551" s="268"/>
      <c r="D551" s="269"/>
      <c r="E551" s="2"/>
    </row>
    <row r="552" spans="1:5" ht="15" customHeight="1">
      <c r="A552" s="1" t="s">
        <v>4</v>
      </c>
      <c r="B552" s="267" t="s">
        <v>252</v>
      </c>
      <c r="C552" s="268"/>
      <c r="D552" s="269"/>
      <c r="E552" s="2"/>
    </row>
    <row r="553" spans="1:5" ht="15" customHeight="1">
      <c r="A553" s="1" t="s">
        <v>5</v>
      </c>
      <c r="B553" s="298" t="s">
        <v>253</v>
      </c>
      <c r="C553" s="275"/>
      <c r="D553" s="276"/>
      <c r="E553" s="3"/>
    </row>
    <row r="554" spans="1:5" ht="15">
      <c r="A554" s="287"/>
      <c r="B554" s="287"/>
      <c r="C554" s="287"/>
      <c r="D554" s="287"/>
      <c r="E554" s="287"/>
    </row>
    <row r="555" spans="1:5" ht="15">
      <c r="A555" s="4"/>
      <c r="B555" s="4"/>
      <c r="C555" s="4"/>
      <c r="D555" s="4"/>
      <c r="E555" s="4"/>
    </row>
    <row r="556" spans="1:5" ht="18" customHeight="1">
      <c r="A556" s="5" t="s">
        <v>6</v>
      </c>
      <c r="B556" s="6"/>
      <c r="C556" s="6"/>
      <c r="D556" s="25" t="s">
        <v>63</v>
      </c>
      <c r="E556" s="4"/>
    </row>
    <row r="557" spans="1:5" ht="15" customHeight="1">
      <c r="A557" s="5"/>
      <c r="B557" s="7"/>
      <c r="D557" s="6"/>
      <c r="E557" s="4"/>
    </row>
    <row r="558" spans="1:5" ht="15">
      <c r="A558" s="4"/>
      <c r="B558" s="4"/>
      <c r="C558" s="4"/>
      <c r="D558" s="4"/>
      <c r="E558" s="4"/>
    </row>
    <row r="559" spans="1:5" ht="15">
      <c r="A559" s="5" t="s">
        <v>7</v>
      </c>
      <c r="B559" s="6"/>
      <c r="C559" s="6"/>
      <c r="D559" s="6"/>
      <c r="E559" s="4"/>
    </row>
    <row r="560" spans="1:5" ht="18" customHeight="1">
      <c r="A560" s="5"/>
      <c r="B560" s="7" t="s">
        <v>8</v>
      </c>
      <c r="C560" s="25" t="s">
        <v>63</v>
      </c>
      <c r="D560" s="6"/>
      <c r="E560" s="4"/>
    </row>
    <row r="561" spans="1:5" ht="4.5" customHeight="1">
      <c r="A561" s="5"/>
      <c r="B561" s="7"/>
      <c r="C561" s="8"/>
      <c r="D561" s="6"/>
      <c r="E561" s="4"/>
    </row>
    <row r="562" spans="1:5" ht="18" customHeight="1">
      <c r="A562" s="5"/>
      <c r="B562" s="7" t="s">
        <v>9</v>
      </c>
      <c r="C562" s="32" t="s">
        <v>63</v>
      </c>
      <c r="D562" s="6"/>
      <c r="E562" s="4"/>
    </row>
    <row r="563" spans="1:5" ht="4.5" customHeight="1">
      <c r="A563" s="5"/>
      <c r="B563" s="7"/>
      <c r="C563" s="9"/>
      <c r="D563" s="6"/>
      <c r="E563" s="4"/>
    </row>
    <row r="564" spans="1:5" ht="18" customHeight="1">
      <c r="A564" s="5"/>
      <c r="B564" s="7" t="s">
        <v>10</v>
      </c>
      <c r="C564" s="26" t="s">
        <v>63</v>
      </c>
      <c r="D564" s="6"/>
      <c r="E564" s="4"/>
    </row>
    <row r="565" spans="1:5" ht="15">
      <c r="A565" s="6"/>
      <c r="B565" s="6"/>
      <c r="C565" s="6"/>
      <c r="D565" s="6"/>
      <c r="E565" s="4"/>
    </row>
    <row r="566" spans="1:5" ht="15">
      <c r="A566" s="6"/>
      <c r="B566" s="6"/>
      <c r="C566" s="6"/>
      <c r="D566" s="6"/>
      <c r="E566" s="4"/>
    </row>
    <row r="567" spans="1:5" s="12" customFormat="1" ht="18" customHeight="1">
      <c r="A567" s="10" t="s">
        <v>11</v>
      </c>
      <c r="B567" s="9"/>
      <c r="C567" s="25" t="s">
        <v>63</v>
      </c>
      <c r="D567" s="9"/>
      <c r="E567" s="11"/>
    </row>
    <row r="568" spans="1:5" s="16" customFormat="1" ht="4.5" customHeight="1">
      <c r="A568" s="13"/>
      <c r="B568" s="14"/>
      <c r="C568" s="8"/>
      <c r="D568" s="14"/>
      <c r="E568" s="15"/>
    </row>
    <row r="569" spans="1:5" s="12" customFormat="1" ht="18" customHeight="1">
      <c r="A569" s="10" t="s">
        <v>12</v>
      </c>
      <c r="B569" s="9"/>
      <c r="C569" s="27"/>
      <c r="D569" s="9"/>
      <c r="E569" s="11"/>
    </row>
    <row r="570" spans="1:5" s="12" customFormat="1" ht="4.5" customHeight="1">
      <c r="A570" s="9"/>
      <c r="B570" s="9"/>
      <c r="C570" s="28"/>
      <c r="D570" s="9"/>
      <c r="E570" s="11"/>
    </row>
    <row r="571" spans="1:5" s="12" customFormat="1" ht="18" customHeight="1">
      <c r="A571" s="10" t="s">
        <v>13</v>
      </c>
      <c r="B571" s="9"/>
      <c r="C571" s="27" t="s">
        <v>137</v>
      </c>
      <c r="D571" s="9"/>
      <c r="E571" s="11"/>
    </row>
    <row r="572" spans="2:5" s="12" customFormat="1" ht="15" customHeight="1">
      <c r="B572" s="7" t="s">
        <v>14</v>
      </c>
      <c r="C572" s="9"/>
      <c r="D572" s="9"/>
      <c r="E572" s="11"/>
    </row>
    <row r="573" spans="1:5" s="12" customFormat="1" ht="15" customHeight="1">
      <c r="A573" s="9"/>
      <c r="B573" s="9"/>
      <c r="C573" s="9"/>
      <c r="D573" s="9"/>
      <c r="E573" s="11"/>
    </row>
    <row r="574" spans="1:5" s="12" customFormat="1" ht="15" customHeight="1">
      <c r="A574" s="10" t="s">
        <v>40</v>
      </c>
      <c r="B574" s="9"/>
      <c r="C574" s="9"/>
      <c r="D574" s="9"/>
      <c r="E574" s="11"/>
    </row>
    <row r="575" spans="1:5" s="12" customFormat="1" ht="18" customHeight="1">
      <c r="A575" s="9"/>
      <c r="B575" s="7" t="s">
        <v>15</v>
      </c>
      <c r="C575" s="25" t="s">
        <v>63</v>
      </c>
      <c r="D575" s="29"/>
      <c r="E575" s="11"/>
    </row>
    <row r="576" spans="1:5" s="12" customFormat="1" ht="4.5" customHeight="1">
      <c r="A576" s="9"/>
      <c r="B576" s="7"/>
      <c r="C576" s="30" t="s">
        <v>63</v>
      </c>
      <c r="D576" s="29"/>
      <c r="E576" s="11"/>
    </row>
    <row r="577" spans="1:5" s="12" customFormat="1" ht="18" customHeight="1">
      <c r="A577" s="9"/>
      <c r="B577" s="7" t="s">
        <v>16</v>
      </c>
      <c r="C577" s="26" t="s">
        <v>63</v>
      </c>
      <c r="D577" s="29"/>
      <c r="E577" s="11"/>
    </row>
    <row r="578" spans="1:5" s="12" customFormat="1" ht="4.5" customHeight="1">
      <c r="A578" s="9"/>
      <c r="B578" s="7"/>
      <c r="C578" s="29"/>
      <c r="D578" s="29"/>
      <c r="E578" s="11"/>
    </row>
    <row r="579" spans="1:5" s="12" customFormat="1" ht="18" customHeight="1">
      <c r="A579" s="9"/>
      <c r="B579" s="7" t="s">
        <v>17</v>
      </c>
      <c r="C579" s="26" t="s">
        <v>63</v>
      </c>
      <c r="D579" s="29"/>
      <c r="E579" s="11"/>
    </row>
    <row r="580" spans="1:5" s="12" customFormat="1" ht="4.5" customHeight="1">
      <c r="A580" s="9"/>
      <c r="B580" s="7"/>
      <c r="C580" s="30"/>
      <c r="D580" s="29"/>
      <c r="E580" s="11"/>
    </row>
    <row r="581" spans="1:5" s="12" customFormat="1" ht="18" customHeight="1">
      <c r="A581" s="9"/>
      <c r="B581" s="7" t="s">
        <v>18</v>
      </c>
      <c r="D581" s="36"/>
      <c r="E581" s="11"/>
    </row>
    <row r="582" spans="1:5" s="12" customFormat="1" ht="4.5" customHeight="1">
      <c r="A582" s="9"/>
      <c r="B582" s="7"/>
      <c r="C582" s="30"/>
      <c r="D582" s="29"/>
      <c r="E582" s="11"/>
    </row>
    <row r="583" spans="1:5" s="12" customFormat="1" ht="18" customHeight="1">
      <c r="A583" s="9"/>
      <c r="B583" s="7" t="s">
        <v>19</v>
      </c>
      <c r="C583" s="35" t="s">
        <v>63</v>
      </c>
      <c r="D583" s="29"/>
      <c r="E583" s="11"/>
    </row>
    <row r="584" spans="1:5" s="12" customFormat="1" ht="4.5" customHeight="1">
      <c r="A584" s="9"/>
      <c r="B584" s="7"/>
      <c r="C584" s="30"/>
      <c r="D584" s="29"/>
      <c r="E584" s="11"/>
    </row>
    <row r="585" spans="1:5" s="12" customFormat="1" ht="18" customHeight="1">
      <c r="A585" s="9"/>
      <c r="B585" s="7" t="s">
        <v>20</v>
      </c>
      <c r="C585" s="288" t="s">
        <v>254</v>
      </c>
      <c r="D585" s="289"/>
      <c r="E585" s="11"/>
    </row>
    <row r="586" spans="1:5" s="12" customFormat="1" ht="15" customHeight="1">
      <c r="A586" s="9"/>
      <c r="B586" s="9"/>
      <c r="C586" s="9"/>
      <c r="D586" s="9"/>
      <c r="E586" s="11"/>
    </row>
    <row r="587" spans="1:5" s="12" customFormat="1" ht="15" customHeight="1">
      <c r="A587" s="9"/>
      <c r="B587" s="9"/>
      <c r="C587" s="9"/>
      <c r="D587" s="9"/>
      <c r="E587" s="11"/>
    </row>
    <row r="588" spans="1:5" s="12" customFormat="1" ht="15" customHeight="1">
      <c r="A588" s="9"/>
      <c r="B588" s="9"/>
      <c r="C588" s="9"/>
      <c r="D588" s="17" t="str">
        <f>+B548</f>
        <v>FleetPride, Inc.</v>
      </c>
      <c r="E588" s="11"/>
    </row>
    <row r="589" spans="1:5" ht="15">
      <c r="A589" s="4"/>
      <c r="B589" s="4"/>
      <c r="C589" s="4"/>
      <c r="D589" s="4"/>
      <c r="E589" s="4"/>
    </row>
    <row r="590" spans="1:5" ht="14.25" customHeight="1">
      <c r="A590" s="277" t="s">
        <v>21</v>
      </c>
      <c r="B590" s="277"/>
      <c r="C590" s="277"/>
      <c r="D590" s="277"/>
      <c r="E590" s="18"/>
    </row>
    <row r="592" spans="1:6" ht="43.5" customHeight="1">
      <c r="A592" s="278" t="s">
        <v>22</v>
      </c>
      <c r="B592" s="279"/>
      <c r="C592" s="280"/>
      <c r="D592" s="38" t="s">
        <v>23</v>
      </c>
      <c r="E592" s="20" t="s">
        <v>24</v>
      </c>
      <c r="F592" s="21" t="s">
        <v>25</v>
      </c>
    </row>
    <row r="593" spans="1:6" ht="18" customHeight="1">
      <c r="A593" s="281" t="s">
        <v>255</v>
      </c>
      <c r="B593" s="282"/>
      <c r="C593" s="283"/>
      <c r="D593" s="39" t="s">
        <v>262</v>
      </c>
      <c r="E593" s="39" t="s">
        <v>63</v>
      </c>
      <c r="F593" s="39" t="s">
        <v>263</v>
      </c>
    </row>
    <row r="594" spans="1:6" ht="18" customHeight="1">
      <c r="A594" s="54" t="s">
        <v>256</v>
      </c>
      <c r="B594" s="55"/>
      <c r="C594" s="56"/>
      <c r="D594" s="39" t="s">
        <v>261</v>
      </c>
      <c r="E594" s="39" t="s">
        <v>63</v>
      </c>
      <c r="F594" s="39" t="s">
        <v>263</v>
      </c>
    </row>
    <row r="595" spans="1:6" ht="18" customHeight="1">
      <c r="A595" s="54" t="s">
        <v>257</v>
      </c>
      <c r="B595" s="55"/>
      <c r="C595" s="56"/>
      <c r="D595" s="39" t="s">
        <v>260</v>
      </c>
      <c r="E595" s="39" t="s">
        <v>63</v>
      </c>
      <c r="F595" s="39" t="s">
        <v>263</v>
      </c>
    </row>
    <row r="596" spans="1:6" ht="18" customHeight="1">
      <c r="A596" s="54" t="s">
        <v>258</v>
      </c>
      <c r="B596" s="55"/>
      <c r="C596" s="56"/>
      <c r="D596" s="39" t="s">
        <v>259</v>
      </c>
      <c r="E596" s="39" t="s">
        <v>63</v>
      </c>
      <c r="F596" s="39" t="s">
        <v>264</v>
      </c>
    </row>
    <row r="597" spans="1:6" ht="18" customHeight="1">
      <c r="A597" s="281"/>
      <c r="B597" s="282"/>
      <c r="C597" s="283"/>
      <c r="D597" s="39"/>
      <c r="E597" s="39"/>
      <c r="F597" s="39"/>
    </row>
    <row r="599" spans="1:4" s="46" customFormat="1" ht="15" customHeight="1">
      <c r="A599" s="16" t="s">
        <v>26</v>
      </c>
      <c r="B599" s="16"/>
      <c r="C599" s="60">
        <v>1</v>
      </c>
      <c r="D599" s="16" t="s">
        <v>27</v>
      </c>
    </row>
    <row r="600" spans="1:4" s="46" customFormat="1" ht="15">
      <c r="A600" s="16"/>
      <c r="B600" s="16"/>
      <c r="C600" s="16"/>
      <c r="D600" s="16"/>
    </row>
    <row r="601" spans="1:4" s="46" customFormat="1" ht="15" customHeight="1">
      <c r="A601" s="16" t="s">
        <v>28</v>
      </c>
      <c r="B601" s="16"/>
      <c r="C601" s="60">
        <v>2</v>
      </c>
      <c r="D601" s="16" t="s">
        <v>27</v>
      </c>
    </row>
    <row r="602" spans="1:4" ht="15">
      <c r="A602" s="12"/>
      <c r="B602" s="12"/>
      <c r="C602" s="12"/>
      <c r="D602" s="12"/>
    </row>
    <row r="603" spans="1:4" ht="15">
      <c r="A603" s="12" t="s">
        <v>29</v>
      </c>
      <c r="B603" s="12"/>
      <c r="C603" s="12"/>
      <c r="D603" s="12"/>
    </row>
    <row r="604" spans="1:6" ht="18" customHeight="1">
      <c r="A604" s="40" t="s">
        <v>265</v>
      </c>
      <c r="B604" s="40"/>
      <c r="C604" s="40"/>
      <c r="D604" s="40"/>
      <c r="E604" s="40"/>
      <c r="F604" s="40"/>
    </row>
    <row r="605" spans="1:6" ht="18" customHeight="1">
      <c r="A605" s="40"/>
      <c r="B605" s="40"/>
      <c r="C605" s="40"/>
      <c r="D605" s="40"/>
      <c r="E605" s="40"/>
      <c r="F605" s="40"/>
    </row>
    <row r="606" spans="1:6" ht="18" customHeight="1">
      <c r="A606" s="40" t="s">
        <v>266</v>
      </c>
      <c r="B606" s="40"/>
      <c r="C606" s="40"/>
      <c r="D606" s="40"/>
      <c r="E606" s="40"/>
      <c r="F606" s="40"/>
    </row>
    <row r="608" spans="1:4" s="62" customFormat="1" ht="24.75" customHeight="1">
      <c r="A608" s="270" t="s">
        <v>370</v>
      </c>
      <c r="B608" s="270"/>
      <c r="C608" s="270"/>
      <c r="D608" s="270"/>
    </row>
    <row r="611" spans="1:5" ht="15" customHeight="1">
      <c r="A611" s="1" t="s">
        <v>0</v>
      </c>
      <c r="B611" s="271" t="s">
        <v>130</v>
      </c>
      <c r="C611" s="272"/>
      <c r="D611" s="273"/>
      <c r="E611" s="2"/>
    </row>
    <row r="612" spans="1:5" ht="15" customHeight="1">
      <c r="A612" s="1" t="s">
        <v>1</v>
      </c>
      <c r="B612" s="267" t="s">
        <v>131</v>
      </c>
      <c r="C612" s="268"/>
      <c r="D612" s="269"/>
      <c r="E612" s="2"/>
    </row>
    <row r="613" spans="1:5" ht="15" customHeight="1">
      <c r="A613" s="1" t="s">
        <v>2</v>
      </c>
      <c r="B613" s="267" t="s">
        <v>132</v>
      </c>
      <c r="C613" s="268"/>
      <c r="D613" s="269"/>
      <c r="E613" s="2"/>
    </row>
    <row r="614" spans="1:5" ht="15" customHeight="1">
      <c r="A614" s="1" t="s">
        <v>3</v>
      </c>
      <c r="B614" s="267" t="s">
        <v>133</v>
      </c>
      <c r="C614" s="268"/>
      <c r="D614" s="269"/>
      <c r="E614" s="2"/>
    </row>
    <row r="615" spans="1:5" ht="15" customHeight="1">
      <c r="A615" s="1" t="s">
        <v>4</v>
      </c>
      <c r="B615" s="267" t="s">
        <v>134</v>
      </c>
      <c r="C615" s="268"/>
      <c r="D615" s="269"/>
      <c r="E615" s="2"/>
    </row>
    <row r="616" spans="1:5" ht="15" customHeight="1">
      <c r="A616" s="1" t="s">
        <v>5</v>
      </c>
      <c r="B616" s="274" t="s">
        <v>135</v>
      </c>
      <c r="C616" s="275"/>
      <c r="D616" s="276"/>
      <c r="E616" s="3"/>
    </row>
    <row r="617" spans="1:5" ht="15">
      <c r="A617" s="287"/>
      <c r="B617" s="287"/>
      <c r="C617" s="287"/>
      <c r="D617" s="287"/>
      <c r="E617" s="287"/>
    </row>
    <row r="618" spans="1:5" ht="15">
      <c r="A618" s="4"/>
      <c r="B618" s="4"/>
      <c r="C618" s="4"/>
      <c r="D618" s="4"/>
      <c r="E618" s="4"/>
    </row>
    <row r="619" spans="1:5" ht="18" customHeight="1">
      <c r="A619" s="5" t="s">
        <v>6</v>
      </c>
      <c r="B619" s="6"/>
      <c r="C619" s="6"/>
      <c r="D619" s="25" t="s">
        <v>136</v>
      </c>
      <c r="E619" s="4"/>
    </row>
    <row r="620" spans="1:5" ht="15" customHeight="1">
      <c r="A620" s="5"/>
      <c r="B620" s="7"/>
      <c r="D620" s="6"/>
      <c r="E620" s="4"/>
    </row>
    <row r="621" spans="1:5" ht="15">
      <c r="A621" s="4"/>
      <c r="B621" s="4"/>
      <c r="C621" s="4"/>
      <c r="D621" s="4"/>
      <c r="E621" s="4"/>
    </row>
    <row r="622" spans="1:5" ht="15">
      <c r="A622" s="5" t="s">
        <v>7</v>
      </c>
      <c r="B622" s="6"/>
      <c r="C622" s="6"/>
      <c r="D622" s="6"/>
      <c r="E622" s="4"/>
    </row>
    <row r="623" spans="1:5" ht="18" customHeight="1">
      <c r="A623" s="5"/>
      <c r="B623" s="7" t="s">
        <v>8</v>
      </c>
      <c r="C623" s="25" t="s">
        <v>137</v>
      </c>
      <c r="D623" s="6"/>
      <c r="E623" s="4"/>
    </row>
    <row r="624" spans="1:5" ht="4.5" customHeight="1">
      <c r="A624" s="5"/>
      <c r="B624" s="7"/>
      <c r="C624" s="8"/>
      <c r="D624" s="6"/>
      <c r="E624" s="4"/>
    </row>
    <row r="625" spans="1:5" ht="18" customHeight="1">
      <c r="A625" s="5"/>
      <c r="B625" s="7" t="s">
        <v>9</v>
      </c>
      <c r="C625" s="32" t="s">
        <v>47</v>
      </c>
      <c r="D625" s="6"/>
      <c r="E625" s="4"/>
    </row>
    <row r="626" spans="1:5" ht="4.5" customHeight="1">
      <c r="A626" s="5"/>
      <c r="B626" s="7"/>
      <c r="C626" s="9"/>
      <c r="D626" s="6"/>
      <c r="E626" s="4"/>
    </row>
    <row r="627" spans="1:5" ht="18" customHeight="1">
      <c r="A627" s="5"/>
      <c r="B627" s="7" t="s">
        <v>10</v>
      </c>
      <c r="C627" s="26" t="s">
        <v>47</v>
      </c>
      <c r="D627" s="6"/>
      <c r="E627" s="4"/>
    </row>
    <row r="628" spans="1:5" ht="15">
      <c r="A628" s="6"/>
      <c r="B628" s="6"/>
      <c r="C628" s="6"/>
      <c r="D628" s="6"/>
      <c r="E628" s="4"/>
    </row>
    <row r="629" spans="1:5" ht="15">
      <c r="A629" s="6"/>
      <c r="B629" s="6"/>
      <c r="C629" s="6"/>
      <c r="D629" s="6"/>
      <c r="E629" s="4"/>
    </row>
    <row r="630" spans="1:5" s="12" customFormat="1" ht="18" customHeight="1">
      <c r="A630" s="10" t="s">
        <v>11</v>
      </c>
      <c r="B630" s="9"/>
      <c r="C630" s="25" t="s">
        <v>47</v>
      </c>
      <c r="D630" s="9"/>
      <c r="E630" s="11"/>
    </row>
    <row r="631" spans="1:5" s="16" customFormat="1" ht="4.5" customHeight="1">
      <c r="A631" s="13"/>
      <c r="B631" s="14"/>
      <c r="C631" s="8"/>
      <c r="D631" s="14"/>
      <c r="E631" s="15"/>
    </row>
    <row r="632" spans="1:5" s="12" customFormat="1" ht="18" customHeight="1">
      <c r="A632" s="10" t="s">
        <v>12</v>
      </c>
      <c r="B632" s="9"/>
      <c r="C632" s="27">
        <v>750</v>
      </c>
      <c r="D632" s="9"/>
      <c r="E632" s="11"/>
    </row>
    <row r="633" spans="1:5" s="12" customFormat="1" ht="4.5" customHeight="1">
      <c r="A633" s="9"/>
      <c r="B633" s="9"/>
      <c r="C633" s="28"/>
      <c r="D633" s="9"/>
      <c r="E633" s="11"/>
    </row>
    <row r="634" spans="1:5" s="12" customFormat="1" ht="18" customHeight="1">
      <c r="A634" s="10" t="s">
        <v>13</v>
      </c>
      <c r="B634" s="9"/>
      <c r="C634" s="27">
        <v>25</v>
      </c>
      <c r="D634" s="9"/>
      <c r="E634" s="11"/>
    </row>
    <row r="635" spans="2:5" s="12" customFormat="1" ht="15" customHeight="1">
      <c r="B635" s="7" t="s">
        <v>14</v>
      </c>
      <c r="C635" s="9"/>
      <c r="D635" s="9"/>
      <c r="E635" s="11"/>
    </row>
    <row r="636" spans="1:5" s="12" customFormat="1" ht="15" customHeight="1">
      <c r="A636" s="9"/>
      <c r="B636" s="9"/>
      <c r="C636" s="9"/>
      <c r="D636" s="9"/>
      <c r="E636" s="11"/>
    </row>
    <row r="637" spans="1:5" s="12" customFormat="1" ht="15" customHeight="1">
      <c r="A637" s="10" t="s">
        <v>40</v>
      </c>
      <c r="B637" s="9"/>
      <c r="C637" s="9"/>
      <c r="D637" s="9"/>
      <c r="E637" s="11"/>
    </row>
    <row r="638" spans="1:5" s="12" customFormat="1" ht="18" customHeight="1">
      <c r="A638" s="9"/>
      <c r="B638" s="7" t="s">
        <v>15</v>
      </c>
      <c r="C638" s="25" t="s">
        <v>63</v>
      </c>
      <c r="D638" s="29"/>
      <c r="E638" s="11"/>
    </row>
    <row r="639" spans="1:5" s="12" customFormat="1" ht="4.5" customHeight="1">
      <c r="A639" s="9"/>
      <c r="B639" s="7"/>
      <c r="C639" s="30" t="s">
        <v>63</v>
      </c>
      <c r="D639" s="29"/>
      <c r="E639" s="11"/>
    </row>
    <row r="640" spans="1:5" s="12" customFormat="1" ht="18" customHeight="1">
      <c r="A640" s="9"/>
      <c r="B640" s="7" t="s">
        <v>16</v>
      </c>
      <c r="C640" s="26" t="s">
        <v>63</v>
      </c>
      <c r="D640" s="29"/>
      <c r="E640" s="11"/>
    </row>
    <row r="641" spans="1:5" s="12" customFormat="1" ht="4.5" customHeight="1">
      <c r="A641" s="9"/>
      <c r="B641" s="7"/>
      <c r="C641" s="29"/>
      <c r="D641" s="29"/>
      <c r="E641" s="11"/>
    </row>
    <row r="642" spans="1:5" s="12" customFormat="1" ht="18" customHeight="1">
      <c r="A642" s="9"/>
      <c r="B642" s="7" t="s">
        <v>17</v>
      </c>
      <c r="C642" s="26" t="s">
        <v>63</v>
      </c>
      <c r="D642" s="29"/>
      <c r="E642" s="11"/>
    </row>
    <row r="643" spans="1:5" s="12" customFormat="1" ht="4.5" customHeight="1">
      <c r="A643" s="9"/>
      <c r="B643" s="7"/>
      <c r="C643" s="30"/>
      <c r="D643" s="29"/>
      <c r="E643" s="11"/>
    </row>
    <row r="644" spans="1:5" s="12" customFormat="1" ht="18" customHeight="1">
      <c r="A644" s="9"/>
      <c r="B644" s="7" t="s">
        <v>18</v>
      </c>
      <c r="D644" s="36" t="s">
        <v>138</v>
      </c>
      <c r="E644" s="11"/>
    </row>
    <row r="645" spans="1:5" s="12" customFormat="1" ht="4.5" customHeight="1">
      <c r="A645" s="9"/>
      <c r="B645" s="7"/>
      <c r="C645" s="30"/>
      <c r="D645" s="29"/>
      <c r="E645" s="11"/>
    </row>
    <row r="646" spans="1:5" s="12" customFormat="1" ht="18" customHeight="1">
      <c r="A646" s="9"/>
      <c r="B646" s="7" t="s">
        <v>19</v>
      </c>
      <c r="C646" s="35" t="s">
        <v>48</v>
      </c>
      <c r="D646" s="29"/>
      <c r="E646" s="11"/>
    </row>
    <row r="647" spans="1:5" s="12" customFormat="1" ht="4.5" customHeight="1">
      <c r="A647" s="9"/>
      <c r="B647" s="7"/>
      <c r="C647" s="30"/>
      <c r="D647" s="29"/>
      <c r="E647" s="11"/>
    </row>
    <row r="648" spans="1:5" s="12" customFormat="1" ht="18" customHeight="1">
      <c r="A648" s="9"/>
      <c r="B648" s="7" t="s">
        <v>20</v>
      </c>
      <c r="C648" s="294" t="s">
        <v>50</v>
      </c>
      <c r="D648" s="289"/>
      <c r="E648" s="11"/>
    </row>
    <row r="649" spans="1:5" s="12" customFormat="1" ht="15" customHeight="1">
      <c r="A649" s="9"/>
      <c r="B649" s="9"/>
      <c r="C649" s="9"/>
      <c r="D649" s="9"/>
      <c r="E649" s="11"/>
    </row>
    <row r="650" spans="1:5" s="12" customFormat="1" ht="15" customHeight="1">
      <c r="A650" s="9"/>
      <c r="B650" s="9"/>
      <c r="C650" s="9"/>
      <c r="D650" s="9"/>
      <c r="E650" s="11"/>
    </row>
    <row r="651" spans="1:5" s="12" customFormat="1" ht="15" customHeight="1">
      <c r="A651" s="9"/>
      <c r="B651" s="9"/>
      <c r="C651" s="9"/>
      <c r="D651" s="17" t="str">
        <f>+B611</f>
        <v>Folcomer Equipment Corp.</v>
      </c>
      <c r="E651" s="11"/>
    </row>
    <row r="652" spans="1:5" ht="15">
      <c r="A652" s="4"/>
      <c r="B652" s="4"/>
      <c r="C652" s="4"/>
      <c r="D652" s="4"/>
      <c r="E652" s="4"/>
    </row>
    <row r="653" spans="1:5" ht="14.25" customHeight="1">
      <c r="A653" s="277" t="s">
        <v>21</v>
      </c>
      <c r="B653" s="277"/>
      <c r="C653" s="277"/>
      <c r="D653" s="277"/>
      <c r="E653" s="18"/>
    </row>
    <row r="655" spans="1:6" ht="43.5" customHeight="1">
      <c r="A655" s="278" t="s">
        <v>22</v>
      </c>
      <c r="B655" s="279"/>
      <c r="C655" s="280"/>
      <c r="D655" s="38" t="s">
        <v>23</v>
      </c>
      <c r="E655" s="20" t="s">
        <v>24</v>
      </c>
      <c r="F655" s="21" t="s">
        <v>25</v>
      </c>
    </row>
    <row r="656" spans="1:6" ht="18" customHeight="1">
      <c r="A656" s="281" t="s">
        <v>139</v>
      </c>
      <c r="B656" s="282"/>
      <c r="C656" s="283"/>
      <c r="D656" s="39" t="s">
        <v>134</v>
      </c>
      <c r="E656" s="39" t="s">
        <v>63</v>
      </c>
      <c r="F656" s="39" t="s">
        <v>140</v>
      </c>
    </row>
    <row r="657" spans="1:6" ht="18" customHeight="1">
      <c r="A657" s="281"/>
      <c r="B657" s="282"/>
      <c r="C657" s="283"/>
      <c r="D657" s="39"/>
      <c r="E657" s="39"/>
      <c r="F657" s="39"/>
    </row>
    <row r="659" spans="1:4" ht="15" customHeight="1">
      <c r="A659" s="12" t="s">
        <v>26</v>
      </c>
      <c r="B659" s="12"/>
      <c r="C659" s="22">
        <v>1</v>
      </c>
      <c r="D659" s="12" t="s">
        <v>27</v>
      </c>
    </row>
    <row r="660" spans="1:4" ht="15">
      <c r="A660" s="12"/>
      <c r="B660" s="12"/>
      <c r="C660" s="12"/>
      <c r="D660" s="12"/>
    </row>
    <row r="661" spans="1:4" ht="15" customHeight="1">
      <c r="A661" s="12" t="s">
        <v>28</v>
      </c>
      <c r="B661" s="12"/>
      <c r="C661" s="22">
        <v>4</v>
      </c>
      <c r="D661" s="12" t="s">
        <v>27</v>
      </c>
    </row>
    <row r="662" spans="1:4" ht="15">
      <c r="A662" s="12"/>
      <c r="B662" s="12"/>
      <c r="C662" s="12"/>
      <c r="D662" s="12"/>
    </row>
    <row r="663" spans="1:4" ht="15">
      <c r="A663" s="12" t="s">
        <v>29</v>
      </c>
      <c r="B663" s="12"/>
      <c r="C663" s="12"/>
      <c r="D663" s="12"/>
    </row>
    <row r="664" spans="1:6" ht="18" customHeight="1">
      <c r="A664" s="40" t="s">
        <v>141</v>
      </c>
      <c r="B664" s="40"/>
      <c r="C664" s="40"/>
      <c r="D664" s="40"/>
      <c r="E664" s="40"/>
      <c r="F664" s="40"/>
    </row>
    <row r="665" spans="1:6" ht="18" customHeight="1">
      <c r="A665" s="40" t="s">
        <v>142</v>
      </c>
      <c r="B665" s="40"/>
      <c r="C665" s="40"/>
      <c r="D665" s="40"/>
      <c r="E665" s="40"/>
      <c r="F665" s="40"/>
    </row>
    <row r="666" spans="1:6" ht="18" customHeight="1">
      <c r="A666" s="40"/>
      <c r="B666" s="40"/>
      <c r="C666" s="40"/>
      <c r="D666" s="40"/>
      <c r="E666" s="40"/>
      <c r="F666" s="40"/>
    </row>
    <row r="668" spans="1:4" s="62" customFormat="1" ht="24.75" customHeight="1">
      <c r="A668" s="270" t="s">
        <v>370</v>
      </c>
      <c r="B668" s="270"/>
      <c r="C668" s="270"/>
      <c r="D668" s="270"/>
    </row>
    <row r="671" spans="1:5" ht="15" customHeight="1">
      <c r="A671" s="1" t="s">
        <v>0</v>
      </c>
      <c r="B671" s="271" t="s">
        <v>157</v>
      </c>
      <c r="C671" s="272"/>
      <c r="D671" s="273"/>
      <c r="E671" s="2"/>
    </row>
    <row r="672" spans="1:5" ht="15" customHeight="1">
      <c r="A672" s="1" t="s">
        <v>1</v>
      </c>
      <c r="B672" s="267" t="s">
        <v>158</v>
      </c>
      <c r="C672" s="268"/>
      <c r="D672" s="269"/>
      <c r="E672" s="2"/>
    </row>
    <row r="673" spans="1:5" ht="15" customHeight="1">
      <c r="A673" s="1" t="s">
        <v>2</v>
      </c>
      <c r="B673" s="267" t="s">
        <v>159</v>
      </c>
      <c r="C673" s="268"/>
      <c r="D673" s="269"/>
      <c r="E673" s="2"/>
    </row>
    <row r="674" spans="1:5" ht="15" customHeight="1">
      <c r="A674" s="1" t="s">
        <v>3</v>
      </c>
      <c r="B674" s="267" t="s">
        <v>160</v>
      </c>
      <c r="C674" s="268"/>
      <c r="D674" s="269"/>
      <c r="E674" s="2"/>
    </row>
    <row r="675" spans="1:5" ht="15" customHeight="1">
      <c r="A675" s="1" t="s">
        <v>4</v>
      </c>
      <c r="B675" s="267" t="s">
        <v>161</v>
      </c>
      <c r="C675" s="268"/>
      <c r="D675" s="269"/>
      <c r="E675" s="2"/>
    </row>
    <row r="676" spans="1:5" ht="15" customHeight="1">
      <c r="A676" s="1" t="s">
        <v>5</v>
      </c>
      <c r="B676" s="274" t="s">
        <v>162</v>
      </c>
      <c r="C676" s="275"/>
      <c r="D676" s="276"/>
      <c r="E676" s="3"/>
    </row>
    <row r="677" spans="1:5" ht="15">
      <c r="A677" s="287"/>
      <c r="B677" s="287"/>
      <c r="C677" s="287"/>
      <c r="D677" s="287"/>
      <c r="E677" s="287"/>
    </row>
    <row r="678" spans="1:5" ht="15">
      <c r="A678" s="4"/>
      <c r="B678" s="4"/>
      <c r="C678" s="4"/>
      <c r="D678" s="4"/>
      <c r="E678" s="4"/>
    </row>
    <row r="679" spans="1:5" ht="18" customHeight="1">
      <c r="A679" s="5" t="s">
        <v>6</v>
      </c>
      <c r="B679" s="6"/>
      <c r="C679" s="6"/>
      <c r="D679" s="25" t="s">
        <v>63</v>
      </c>
      <c r="E679" s="4"/>
    </row>
    <row r="680" spans="1:5" ht="15" customHeight="1">
      <c r="A680" s="5"/>
      <c r="B680" s="7"/>
      <c r="D680" s="6"/>
      <c r="E680" s="4"/>
    </row>
    <row r="681" spans="1:5" ht="15">
      <c r="A681" s="4"/>
      <c r="B681" s="4"/>
      <c r="C681" s="4"/>
      <c r="D681" s="4"/>
      <c r="E681" s="4"/>
    </row>
    <row r="682" spans="1:5" ht="15">
      <c r="A682" s="5" t="s">
        <v>7</v>
      </c>
      <c r="B682" s="6"/>
      <c r="C682" s="6"/>
      <c r="D682" s="6"/>
      <c r="E682" s="4"/>
    </row>
    <row r="683" spans="1:5" ht="18" customHeight="1">
      <c r="A683" s="5"/>
      <c r="B683" s="7" t="s">
        <v>8</v>
      </c>
      <c r="C683" s="25" t="s">
        <v>63</v>
      </c>
      <c r="D683" s="6"/>
      <c r="E683" s="4"/>
    </row>
    <row r="684" spans="1:5" ht="4.5" customHeight="1">
      <c r="A684" s="5"/>
      <c r="B684" s="7"/>
      <c r="C684" s="8"/>
      <c r="D684" s="6"/>
      <c r="E684" s="4"/>
    </row>
    <row r="685" spans="1:5" ht="18" customHeight="1">
      <c r="A685" s="5"/>
      <c r="B685" s="7" t="s">
        <v>9</v>
      </c>
      <c r="C685" s="32" t="s">
        <v>63</v>
      </c>
      <c r="D685" s="6"/>
      <c r="E685" s="4"/>
    </row>
    <row r="686" spans="1:5" ht="4.5" customHeight="1">
      <c r="A686" s="5"/>
      <c r="B686" s="7"/>
      <c r="C686" s="9"/>
      <c r="D686" s="6"/>
      <c r="E686" s="4"/>
    </row>
    <row r="687" spans="1:5" ht="18" customHeight="1">
      <c r="A687" s="5"/>
      <c r="B687" s="7" t="s">
        <v>10</v>
      </c>
      <c r="C687" s="26" t="s">
        <v>63</v>
      </c>
      <c r="D687" s="6"/>
      <c r="E687" s="4"/>
    </row>
    <row r="688" spans="1:5" ht="15">
      <c r="A688" s="6"/>
      <c r="B688" s="6"/>
      <c r="C688" s="6"/>
      <c r="D688" s="6"/>
      <c r="E688" s="4"/>
    </row>
    <row r="689" spans="1:5" ht="15">
      <c r="A689" s="6"/>
      <c r="B689" s="6"/>
      <c r="C689" s="6"/>
      <c r="D689" s="6"/>
      <c r="E689" s="4"/>
    </row>
    <row r="690" spans="1:5" s="12" customFormat="1" ht="18" customHeight="1">
      <c r="A690" s="10" t="s">
        <v>11</v>
      </c>
      <c r="B690" s="9"/>
      <c r="C690" s="25" t="s">
        <v>63</v>
      </c>
      <c r="D690" s="9"/>
      <c r="E690" s="11"/>
    </row>
    <row r="691" spans="1:5" s="16" customFormat="1" ht="4.5" customHeight="1">
      <c r="A691" s="13"/>
      <c r="B691" s="14"/>
      <c r="C691" s="8"/>
      <c r="D691" s="14"/>
      <c r="E691" s="15"/>
    </row>
    <row r="692" spans="1:5" s="12" customFormat="1" ht="18" customHeight="1">
      <c r="A692" s="10" t="s">
        <v>12</v>
      </c>
      <c r="B692" s="9"/>
      <c r="C692" s="27">
        <v>200</v>
      </c>
      <c r="D692" s="9"/>
      <c r="E692" s="11"/>
    </row>
    <row r="693" spans="1:5" s="12" customFormat="1" ht="4.5" customHeight="1">
      <c r="A693" s="9"/>
      <c r="B693" s="9"/>
      <c r="C693" s="28"/>
      <c r="D693" s="9"/>
      <c r="E693" s="11"/>
    </row>
    <row r="694" spans="1:5" s="12" customFormat="1" ht="18" customHeight="1">
      <c r="A694" s="10" t="s">
        <v>13</v>
      </c>
      <c r="B694" s="9"/>
      <c r="C694" s="27">
        <v>20</v>
      </c>
      <c r="D694" s="9"/>
      <c r="E694" s="11"/>
    </row>
    <row r="695" spans="2:5" s="12" customFormat="1" ht="15" customHeight="1">
      <c r="B695" s="7" t="s">
        <v>14</v>
      </c>
      <c r="C695" s="9"/>
      <c r="D695" s="9"/>
      <c r="E695" s="11"/>
    </row>
    <row r="696" spans="1:5" s="12" customFormat="1" ht="15" customHeight="1">
      <c r="A696" s="9"/>
      <c r="B696" s="9"/>
      <c r="C696" s="9"/>
      <c r="D696" s="9"/>
      <c r="E696" s="11"/>
    </row>
    <row r="697" spans="1:5" s="12" customFormat="1" ht="15" customHeight="1">
      <c r="A697" s="10" t="s">
        <v>40</v>
      </c>
      <c r="B697" s="9"/>
      <c r="C697" s="9"/>
      <c r="D697" s="9"/>
      <c r="E697" s="11"/>
    </row>
    <row r="698" spans="1:5" s="12" customFormat="1" ht="18" customHeight="1">
      <c r="A698" s="9"/>
      <c r="B698" s="7" t="s">
        <v>15</v>
      </c>
      <c r="C698" s="25" t="s">
        <v>63</v>
      </c>
      <c r="D698" s="29"/>
      <c r="E698" s="11"/>
    </row>
    <row r="699" spans="1:5" s="12" customFormat="1" ht="4.5" customHeight="1">
      <c r="A699" s="9"/>
      <c r="B699" s="7"/>
      <c r="C699" s="30"/>
      <c r="D699" s="29"/>
      <c r="E699" s="11"/>
    </row>
    <row r="700" spans="1:5" s="12" customFormat="1" ht="18" customHeight="1">
      <c r="A700" s="9"/>
      <c r="B700" s="7" t="s">
        <v>16</v>
      </c>
      <c r="C700" s="26" t="s">
        <v>63</v>
      </c>
      <c r="D700" s="29"/>
      <c r="E700" s="11"/>
    </row>
    <row r="701" spans="1:5" s="12" customFormat="1" ht="4.5" customHeight="1">
      <c r="A701" s="9"/>
      <c r="B701" s="7"/>
      <c r="C701" s="29"/>
      <c r="D701" s="29"/>
      <c r="E701" s="11"/>
    </row>
    <row r="702" spans="1:5" s="12" customFormat="1" ht="18" customHeight="1">
      <c r="A702" s="9"/>
      <c r="B702" s="7" t="s">
        <v>17</v>
      </c>
      <c r="C702" s="26" t="s">
        <v>137</v>
      </c>
      <c r="D702" s="29"/>
      <c r="E702" s="11"/>
    </row>
    <row r="703" spans="1:5" s="12" customFormat="1" ht="4.5" customHeight="1">
      <c r="A703" s="9"/>
      <c r="B703" s="7"/>
      <c r="C703" s="30"/>
      <c r="D703" s="29"/>
      <c r="E703" s="11"/>
    </row>
    <row r="704" spans="1:5" s="12" customFormat="1" ht="18" customHeight="1">
      <c r="A704" s="9"/>
      <c r="B704" s="7" t="s">
        <v>18</v>
      </c>
      <c r="C704" s="43"/>
      <c r="D704" s="37"/>
      <c r="E704" s="11"/>
    </row>
    <row r="705" spans="1:5" s="12" customFormat="1" ht="4.5" customHeight="1">
      <c r="A705" s="9"/>
      <c r="B705" s="7"/>
      <c r="C705" s="30"/>
      <c r="D705" s="29"/>
      <c r="E705" s="11"/>
    </row>
    <row r="706" spans="1:5" s="12" customFormat="1" ht="18" customHeight="1">
      <c r="A706" s="9"/>
      <c r="B706" s="7" t="s">
        <v>19</v>
      </c>
      <c r="C706" s="35" t="s">
        <v>137</v>
      </c>
      <c r="D706" s="29"/>
      <c r="E706" s="11"/>
    </row>
    <row r="707" spans="1:5" s="12" customFormat="1" ht="4.5" customHeight="1">
      <c r="A707" s="9"/>
      <c r="B707" s="7"/>
      <c r="C707" s="30"/>
      <c r="D707" s="29"/>
      <c r="E707" s="11"/>
    </row>
    <row r="708" spans="1:5" s="12" customFormat="1" ht="18" customHeight="1">
      <c r="A708" s="9"/>
      <c r="B708" s="7" t="s">
        <v>20</v>
      </c>
      <c r="C708" s="294"/>
      <c r="D708" s="289"/>
      <c r="E708" s="11"/>
    </row>
    <row r="709" spans="1:5" s="12" customFormat="1" ht="15" customHeight="1">
      <c r="A709" s="9"/>
      <c r="B709" s="9"/>
      <c r="C709" s="9"/>
      <c r="D709" s="9"/>
      <c r="E709" s="11"/>
    </row>
    <row r="710" spans="1:5" s="12" customFormat="1" ht="15" customHeight="1">
      <c r="A710" s="9"/>
      <c r="B710" s="9"/>
      <c r="C710" s="9"/>
      <c r="D710" s="9"/>
      <c r="E710" s="11"/>
    </row>
    <row r="711" spans="1:5" s="12" customFormat="1" ht="15" customHeight="1">
      <c r="A711" s="9"/>
      <c r="B711" s="9"/>
      <c r="C711" s="9"/>
      <c r="D711" s="17" t="s">
        <v>157</v>
      </c>
      <c r="E711" s="11"/>
    </row>
    <row r="712" spans="1:5" ht="15">
      <c r="A712" s="4"/>
      <c r="B712" s="4"/>
      <c r="C712" s="4"/>
      <c r="D712" s="4"/>
      <c r="E712" s="4"/>
    </row>
    <row r="713" spans="1:5" ht="14.25" customHeight="1">
      <c r="A713" s="277" t="s">
        <v>21</v>
      </c>
      <c r="B713" s="277"/>
      <c r="C713" s="277"/>
      <c r="D713" s="277"/>
      <c r="E713" s="18"/>
    </row>
    <row r="715" spans="1:6" ht="43.5" customHeight="1">
      <c r="A715" s="278" t="s">
        <v>22</v>
      </c>
      <c r="B715" s="279"/>
      <c r="C715" s="280"/>
      <c r="D715" s="38" t="s">
        <v>23</v>
      </c>
      <c r="E715" s="20" t="s">
        <v>24</v>
      </c>
      <c r="F715" s="21" t="s">
        <v>25</v>
      </c>
    </row>
    <row r="716" spans="1:6" ht="18" customHeight="1">
      <c r="A716" s="281"/>
      <c r="B716" s="282"/>
      <c r="C716" s="283"/>
      <c r="D716" s="39"/>
      <c r="E716" s="39"/>
      <c r="F716" s="39"/>
    </row>
    <row r="717" spans="1:6" ht="18" customHeight="1">
      <c r="A717" s="281" t="s">
        <v>163</v>
      </c>
      <c r="B717" s="282"/>
      <c r="C717" s="283"/>
      <c r="D717" s="39" t="s">
        <v>161</v>
      </c>
      <c r="E717" s="39" t="s">
        <v>63</v>
      </c>
      <c r="F717" s="47" t="s">
        <v>164</v>
      </c>
    </row>
    <row r="718" spans="1:6" ht="18" customHeight="1">
      <c r="A718" s="281" t="s">
        <v>165</v>
      </c>
      <c r="B718" s="282"/>
      <c r="C718" s="283"/>
      <c r="D718" s="39"/>
      <c r="E718" s="39"/>
      <c r="F718" s="39"/>
    </row>
    <row r="719" spans="1:6" ht="18" customHeight="1">
      <c r="A719" s="281"/>
      <c r="B719" s="282"/>
      <c r="C719" s="283"/>
      <c r="D719" s="39"/>
      <c r="E719" s="39"/>
      <c r="F719" s="39"/>
    </row>
    <row r="721" spans="1:4" ht="15" customHeight="1">
      <c r="A721" s="12" t="s">
        <v>26</v>
      </c>
      <c r="B721" s="12"/>
      <c r="C721" s="22">
        <v>2</v>
      </c>
      <c r="D721" s="12" t="s">
        <v>27</v>
      </c>
    </row>
    <row r="722" spans="1:4" ht="15">
      <c r="A722" s="12"/>
      <c r="B722" s="12"/>
      <c r="C722" s="12"/>
      <c r="D722" s="12"/>
    </row>
    <row r="723" spans="1:4" ht="15" customHeight="1">
      <c r="A723" s="12" t="s">
        <v>28</v>
      </c>
      <c r="B723" s="12"/>
      <c r="C723" s="22">
        <v>2</v>
      </c>
      <c r="D723" s="12" t="s">
        <v>27</v>
      </c>
    </row>
    <row r="724" spans="1:4" ht="15">
      <c r="A724" s="12"/>
      <c r="B724" s="12"/>
      <c r="C724" s="12"/>
      <c r="D724" s="12"/>
    </row>
    <row r="725" spans="1:4" ht="15">
      <c r="A725" s="12" t="s">
        <v>29</v>
      </c>
      <c r="B725" s="12"/>
      <c r="C725" s="12"/>
      <c r="D725" s="12"/>
    </row>
    <row r="726" spans="1:6" ht="18" customHeight="1">
      <c r="A726" s="40" t="s">
        <v>166</v>
      </c>
      <c r="B726" s="40"/>
      <c r="C726" s="40"/>
      <c r="D726" s="40"/>
      <c r="E726" s="40"/>
      <c r="F726" s="40"/>
    </row>
    <row r="727" spans="1:6" ht="18" customHeight="1">
      <c r="A727" s="40" t="s">
        <v>142</v>
      </c>
      <c r="B727" s="40"/>
      <c r="C727" s="40"/>
      <c r="D727" s="40"/>
      <c r="E727" s="40"/>
      <c r="F727" s="40"/>
    </row>
    <row r="728" spans="1:6" ht="18" customHeight="1">
      <c r="A728" s="40" t="s">
        <v>167</v>
      </c>
      <c r="B728" s="40"/>
      <c r="C728" s="40"/>
      <c r="D728" s="40"/>
      <c r="E728" s="40"/>
      <c r="F728" s="40"/>
    </row>
    <row r="729" spans="1:6" ht="18" customHeight="1">
      <c r="A729" s="40"/>
      <c r="B729" s="40"/>
      <c r="C729" s="40"/>
      <c r="D729" s="40"/>
      <c r="E729" s="40"/>
      <c r="F729" s="40"/>
    </row>
    <row r="731" spans="1:4" s="62" customFormat="1" ht="24.75" customHeight="1">
      <c r="A731" s="270" t="s">
        <v>370</v>
      </c>
      <c r="B731" s="270"/>
      <c r="C731" s="270"/>
      <c r="D731" s="270"/>
    </row>
    <row r="734" spans="1:5" ht="15" customHeight="1">
      <c r="A734" s="1" t="s">
        <v>0</v>
      </c>
      <c r="B734" s="271" t="s">
        <v>214</v>
      </c>
      <c r="C734" s="272"/>
      <c r="D734" s="273"/>
      <c r="E734" s="2"/>
    </row>
    <row r="735" spans="1:5" ht="15" customHeight="1">
      <c r="A735" s="1" t="s">
        <v>1</v>
      </c>
      <c r="B735" s="267" t="s">
        <v>215</v>
      </c>
      <c r="C735" s="268"/>
      <c r="D735" s="269"/>
      <c r="E735" s="2"/>
    </row>
    <row r="736" spans="1:5" ht="15" customHeight="1">
      <c r="A736" s="1" t="s">
        <v>2</v>
      </c>
      <c r="B736" s="267" t="s">
        <v>216</v>
      </c>
      <c r="C736" s="268"/>
      <c r="D736" s="269"/>
      <c r="E736" s="2"/>
    </row>
    <row r="737" spans="1:5" ht="15" customHeight="1">
      <c r="A737" s="1" t="s">
        <v>3</v>
      </c>
      <c r="B737" s="267" t="s">
        <v>217</v>
      </c>
      <c r="C737" s="268"/>
      <c r="D737" s="269"/>
      <c r="E737" s="2"/>
    </row>
    <row r="738" spans="1:5" ht="15" customHeight="1">
      <c r="A738" s="1" t="s">
        <v>4</v>
      </c>
      <c r="B738" s="267" t="s">
        <v>218</v>
      </c>
      <c r="C738" s="268"/>
      <c r="D738" s="269"/>
      <c r="E738" s="2"/>
    </row>
    <row r="739" spans="1:5" ht="15" customHeight="1">
      <c r="A739" s="1" t="s">
        <v>5</v>
      </c>
      <c r="B739" s="274" t="s">
        <v>219</v>
      </c>
      <c r="C739" s="275"/>
      <c r="D739" s="276"/>
      <c r="E739" s="3"/>
    </row>
    <row r="740" spans="1:5" ht="15">
      <c r="A740" s="287"/>
      <c r="B740" s="287"/>
      <c r="C740" s="287"/>
      <c r="D740" s="287"/>
      <c r="E740" s="287"/>
    </row>
    <row r="741" spans="1:5" ht="15">
      <c r="A741" s="4"/>
      <c r="B741" s="4"/>
      <c r="C741" s="4"/>
      <c r="D741" s="4"/>
      <c r="E741" s="4"/>
    </row>
    <row r="742" spans="1:5" ht="18" customHeight="1">
      <c r="A742" s="5" t="s">
        <v>6</v>
      </c>
      <c r="B742" s="6"/>
      <c r="C742" s="6"/>
      <c r="D742" s="25" t="s">
        <v>68</v>
      </c>
      <c r="E742" s="4"/>
    </row>
    <row r="743" spans="1:5" ht="15" customHeight="1">
      <c r="A743" s="5"/>
      <c r="B743" s="7"/>
      <c r="D743" s="6"/>
      <c r="E743" s="4"/>
    </row>
    <row r="744" spans="1:5" ht="15">
      <c r="A744" s="4"/>
      <c r="B744" s="4"/>
      <c r="C744" s="4"/>
      <c r="D744" s="4"/>
      <c r="E744" s="4"/>
    </row>
    <row r="745" spans="1:5" ht="15">
      <c r="A745" s="5" t="s">
        <v>7</v>
      </c>
      <c r="B745" s="6"/>
      <c r="C745" s="6"/>
      <c r="D745" s="6"/>
      <c r="E745" s="4"/>
    </row>
    <row r="746" spans="1:5" ht="18" customHeight="1">
      <c r="A746" s="5"/>
      <c r="B746" s="7" t="s">
        <v>8</v>
      </c>
      <c r="C746" s="25" t="s">
        <v>68</v>
      </c>
      <c r="D746" s="6"/>
      <c r="E746" s="4"/>
    </row>
    <row r="747" spans="1:5" ht="4.5" customHeight="1">
      <c r="A747" s="5"/>
      <c r="B747" s="7"/>
      <c r="C747" s="8"/>
      <c r="D747" s="6"/>
      <c r="E747" s="4"/>
    </row>
    <row r="748" spans="1:5" ht="18" customHeight="1">
      <c r="A748" s="5"/>
      <c r="B748" s="7" t="s">
        <v>9</v>
      </c>
      <c r="C748" s="32" t="s">
        <v>68</v>
      </c>
      <c r="D748" s="6"/>
      <c r="E748" s="4"/>
    </row>
    <row r="749" spans="1:5" ht="4.5" customHeight="1">
      <c r="A749" s="5"/>
      <c r="B749" s="7"/>
      <c r="C749" s="9"/>
      <c r="D749" s="6"/>
      <c r="E749" s="4"/>
    </row>
    <row r="750" spans="1:5" ht="18" customHeight="1">
      <c r="A750" s="5"/>
      <c r="B750" s="7" t="s">
        <v>10</v>
      </c>
      <c r="C750" s="26" t="s">
        <v>68</v>
      </c>
      <c r="D750" s="6"/>
      <c r="E750" s="4"/>
    </row>
    <row r="751" spans="1:5" ht="15">
      <c r="A751" s="6"/>
      <c r="B751" s="6"/>
      <c r="C751" s="6"/>
      <c r="D751" s="6"/>
      <c r="E751" s="4"/>
    </row>
    <row r="752" spans="1:5" ht="15">
      <c r="A752" s="6"/>
      <c r="B752" s="6"/>
      <c r="C752" s="6"/>
      <c r="D752" s="6"/>
      <c r="E752" s="4"/>
    </row>
    <row r="753" spans="1:5" s="12" customFormat="1" ht="18" customHeight="1">
      <c r="A753" s="10" t="s">
        <v>11</v>
      </c>
      <c r="B753" s="9"/>
      <c r="C753" s="25" t="s">
        <v>68</v>
      </c>
      <c r="D753" s="9"/>
      <c r="E753" s="11"/>
    </row>
    <row r="754" spans="1:5" s="16" customFormat="1" ht="4.5" customHeight="1">
      <c r="A754" s="13"/>
      <c r="B754" s="14"/>
      <c r="C754" s="8"/>
      <c r="D754" s="14"/>
      <c r="E754" s="15"/>
    </row>
    <row r="755" spans="1:5" s="12" customFormat="1" ht="18" customHeight="1">
      <c r="A755" s="10" t="s">
        <v>12</v>
      </c>
      <c r="B755" s="9"/>
      <c r="C755" s="27" t="s">
        <v>220</v>
      </c>
      <c r="D755" s="9"/>
      <c r="E755" s="11"/>
    </row>
    <row r="756" spans="1:5" s="12" customFormat="1" ht="4.5" customHeight="1">
      <c r="A756" s="9"/>
      <c r="B756" s="9"/>
      <c r="C756" s="28"/>
      <c r="D756" s="9"/>
      <c r="E756" s="11"/>
    </row>
    <row r="757" spans="1:5" s="12" customFormat="1" ht="18" customHeight="1">
      <c r="A757" s="10" t="s">
        <v>13</v>
      </c>
      <c r="B757" s="9"/>
      <c r="C757" s="27" t="s">
        <v>79</v>
      </c>
      <c r="D757" s="9"/>
      <c r="E757" s="11"/>
    </row>
    <row r="758" spans="2:5" s="12" customFormat="1" ht="15" customHeight="1">
      <c r="B758" s="7" t="s">
        <v>14</v>
      </c>
      <c r="C758" s="9"/>
      <c r="D758" s="9"/>
      <c r="E758" s="11"/>
    </row>
    <row r="759" spans="1:5" s="12" customFormat="1" ht="15" customHeight="1">
      <c r="A759" s="9"/>
      <c r="B759" s="9"/>
      <c r="C759" s="9"/>
      <c r="D759" s="9"/>
      <c r="E759" s="11"/>
    </row>
    <row r="760" spans="1:5" s="12" customFormat="1" ht="15" customHeight="1">
      <c r="A760" s="10" t="s">
        <v>40</v>
      </c>
      <c r="B760" s="9"/>
      <c r="C760" s="9"/>
      <c r="D760" s="9"/>
      <c r="E760" s="11"/>
    </row>
    <row r="761" spans="1:5" s="12" customFormat="1" ht="18" customHeight="1">
      <c r="A761" s="9"/>
      <c r="B761" s="7" t="s">
        <v>15</v>
      </c>
      <c r="C761" s="25" t="s">
        <v>68</v>
      </c>
      <c r="D761" s="29"/>
      <c r="E761" s="11"/>
    </row>
    <row r="762" spans="1:5" s="12" customFormat="1" ht="4.5" customHeight="1">
      <c r="A762" s="9"/>
      <c r="B762" s="7"/>
      <c r="C762" s="30"/>
      <c r="D762" s="29"/>
      <c r="E762" s="11"/>
    </row>
    <row r="763" spans="1:5" s="12" customFormat="1" ht="18" customHeight="1">
      <c r="A763" s="9"/>
      <c r="B763" s="7" t="s">
        <v>16</v>
      </c>
      <c r="C763" s="26" t="s">
        <v>68</v>
      </c>
      <c r="D763" s="29"/>
      <c r="E763" s="11"/>
    </row>
    <row r="764" spans="1:5" s="12" customFormat="1" ht="4.5" customHeight="1">
      <c r="A764" s="9"/>
      <c r="B764" s="7"/>
      <c r="C764" s="29"/>
      <c r="D764" s="29"/>
      <c r="E764" s="11"/>
    </row>
    <row r="765" spans="1:5" s="12" customFormat="1" ht="18" customHeight="1">
      <c r="A765" s="9"/>
      <c r="B765" s="7" t="s">
        <v>17</v>
      </c>
      <c r="C765" s="26" t="s">
        <v>68</v>
      </c>
      <c r="D765" s="29"/>
      <c r="E765" s="11"/>
    </row>
    <row r="766" spans="1:5" s="12" customFormat="1" ht="4.5" customHeight="1">
      <c r="A766" s="9"/>
      <c r="B766" s="7"/>
      <c r="C766" s="30"/>
      <c r="D766" s="29"/>
      <c r="E766" s="11"/>
    </row>
    <row r="767" spans="1:5" s="12" customFormat="1" ht="18" customHeight="1">
      <c r="A767" s="9"/>
      <c r="B767" s="7" t="s">
        <v>18</v>
      </c>
      <c r="C767" s="36" t="s">
        <v>219</v>
      </c>
      <c r="D767" s="44" t="s">
        <v>219</v>
      </c>
      <c r="E767" s="11"/>
    </row>
    <row r="768" spans="1:5" s="12" customFormat="1" ht="4.5" customHeight="1">
      <c r="A768" s="9"/>
      <c r="B768" s="7"/>
      <c r="C768" s="30"/>
      <c r="D768" s="29"/>
      <c r="E768" s="11"/>
    </row>
    <row r="769" spans="1:5" s="12" customFormat="1" ht="18" customHeight="1">
      <c r="A769" s="9"/>
      <c r="B769" s="7" t="s">
        <v>19</v>
      </c>
      <c r="C769" s="35" t="s">
        <v>79</v>
      </c>
      <c r="D769" s="29"/>
      <c r="E769" s="11"/>
    </row>
    <row r="770" spans="1:5" s="12" customFormat="1" ht="4.5" customHeight="1">
      <c r="A770" s="9"/>
      <c r="B770" s="7"/>
      <c r="C770" s="30"/>
      <c r="D770" s="29"/>
      <c r="E770" s="11"/>
    </row>
    <row r="771" spans="1:5" s="12" customFormat="1" ht="18" customHeight="1">
      <c r="A771" s="9"/>
      <c r="B771" s="7" t="s">
        <v>20</v>
      </c>
      <c r="C771" s="294" t="s">
        <v>79</v>
      </c>
      <c r="D771" s="289"/>
      <c r="E771" s="11"/>
    </row>
    <row r="772" spans="1:5" s="12" customFormat="1" ht="15" customHeight="1">
      <c r="A772" s="9"/>
      <c r="B772" s="9"/>
      <c r="C772" s="9"/>
      <c r="D772" s="9"/>
      <c r="E772" s="11"/>
    </row>
    <row r="773" spans="1:5" s="12" customFormat="1" ht="15" customHeight="1">
      <c r="A773" s="9"/>
      <c r="B773" s="9"/>
      <c r="C773" s="9"/>
      <c r="D773" s="9"/>
      <c r="E773" s="11"/>
    </row>
    <row r="774" spans="1:5" s="12" customFormat="1" ht="15" customHeight="1">
      <c r="A774" s="9"/>
      <c r="B774" s="9"/>
      <c r="C774" s="9"/>
      <c r="D774" s="17" t="str">
        <f>+B734</f>
        <v>JG PARKS &amp; SON, INC.</v>
      </c>
      <c r="E774" s="11"/>
    </row>
    <row r="775" spans="1:5" ht="15">
      <c r="A775" s="4"/>
      <c r="B775" s="4"/>
      <c r="C775" s="4"/>
      <c r="D775" s="4"/>
      <c r="E775" s="4"/>
    </row>
    <row r="776" spans="1:5" ht="14.25" customHeight="1">
      <c r="A776" s="277" t="s">
        <v>21</v>
      </c>
      <c r="B776" s="277"/>
      <c r="C776" s="277"/>
      <c r="D776" s="277"/>
      <c r="E776" s="18"/>
    </row>
    <row r="778" spans="1:6" ht="43.5" customHeight="1">
      <c r="A778" s="278" t="s">
        <v>22</v>
      </c>
      <c r="B778" s="279"/>
      <c r="C778" s="280"/>
      <c r="D778" s="38" t="s">
        <v>23</v>
      </c>
      <c r="E778" s="20" t="s">
        <v>24</v>
      </c>
      <c r="F778" s="21" t="s">
        <v>25</v>
      </c>
    </row>
    <row r="779" spans="1:6" ht="18" customHeight="1">
      <c r="A779" s="281" t="s">
        <v>221</v>
      </c>
      <c r="B779" s="282"/>
      <c r="C779" s="283"/>
      <c r="D779" s="39" t="s">
        <v>218</v>
      </c>
      <c r="E779" s="39" t="s">
        <v>68</v>
      </c>
      <c r="F779" s="39" t="s">
        <v>222</v>
      </c>
    </row>
    <row r="780" spans="1:6" ht="18" customHeight="1">
      <c r="A780" s="281"/>
      <c r="B780" s="282"/>
      <c r="C780" s="283"/>
      <c r="D780" s="39"/>
      <c r="E780" s="39"/>
      <c r="F780" s="39"/>
    </row>
    <row r="782" spans="1:4" ht="15" customHeight="1">
      <c r="A782" s="12" t="s">
        <v>26</v>
      </c>
      <c r="B782" s="12"/>
      <c r="C782" s="58" t="s">
        <v>223</v>
      </c>
      <c r="D782" s="12" t="s">
        <v>27</v>
      </c>
    </row>
    <row r="783" spans="1:4" ht="15">
      <c r="A783" s="12"/>
      <c r="B783" s="12"/>
      <c r="C783" s="12"/>
      <c r="D783" s="12"/>
    </row>
    <row r="784" spans="1:4" ht="15" customHeight="1">
      <c r="A784" s="12" t="s">
        <v>28</v>
      </c>
      <c r="B784" s="12"/>
      <c r="C784" s="22" t="s">
        <v>224</v>
      </c>
      <c r="D784" s="12" t="s">
        <v>27</v>
      </c>
    </row>
    <row r="785" spans="1:4" ht="15">
      <c r="A785" s="12"/>
      <c r="B785" s="12"/>
      <c r="C785" s="12"/>
      <c r="D785" s="12"/>
    </row>
    <row r="786" spans="1:4" ht="15">
      <c r="A786" s="12" t="s">
        <v>29</v>
      </c>
      <c r="B786" s="12"/>
      <c r="C786" s="12"/>
      <c r="D786" s="12"/>
    </row>
    <row r="787" spans="1:6" ht="18" customHeight="1">
      <c r="A787" s="40" t="s">
        <v>521</v>
      </c>
      <c r="B787" s="40"/>
      <c r="C787" s="40"/>
      <c r="D787" s="40"/>
      <c r="E787" s="40"/>
      <c r="F787" s="40"/>
    </row>
    <row r="788" spans="1:6" ht="18" customHeight="1">
      <c r="A788" s="40"/>
      <c r="B788" s="40"/>
      <c r="C788" s="40"/>
      <c r="D788" s="40"/>
      <c r="E788" s="40"/>
      <c r="F788" s="40"/>
    </row>
    <row r="790" spans="1:4" s="62" customFormat="1" ht="24.75" customHeight="1">
      <c r="A790" s="270" t="s">
        <v>370</v>
      </c>
      <c r="B790" s="270"/>
      <c r="C790" s="270"/>
      <c r="D790" s="270"/>
    </row>
    <row r="793" spans="1:5" ht="15" customHeight="1">
      <c r="A793" s="1" t="s">
        <v>0</v>
      </c>
      <c r="B793" s="271" t="s">
        <v>204</v>
      </c>
      <c r="C793" s="272"/>
      <c r="D793" s="273"/>
      <c r="E793" s="2"/>
    </row>
    <row r="794" spans="1:5" ht="15" customHeight="1">
      <c r="A794" s="1" t="s">
        <v>1</v>
      </c>
      <c r="B794" s="267" t="s">
        <v>205</v>
      </c>
      <c r="C794" s="268"/>
      <c r="D794" s="269"/>
      <c r="E794" s="2"/>
    </row>
    <row r="795" spans="1:5" ht="15" customHeight="1">
      <c r="A795" s="1" t="s">
        <v>2</v>
      </c>
      <c r="B795" s="267" t="s">
        <v>206</v>
      </c>
      <c r="C795" s="268"/>
      <c r="D795" s="269"/>
      <c r="E795" s="2"/>
    </row>
    <row r="796" spans="1:5" ht="15" customHeight="1">
      <c r="A796" s="1" t="s">
        <v>3</v>
      </c>
      <c r="B796" s="267"/>
      <c r="C796" s="268"/>
      <c r="D796" s="269"/>
      <c r="E796" s="2"/>
    </row>
    <row r="797" spans="1:5" ht="15" customHeight="1">
      <c r="A797" s="1" t="s">
        <v>4</v>
      </c>
      <c r="B797" s="267" t="s">
        <v>207</v>
      </c>
      <c r="C797" s="268"/>
      <c r="D797" s="269"/>
      <c r="E797" s="2"/>
    </row>
    <row r="798" spans="1:5" ht="15" customHeight="1">
      <c r="A798" s="1" t="s">
        <v>5</v>
      </c>
      <c r="B798" s="295" t="s">
        <v>208</v>
      </c>
      <c r="C798" s="275"/>
      <c r="D798" s="276"/>
      <c r="E798" s="3"/>
    </row>
    <row r="799" spans="1:5" ht="15">
      <c r="A799" s="287"/>
      <c r="B799" s="287"/>
      <c r="C799" s="287"/>
      <c r="D799" s="287"/>
      <c r="E799" s="287"/>
    </row>
    <row r="800" spans="1:5" ht="15">
      <c r="A800" s="4"/>
      <c r="B800" s="4"/>
      <c r="C800" s="4"/>
      <c r="D800" s="4"/>
      <c r="E800" s="4"/>
    </row>
    <row r="801" spans="1:5" ht="18" customHeight="1">
      <c r="A801" s="5" t="s">
        <v>6</v>
      </c>
      <c r="B801" s="6"/>
      <c r="C801" s="6"/>
      <c r="D801" s="25" t="s">
        <v>48</v>
      </c>
      <c r="E801" s="4"/>
    </row>
    <row r="802" spans="1:5" ht="15" customHeight="1">
      <c r="A802" s="5"/>
      <c r="B802" s="7"/>
      <c r="D802" s="6"/>
      <c r="E802" s="4"/>
    </row>
    <row r="803" spans="1:5" ht="15">
      <c r="A803" s="4"/>
      <c r="B803" s="4"/>
      <c r="C803" s="4"/>
      <c r="D803" s="4"/>
      <c r="E803" s="4"/>
    </row>
    <row r="804" spans="1:5" ht="15">
      <c r="A804" s="5" t="s">
        <v>7</v>
      </c>
      <c r="B804" s="6"/>
      <c r="C804" s="6"/>
      <c r="D804" s="6"/>
      <c r="E804" s="4"/>
    </row>
    <row r="805" spans="1:5" ht="18" customHeight="1">
      <c r="A805" s="5"/>
      <c r="B805" s="7" t="s">
        <v>8</v>
      </c>
      <c r="C805" s="25" t="s">
        <v>48</v>
      </c>
      <c r="D805" s="6"/>
      <c r="E805" s="4"/>
    </row>
    <row r="806" spans="1:5" ht="4.5" customHeight="1">
      <c r="A806" s="5"/>
      <c r="B806" s="7"/>
      <c r="C806" s="8"/>
      <c r="D806" s="6"/>
      <c r="E806" s="4"/>
    </row>
    <row r="807" spans="1:5" ht="18" customHeight="1">
      <c r="A807" s="5"/>
      <c r="B807" s="7" t="s">
        <v>9</v>
      </c>
      <c r="C807" s="26" t="s">
        <v>48</v>
      </c>
      <c r="D807" s="6"/>
      <c r="E807" s="4"/>
    </row>
    <row r="808" spans="1:5" ht="4.5" customHeight="1">
      <c r="A808" s="5"/>
      <c r="B808" s="7"/>
      <c r="C808" s="9"/>
      <c r="D808" s="6"/>
      <c r="E808" s="4"/>
    </row>
    <row r="809" spans="1:5" ht="18" customHeight="1">
      <c r="A809" s="5"/>
      <c r="B809" s="7" t="s">
        <v>10</v>
      </c>
      <c r="C809" s="26" t="s">
        <v>48</v>
      </c>
      <c r="D809" s="6"/>
      <c r="E809" s="4"/>
    </row>
    <row r="810" spans="1:5" ht="15">
      <c r="A810" s="6"/>
      <c r="B810" s="6"/>
      <c r="C810" s="6"/>
      <c r="D810" s="6"/>
      <c r="E810" s="4"/>
    </row>
    <row r="811" spans="1:5" ht="15">
      <c r="A811" s="6"/>
      <c r="B811" s="6"/>
      <c r="C811" s="6"/>
      <c r="D811" s="6"/>
      <c r="E811" s="4"/>
    </row>
    <row r="812" spans="1:5" s="12" customFormat="1" ht="18" customHeight="1">
      <c r="A812" s="10" t="s">
        <v>11</v>
      </c>
      <c r="B812" s="9"/>
      <c r="C812" s="25" t="s">
        <v>48</v>
      </c>
      <c r="D812" s="9"/>
      <c r="E812" s="11"/>
    </row>
    <row r="813" spans="1:5" s="16" customFormat="1" ht="4.5" customHeight="1">
      <c r="A813" s="13"/>
      <c r="B813" s="14"/>
      <c r="C813" s="8"/>
      <c r="D813" s="14"/>
      <c r="E813" s="15"/>
    </row>
    <row r="814" spans="1:5" s="12" customFormat="1" ht="18" customHeight="1">
      <c r="A814" s="10" t="s">
        <v>12</v>
      </c>
      <c r="B814" s="9"/>
      <c r="C814" s="27" t="s">
        <v>50</v>
      </c>
      <c r="D814" s="9"/>
      <c r="E814" s="11"/>
    </row>
    <row r="815" spans="1:5" s="12" customFormat="1" ht="4.5" customHeight="1">
      <c r="A815" s="9"/>
      <c r="B815" s="9"/>
      <c r="C815" s="28"/>
      <c r="D815" s="9"/>
      <c r="E815" s="11"/>
    </row>
    <row r="816" spans="1:5" s="12" customFormat="1" ht="18" customHeight="1">
      <c r="A816" s="10" t="s">
        <v>13</v>
      </c>
      <c r="B816" s="9"/>
      <c r="C816" s="27" t="s">
        <v>50</v>
      </c>
      <c r="D816" s="9"/>
      <c r="E816" s="11"/>
    </row>
    <row r="817" spans="2:5" s="12" customFormat="1" ht="15" customHeight="1">
      <c r="B817" s="7" t="s">
        <v>14</v>
      </c>
      <c r="C817" s="9"/>
      <c r="D817" s="9"/>
      <c r="E817" s="11"/>
    </row>
    <row r="818" spans="1:5" s="12" customFormat="1" ht="15" customHeight="1">
      <c r="A818" s="9"/>
      <c r="B818" s="9"/>
      <c r="C818" s="9"/>
      <c r="D818" s="9"/>
      <c r="E818" s="11"/>
    </row>
    <row r="819" spans="1:5" s="12" customFormat="1" ht="15" customHeight="1">
      <c r="A819" s="10" t="s">
        <v>40</v>
      </c>
      <c r="B819" s="9"/>
      <c r="C819" s="9"/>
      <c r="D819" s="9"/>
      <c r="E819" s="11"/>
    </row>
    <row r="820" spans="1:5" s="12" customFormat="1" ht="18" customHeight="1">
      <c r="A820" s="9"/>
      <c r="B820" s="7" t="s">
        <v>15</v>
      </c>
      <c r="C820" s="25" t="s">
        <v>47</v>
      </c>
      <c r="D820" s="29"/>
      <c r="E820" s="11"/>
    </row>
    <row r="821" spans="1:5" s="12" customFormat="1" ht="4.5" customHeight="1">
      <c r="A821" s="9"/>
      <c r="B821" s="7"/>
      <c r="C821" s="30"/>
      <c r="D821" s="29"/>
      <c r="E821" s="11"/>
    </row>
    <row r="822" spans="1:5" s="12" customFormat="1" ht="18" customHeight="1">
      <c r="A822" s="9"/>
      <c r="B822" s="7" t="s">
        <v>16</v>
      </c>
      <c r="C822" s="26" t="s">
        <v>47</v>
      </c>
      <c r="D822" s="29"/>
      <c r="E822" s="11"/>
    </row>
    <row r="823" spans="1:5" s="12" customFormat="1" ht="4.5" customHeight="1">
      <c r="A823" s="9"/>
      <c r="B823" s="7"/>
      <c r="C823" s="29"/>
      <c r="D823" s="29"/>
      <c r="E823" s="11"/>
    </row>
    <row r="824" spans="1:5" s="12" customFormat="1" ht="18" customHeight="1">
      <c r="A824" s="9"/>
      <c r="B824" s="7" t="s">
        <v>17</v>
      </c>
      <c r="C824" s="26" t="s">
        <v>47</v>
      </c>
      <c r="D824" s="29"/>
      <c r="E824" s="11"/>
    </row>
    <row r="825" spans="1:5" s="12" customFormat="1" ht="4.5" customHeight="1">
      <c r="A825" s="9"/>
      <c r="B825" s="7"/>
      <c r="C825" s="30"/>
      <c r="D825" s="29"/>
      <c r="E825" s="11"/>
    </row>
    <row r="826" spans="1:5" s="12" customFormat="1" ht="18" customHeight="1">
      <c r="A826" s="9"/>
      <c r="B826" s="7" t="s">
        <v>18</v>
      </c>
      <c r="C826" s="57" t="s">
        <v>208</v>
      </c>
      <c r="D826" s="50"/>
      <c r="E826" s="11"/>
    </row>
    <row r="827" spans="1:5" s="12" customFormat="1" ht="4.5" customHeight="1">
      <c r="A827" s="9"/>
      <c r="B827" s="7"/>
      <c r="C827" s="30"/>
      <c r="D827" s="29"/>
      <c r="E827" s="11"/>
    </row>
    <row r="828" spans="1:5" s="12" customFormat="1" ht="18" customHeight="1">
      <c r="A828" s="9"/>
      <c r="B828" s="7" t="s">
        <v>19</v>
      </c>
      <c r="C828" s="26" t="s">
        <v>48</v>
      </c>
      <c r="D828" s="29"/>
      <c r="E828" s="11"/>
    </row>
    <row r="829" spans="1:5" s="12" customFormat="1" ht="4.5" customHeight="1">
      <c r="A829" s="9"/>
      <c r="B829" s="7"/>
      <c r="C829" s="30"/>
      <c r="D829" s="29"/>
      <c r="E829" s="11"/>
    </row>
    <row r="830" spans="1:5" s="12" customFormat="1" ht="18" customHeight="1">
      <c r="A830" s="9"/>
      <c r="B830" s="7" t="s">
        <v>20</v>
      </c>
      <c r="C830" s="294"/>
      <c r="D830" s="289"/>
      <c r="E830" s="11"/>
    </row>
    <row r="831" spans="1:5" s="12" customFormat="1" ht="15" customHeight="1">
      <c r="A831" s="9"/>
      <c r="B831" s="9"/>
      <c r="C831" s="9"/>
      <c r="D831" s="9"/>
      <c r="E831" s="11"/>
    </row>
    <row r="832" spans="1:5" s="12" customFormat="1" ht="15" customHeight="1">
      <c r="A832" s="9"/>
      <c r="B832" s="9"/>
      <c r="C832" s="9"/>
      <c r="D832" s="9"/>
      <c r="E832" s="11"/>
    </row>
    <row r="833" spans="1:5" s="12" customFormat="1" ht="15" customHeight="1">
      <c r="A833" s="9"/>
      <c r="B833" s="9"/>
      <c r="C833" s="9"/>
      <c r="D833" s="17" t="str">
        <f>+B793</f>
        <v>Kruger Trailers, Inc.</v>
      </c>
      <c r="E833" s="11"/>
    </row>
    <row r="834" spans="1:5" ht="15">
      <c r="A834" s="4"/>
      <c r="B834" s="4"/>
      <c r="C834" s="4"/>
      <c r="D834" s="4"/>
      <c r="E834" s="4"/>
    </row>
    <row r="835" spans="1:5" ht="14.25" customHeight="1">
      <c r="A835" s="277" t="s">
        <v>21</v>
      </c>
      <c r="B835" s="277"/>
      <c r="C835" s="277"/>
      <c r="D835" s="277"/>
      <c r="E835" s="18"/>
    </row>
    <row r="837" spans="1:6" ht="43.5" customHeight="1">
      <c r="A837" s="290" t="s">
        <v>22</v>
      </c>
      <c r="B837" s="291"/>
      <c r="C837" s="292"/>
      <c r="D837" s="52" t="s">
        <v>23</v>
      </c>
      <c r="E837" s="20" t="s">
        <v>24</v>
      </c>
      <c r="F837" s="21" t="s">
        <v>25</v>
      </c>
    </row>
    <row r="838" spans="1:6" ht="18" customHeight="1">
      <c r="A838" s="284" t="s">
        <v>209</v>
      </c>
      <c r="B838" s="285"/>
      <c r="C838" s="286"/>
      <c r="D838" s="23" t="s">
        <v>207</v>
      </c>
      <c r="E838" s="23" t="s">
        <v>47</v>
      </c>
      <c r="F838" s="23" t="s">
        <v>210</v>
      </c>
    </row>
    <row r="839" spans="1:6" ht="18" customHeight="1">
      <c r="A839" s="284"/>
      <c r="B839" s="285"/>
      <c r="C839" s="286"/>
      <c r="D839" s="23"/>
      <c r="E839" s="23"/>
      <c r="F839" s="23"/>
    </row>
    <row r="841" spans="1:4" ht="15" customHeight="1">
      <c r="A841" s="12" t="s">
        <v>26</v>
      </c>
      <c r="B841" s="12"/>
      <c r="C841" s="22" t="s">
        <v>211</v>
      </c>
      <c r="D841" s="12" t="s">
        <v>27</v>
      </c>
    </row>
    <row r="842" spans="1:4" ht="15">
      <c r="A842" s="12"/>
      <c r="B842" s="12"/>
      <c r="C842" s="12"/>
      <c r="D842" s="12"/>
    </row>
    <row r="843" spans="1:4" ht="15" customHeight="1">
      <c r="A843" s="12" t="s">
        <v>28</v>
      </c>
      <c r="B843" s="12"/>
      <c r="C843" s="22" t="s">
        <v>212</v>
      </c>
      <c r="D843" s="12" t="s">
        <v>27</v>
      </c>
    </row>
    <row r="844" spans="1:4" ht="15">
      <c r="A844" s="12"/>
      <c r="B844" s="12"/>
      <c r="C844" s="12"/>
      <c r="D844" s="12"/>
    </row>
    <row r="845" spans="1:4" ht="15">
      <c r="A845" s="12" t="s">
        <v>29</v>
      </c>
      <c r="B845" s="12"/>
      <c r="C845" s="12"/>
      <c r="D845" s="12"/>
    </row>
    <row r="846" spans="1:6" ht="18" customHeight="1">
      <c r="A846" s="24" t="s">
        <v>213</v>
      </c>
      <c r="B846" s="24"/>
      <c r="C846" s="24"/>
      <c r="D846" s="24"/>
      <c r="E846" s="24"/>
      <c r="F846" s="24"/>
    </row>
    <row r="847" spans="1:6" ht="18" customHeight="1">
      <c r="A847" s="24"/>
      <c r="B847" s="24"/>
      <c r="C847" s="24"/>
      <c r="D847" s="24"/>
      <c r="E847" s="24"/>
      <c r="F847" s="24"/>
    </row>
    <row r="849" spans="1:4" s="61" customFormat="1" ht="18" customHeight="1">
      <c r="A849" s="12" t="s">
        <v>367</v>
      </c>
      <c r="B849" s="12"/>
      <c r="C849" s="12"/>
      <c r="D849" s="12"/>
    </row>
    <row r="850" spans="1:6" s="61" customFormat="1" ht="18" customHeight="1">
      <c r="A850" s="24" t="s">
        <v>368</v>
      </c>
      <c r="B850" s="24"/>
      <c r="C850" s="24"/>
      <c r="D850" s="24"/>
      <c r="E850" s="24"/>
      <c r="F850" s="24"/>
    </row>
    <row r="851" spans="1:6" s="61" customFormat="1" ht="18" customHeight="1">
      <c r="A851" s="24" t="s">
        <v>369</v>
      </c>
      <c r="B851" s="24"/>
      <c r="C851" s="24"/>
      <c r="D851" s="24"/>
      <c r="E851" s="24"/>
      <c r="F851" s="24"/>
    </row>
    <row r="852" spans="1:4" s="61" customFormat="1" ht="18" customHeight="1">
      <c r="A852" s="12"/>
      <c r="B852" s="12"/>
      <c r="C852" s="12"/>
      <c r="D852" s="12"/>
    </row>
    <row r="853" spans="1:4" s="62" customFormat="1" ht="24.75" customHeight="1">
      <c r="A853" s="270" t="s">
        <v>370</v>
      </c>
      <c r="B853" s="270"/>
      <c r="C853" s="270"/>
      <c r="D853" s="270"/>
    </row>
    <row r="856" spans="1:5" ht="15" customHeight="1">
      <c r="A856" s="1" t="s">
        <v>0</v>
      </c>
      <c r="B856" s="271" t="s">
        <v>267</v>
      </c>
      <c r="C856" s="272"/>
      <c r="D856" s="273"/>
      <c r="E856" s="2"/>
    </row>
    <row r="857" spans="1:5" ht="15" customHeight="1">
      <c r="A857" s="1" t="s">
        <v>1</v>
      </c>
      <c r="B857" s="267" t="s">
        <v>268</v>
      </c>
      <c r="C857" s="268"/>
      <c r="D857" s="269"/>
      <c r="E857" s="2"/>
    </row>
    <row r="858" spans="1:5" ht="15" customHeight="1">
      <c r="A858" s="1" t="s">
        <v>2</v>
      </c>
      <c r="B858" s="267" t="s">
        <v>269</v>
      </c>
      <c r="C858" s="268"/>
      <c r="D858" s="269"/>
      <c r="E858" s="2"/>
    </row>
    <row r="859" spans="1:5" ht="15" customHeight="1">
      <c r="A859" s="1" t="s">
        <v>3</v>
      </c>
      <c r="B859" s="267" t="s">
        <v>270</v>
      </c>
      <c r="C859" s="268"/>
      <c r="D859" s="269"/>
      <c r="E859" s="2"/>
    </row>
    <row r="860" spans="1:5" ht="15" customHeight="1">
      <c r="A860" s="1" t="s">
        <v>4</v>
      </c>
      <c r="B860" s="267" t="s">
        <v>271</v>
      </c>
      <c r="C860" s="268"/>
      <c r="D860" s="269"/>
      <c r="E860" s="2"/>
    </row>
    <row r="861" spans="1:5" ht="15" customHeight="1">
      <c r="A861" s="1" t="s">
        <v>5</v>
      </c>
      <c r="B861" s="274" t="s">
        <v>272</v>
      </c>
      <c r="C861" s="275"/>
      <c r="D861" s="276"/>
      <c r="E861" s="3"/>
    </row>
    <row r="862" spans="1:5" ht="15">
      <c r="A862" s="287"/>
      <c r="B862" s="287"/>
      <c r="C862" s="287"/>
      <c r="D862" s="287"/>
      <c r="E862" s="287"/>
    </row>
    <row r="863" spans="1:5" ht="15">
      <c r="A863" s="4"/>
      <c r="B863" s="4"/>
      <c r="C863" s="4"/>
      <c r="D863" s="4"/>
      <c r="E863" s="4"/>
    </row>
    <row r="864" spans="1:5" ht="18" customHeight="1">
      <c r="A864" s="5" t="s">
        <v>6</v>
      </c>
      <c r="B864" s="6"/>
      <c r="C864" s="6"/>
      <c r="D864" s="25" t="s">
        <v>47</v>
      </c>
      <c r="E864" s="4"/>
    </row>
    <row r="865" spans="1:5" ht="15" customHeight="1">
      <c r="A865" s="5"/>
      <c r="B865" s="7"/>
      <c r="D865" s="6"/>
      <c r="E865" s="4"/>
    </row>
    <row r="866" spans="1:5" ht="15">
      <c r="A866" s="4"/>
      <c r="B866" s="4"/>
      <c r="C866" s="4"/>
      <c r="D866" s="4"/>
      <c r="E866" s="4"/>
    </row>
    <row r="867" spans="1:5" ht="15">
      <c r="A867" s="5" t="s">
        <v>7</v>
      </c>
      <c r="B867" s="6"/>
      <c r="C867" s="6"/>
      <c r="D867" s="6"/>
      <c r="E867" s="4"/>
    </row>
    <row r="868" spans="1:5" ht="18" customHeight="1">
      <c r="A868" s="5"/>
      <c r="B868" s="7" t="s">
        <v>8</v>
      </c>
      <c r="C868" s="25" t="s">
        <v>47</v>
      </c>
      <c r="D868" s="6"/>
      <c r="E868" s="4"/>
    </row>
    <row r="869" spans="1:5" ht="4.5" customHeight="1">
      <c r="A869" s="5"/>
      <c r="B869" s="7"/>
      <c r="C869" s="8"/>
      <c r="D869" s="6"/>
      <c r="E869" s="4"/>
    </row>
    <row r="870" spans="1:5" ht="18" customHeight="1">
      <c r="A870" s="5"/>
      <c r="B870" s="7" t="s">
        <v>9</v>
      </c>
      <c r="C870" s="32" t="s">
        <v>47</v>
      </c>
      <c r="D870" s="6"/>
      <c r="E870" s="4"/>
    </row>
    <row r="871" spans="1:5" ht="4.5" customHeight="1">
      <c r="A871" s="5"/>
      <c r="B871" s="7"/>
      <c r="C871" s="9"/>
      <c r="D871" s="6"/>
      <c r="E871" s="4"/>
    </row>
    <row r="872" spans="1:5" ht="18" customHeight="1">
      <c r="A872" s="5"/>
      <c r="B872" s="7" t="s">
        <v>10</v>
      </c>
      <c r="C872" s="26" t="s">
        <v>47</v>
      </c>
      <c r="D872" s="6"/>
      <c r="E872" s="4"/>
    </row>
    <row r="873" spans="1:5" ht="15">
      <c r="A873" s="6"/>
      <c r="B873" s="6"/>
      <c r="C873" s="6"/>
      <c r="D873" s="6"/>
      <c r="E873" s="4"/>
    </row>
    <row r="874" spans="1:5" ht="15">
      <c r="A874" s="6"/>
      <c r="B874" s="6"/>
      <c r="C874" s="6"/>
      <c r="D874" s="6"/>
      <c r="E874" s="4"/>
    </row>
    <row r="875" spans="1:5" s="12" customFormat="1" ht="18" customHeight="1">
      <c r="A875" s="10" t="s">
        <v>11</v>
      </c>
      <c r="B875" s="9"/>
      <c r="C875" s="25" t="s">
        <v>137</v>
      </c>
      <c r="D875" s="9"/>
      <c r="E875" s="11"/>
    </row>
    <row r="876" spans="1:5" s="16" customFormat="1" ht="4.5" customHeight="1">
      <c r="A876" s="13"/>
      <c r="B876" s="14"/>
      <c r="C876" s="8"/>
      <c r="D876" s="14"/>
      <c r="E876" s="15"/>
    </row>
    <row r="877" spans="1:5" s="12" customFormat="1" ht="18" customHeight="1">
      <c r="A877" s="10" t="s">
        <v>12</v>
      </c>
      <c r="B877" s="9"/>
      <c r="C877" s="27">
        <v>1500</v>
      </c>
      <c r="D877" s="9"/>
      <c r="E877" s="11"/>
    </row>
    <row r="878" spans="1:5" s="12" customFormat="1" ht="4.5" customHeight="1">
      <c r="A878" s="9"/>
      <c r="B878" s="9"/>
      <c r="C878" s="28"/>
      <c r="D878" s="9"/>
      <c r="E878" s="11"/>
    </row>
    <row r="879" spans="1:5" s="12" customFormat="1" ht="18" customHeight="1">
      <c r="A879" s="10" t="s">
        <v>13</v>
      </c>
      <c r="B879" s="9"/>
      <c r="C879" s="27" t="s">
        <v>273</v>
      </c>
      <c r="D879" s="9"/>
      <c r="E879" s="11"/>
    </row>
    <row r="880" spans="2:5" s="12" customFormat="1" ht="15" customHeight="1">
      <c r="B880" s="7" t="s">
        <v>14</v>
      </c>
      <c r="C880" s="9"/>
      <c r="D880" s="9"/>
      <c r="E880" s="11"/>
    </row>
    <row r="881" spans="1:5" s="12" customFormat="1" ht="15" customHeight="1">
      <c r="A881" s="9"/>
      <c r="B881" s="9"/>
      <c r="C881" s="9"/>
      <c r="D881" s="9"/>
      <c r="E881" s="11"/>
    </row>
    <row r="882" spans="1:5" s="12" customFormat="1" ht="15" customHeight="1">
      <c r="A882" s="10" t="s">
        <v>40</v>
      </c>
      <c r="B882" s="9"/>
      <c r="C882" s="9"/>
      <c r="D882" s="9"/>
      <c r="E882" s="11"/>
    </row>
    <row r="883" spans="1:5" s="12" customFormat="1" ht="18" customHeight="1">
      <c r="A883" s="9"/>
      <c r="B883" s="7" t="s">
        <v>15</v>
      </c>
      <c r="C883" s="25" t="s">
        <v>47</v>
      </c>
      <c r="D883" s="29"/>
      <c r="E883" s="11"/>
    </row>
    <row r="884" spans="1:5" s="12" customFormat="1" ht="4.5" customHeight="1">
      <c r="A884" s="9"/>
      <c r="B884" s="7"/>
      <c r="C884" s="30"/>
      <c r="D884" s="29"/>
      <c r="E884" s="11"/>
    </row>
    <row r="885" spans="1:5" s="12" customFormat="1" ht="18" customHeight="1">
      <c r="A885" s="9"/>
      <c r="B885" s="7" t="s">
        <v>16</v>
      </c>
      <c r="C885" s="26" t="s">
        <v>47</v>
      </c>
      <c r="D885" s="29"/>
      <c r="E885" s="11"/>
    </row>
    <row r="886" spans="1:5" s="12" customFormat="1" ht="4.5" customHeight="1">
      <c r="A886" s="9"/>
      <c r="B886" s="7"/>
      <c r="C886" s="29"/>
      <c r="D886" s="29"/>
      <c r="E886" s="11"/>
    </row>
    <row r="887" spans="1:5" s="12" customFormat="1" ht="18" customHeight="1">
      <c r="A887" s="9"/>
      <c r="B887" s="7" t="s">
        <v>17</v>
      </c>
      <c r="C887" s="26" t="s">
        <v>47</v>
      </c>
      <c r="D887" s="29"/>
      <c r="E887" s="11"/>
    </row>
    <row r="888" spans="1:5" s="12" customFormat="1" ht="4.5" customHeight="1">
      <c r="A888" s="9"/>
      <c r="B888" s="7"/>
      <c r="C888" s="30"/>
      <c r="D888" s="29"/>
      <c r="E888" s="11"/>
    </row>
    <row r="889" spans="1:5" s="12" customFormat="1" ht="18" customHeight="1">
      <c r="A889" s="9"/>
      <c r="B889" s="7" t="s">
        <v>18</v>
      </c>
      <c r="C889" s="139" t="s">
        <v>274</v>
      </c>
      <c r="D889" s="37"/>
      <c r="E889" s="11"/>
    </row>
    <row r="890" spans="1:5" s="12" customFormat="1" ht="4.5" customHeight="1">
      <c r="A890" s="9"/>
      <c r="B890" s="7"/>
      <c r="C890" s="30"/>
      <c r="D890" s="29"/>
      <c r="E890" s="11"/>
    </row>
    <row r="891" spans="1:5" s="12" customFormat="1" ht="18" customHeight="1">
      <c r="A891" s="9"/>
      <c r="B891" s="7" t="s">
        <v>19</v>
      </c>
      <c r="C891" s="140" t="s">
        <v>275</v>
      </c>
      <c r="D891" s="29"/>
      <c r="E891" s="11"/>
    </row>
    <row r="892" spans="1:5" s="12" customFormat="1" ht="4.5" customHeight="1">
      <c r="A892" s="9"/>
      <c r="B892" s="7"/>
      <c r="C892" s="30"/>
      <c r="D892" s="29"/>
      <c r="E892" s="11"/>
    </row>
    <row r="893" spans="1:5" s="12" customFormat="1" ht="18" customHeight="1">
      <c r="A893" s="9"/>
      <c r="B893" s="7" t="s">
        <v>20</v>
      </c>
      <c r="C893" s="294"/>
      <c r="D893" s="289"/>
      <c r="E893" s="11"/>
    </row>
    <row r="894" spans="1:5" s="12" customFormat="1" ht="15" customHeight="1">
      <c r="A894" s="9"/>
      <c r="B894" s="9"/>
      <c r="C894" s="9"/>
      <c r="D894" s="9"/>
      <c r="E894" s="11"/>
    </row>
    <row r="895" spans="1:5" s="12" customFormat="1" ht="15" customHeight="1">
      <c r="A895" s="9"/>
      <c r="B895" s="9"/>
      <c r="C895" s="9"/>
      <c r="D895" s="9"/>
      <c r="E895" s="11"/>
    </row>
    <row r="896" spans="1:5" s="12" customFormat="1" ht="15" customHeight="1">
      <c r="A896" s="9"/>
      <c r="B896" s="9"/>
      <c r="C896" s="9"/>
      <c r="D896" s="17" t="str">
        <f>+B856</f>
        <v>Maryland Industrial Trucks</v>
      </c>
      <c r="E896" s="11"/>
    </row>
    <row r="897" spans="1:5" ht="15">
      <c r="A897" s="4"/>
      <c r="B897" s="4"/>
      <c r="C897" s="4"/>
      <c r="D897" s="4"/>
      <c r="E897" s="4"/>
    </row>
    <row r="898" spans="1:5" ht="14.25" customHeight="1">
      <c r="A898" s="277" t="s">
        <v>21</v>
      </c>
      <c r="B898" s="277"/>
      <c r="C898" s="277"/>
      <c r="D898" s="277"/>
      <c r="E898" s="18"/>
    </row>
    <row r="900" spans="1:6" ht="43.5" customHeight="1">
      <c r="A900" s="278" t="s">
        <v>22</v>
      </c>
      <c r="B900" s="279"/>
      <c r="C900" s="280"/>
      <c r="D900" s="38" t="s">
        <v>23</v>
      </c>
      <c r="E900" s="20" t="s">
        <v>24</v>
      </c>
      <c r="F900" s="21" t="s">
        <v>25</v>
      </c>
    </row>
    <row r="901" spans="1:6" ht="18" customHeight="1">
      <c r="A901" s="281" t="s">
        <v>149</v>
      </c>
      <c r="B901" s="282"/>
      <c r="C901" s="283"/>
      <c r="D901" s="39"/>
      <c r="E901" s="39"/>
      <c r="F901" s="39"/>
    </row>
    <row r="903" spans="1:4" ht="15" customHeight="1">
      <c r="A903" s="12" t="s">
        <v>26</v>
      </c>
      <c r="B903" s="12"/>
      <c r="C903" s="22">
        <v>15</v>
      </c>
      <c r="D903" s="12" t="s">
        <v>27</v>
      </c>
    </row>
    <row r="904" spans="1:4" ht="15">
      <c r="A904" s="12"/>
      <c r="B904" s="12"/>
      <c r="C904" s="12"/>
      <c r="D904" s="12"/>
    </row>
    <row r="905" spans="1:4" ht="15" customHeight="1">
      <c r="A905" s="12" t="s">
        <v>28</v>
      </c>
      <c r="B905" s="12"/>
      <c r="C905" s="22">
        <v>10</v>
      </c>
      <c r="D905" s="12" t="s">
        <v>27</v>
      </c>
    </row>
    <row r="906" spans="1:4" ht="15">
      <c r="A906" s="12"/>
      <c r="B906" s="12"/>
      <c r="C906" s="12"/>
      <c r="D906" s="12"/>
    </row>
    <row r="907" spans="1:4" ht="15">
      <c r="A907" s="12" t="s">
        <v>29</v>
      </c>
      <c r="B907" s="12"/>
      <c r="C907" s="12"/>
      <c r="D907" s="12"/>
    </row>
    <row r="908" spans="1:6" ht="18" customHeight="1">
      <c r="A908" s="40" t="s">
        <v>276</v>
      </c>
      <c r="B908" s="40"/>
      <c r="C908" s="40"/>
      <c r="D908" s="40"/>
      <c r="E908" s="40"/>
      <c r="F908" s="40"/>
    </row>
    <row r="909" spans="1:6" ht="18" customHeight="1">
      <c r="A909" s="40" t="s">
        <v>142</v>
      </c>
      <c r="B909" s="40"/>
      <c r="C909" s="40"/>
      <c r="D909" s="40"/>
      <c r="E909" s="40"/>
      <c r="F909" s="40"/>
    </row>
    <row r="910" spans="1:6" ht="18" customHeight="1">
      <c r="A910" s="40" t="s">
        <v>277</v>
      </c>
      <c r="B910" s="40"/>
      <c r="C910" s="40"/>
      <c r="D910" s="40"/>
      <c r="E910" s="40"/>
      <c r="F910" s="40"/>
    </row>
    <row r="911" spans="1:6" ht="18" customHeight="1">
      <c r="A911" s="40" t="s">
        <v>278</v>
      </c>
      <c r="B911" s="40"/>
      <c r="C911" s="40"/>
      <c r="D911" s="40"/>
      <c r="E911" s="40"/>
      <c r="F911" s="40"/>
    </row>
    <row r="912" spans="1:6" ht="18" customHeight="1">
      <c r="A912" s="40"/>
      <c r="B912" s="40"/>
      <c r="C912" s="40"/>
      <c r="D912" s="40"/>
      <c r="E912" s="40"/>
      <c r="F912" s="40"/>
    </row>
    <row r="913" spans="1:6" s="46" customFormat="1" ht="18" customHeight="1">
      <c r="A913" s="45"/>
      <c r="B913" s="45"/>
      <c r="C913" s="45"/>
      <c r="D913" s="45"/>
      <c r="E913" s="45"/>
      <c r="F913" s="45"/>
    </row>
    <row r="914" spans="1:4" s="62" customFormat="1" ht="24.75" customHeight="1">
      <c r="A914" s="270" t="s">
        <v>370</v>
      </c>
      <c r="B914" s="270"/>
      <c r="C914" s="270"/>
      <c r="D914" s="270"/>
    </row>
    <row r="917" spans="1:5" ht="15" customHeight="1">
      <c r="A917" s="1" t="s">
        <v>0</v>
      </c>
      <c r="B917" s="271" t="s">
        <v>169</v>
      </c>
      <c r="C917" s="272"/>
      <c r="D917" s="273"/>
      <c r="E917" s="2"/>
    </row>
    <row r="918" spans="1:5" ht="15" customHeight="1">
      <c r="A918" s="1" t="s">
        <v>1</v>
      </c>
      <c r="B918" s="267" t="s">
        <v>170</v>
      </c>
      <c r="C918" s="268"/>
      <c r="D918" s="269"/>
      <c r="E918" s="2"/>
    </row>
    <row r="919" spans="1:5" ht="15" customHeight="1">
      <c r="A919" s="1" t="s">
        <v>2</v>
      </c>
      <c r="B919" s="267" t="s">
        <v>171</v>
      </c>
      <c r="C919" s="268"/>
      <c r="D919" s="269"/>
      <c r="E919" s="2"/>
    </row>
    <row r="920" spans="1:5" ht="15" customHeight="1">
      <c r="A920" s="1" t="s">
        <v>3</v>
      </c>
      <c r="B920" s="267" t="s">
        <v>172</v>
      </c>
      <c r="C920" s="268"/>
      <c r="D920" s="269"/>
      <c r="E920" s="2"/>
    </row>
    <row r="921" spans="1:5" ht="15" customHeight="1">
      <c r="A921" s="1" t="s">
        <v>4</v>
      </c>
      <c r="B921" s="267" t="s">
        <v>173</v>
      </c>
      <c r="C921" s="268"/>
      <c r="D921" s="269"/>
      <c r="E921" s="2"/>
    </row>
    <row r="922" spans="1:5" ht="15" customHeight="1">
      <c r="A922" s="1" t="s">
        <v>5</v>
      </c>
      <c r="B922" s="293" t="s">
        <v>174</v>
      </c>
      <c r="C922" s="275"/>
      <c r="D922" s="276"/>
      <c r="E922" s="3"/>
    </row>
    <row r="923" spans="1:5" ht="15">
      <c r="A923" s="287"/>
      <c r="B923" s="287"/>
      <c r="C923" s="287"/>
      <c r="D923" s="287"/>
      <c r="E923" s="287"/>
    </row>
    <row r="924" spans="1:5" ht="15">
      <c r="A924" s="4"/>
      <c r="B924" s="4"/>
      <c r="C924" s="4"/>
      <c r="D924" s="4"/>
      <c r="E924" s="4"/>
    </row>
    <row r="925" spans="1:5" ht="18" customHeight="1">
      <c r="A925" s="5" t="s">
        <v>6</v>
      </c>
      <c r="B925" s="6"/>
      <c r="C925" s="6"/>
      <c r="D925" s="25" t="s">
        <v>63</v>
      </c>
      <c r="E925" s="4"/>
    </row>
    <row r="926" spans="1:5" ht="15" customHeight="1">
      <c r="A926" s="5"/>
      <c r="B926" s="7"/>
      <c r="D926" s="6"/>
      <c r="E926" s="4"/>
    </row>
    <row r="927" spans="1:5" ht="15">
      <c r="A927" s="4"/>
      <c r="B927" s="4"/>
      <c r="C927" s="4"/>
      <c r="D927" s="4"/>
      <c r="E927" s="4"/>
    </row>
    <row r="928" spans="1:5" ht="15">
      <c r="A928" s="5" t="s">
        <v>7</v>
      </c>
      <c r="B928" s="6"/>
      <c r="C928" s="6"/>
      <c r="D928" s="6"/>
      <c r="E928" s="4"/>
    </row>
    <row r="929" spans="1:5" ht="18" customHeight="1">
      <c r="A929" s="5"/>
      <c r="B929" s="7" t="s">
        <v>8</v>
      </c>
      <c r="C929" s="25" t="s">
        <v>137</v>
      </c>
      <c r="D929" s="6"/>
      <c r="E929" s="4"/>
    </row>
    <row r="930" spans="1:5" ht="4.5" customHeight="1">
      <c r="A930" s="5"/>
      <c r="B930" s="7"/>
      <c r="C930" s="8"/>
      <c r="D930" s="6"/>
      <c r="E930" s="4"/>
    </row>
    <row r="931" spans="1:5" ht="18" customHeight="1">
      <c r="A931" s="5"/>
      <c r="B931" s="7" t="s">
        <v>9</v>
      </c>
      <c r="C931" s="32" t="s">
        <v>137</v>
      </c>
      <c r="D931" s="6"/>
      <c r="E931" s="4"/>
    </row>
    <row r="932" spans="1:5" ht="4.5" customHeight="1">
      <c r="A932" s="5"/>
      <c r="B932" s="7"/>
      <c r="C932" s="9"/>
      <c r="D932" s="6"/>
      <c r="E932" s="4"/>
    </row>
    <row r="933" spans="1:5" ht="18" customHeight="1">
      <c r="A933" s="5"/>
      <c r="B933" s="7" t="s">
        <v>10</v>
      </c>
      <c r="C933" s="26" t="s">
        <v>137</v>
      </c>
      <c r="D933" s="6"/>
      <c r="E933" s="4"/>
    </row>
    <row r="934" spans="1:5" ht="15">
      <c r="A934" s="6"/>
      <c r="B934" s="6"/>
      <c r="C934" s="6"/>
      <c r="D934" s="6"/>
      <c r="E934" s="4"/>
    </row>
    <row r="935" spans="1:5" ht="15">
      <c r="A935" s="6"/>
      <c r="B935" s="6"/>
      <c r="C935" s="6"/>
      <c r="D935" s="6"/>
      <c r="E935" s="4"/>
    </row>
    <row r="936" spans="1:5" s="12" customFormat="1" ht="18" customHeight="1">
      <c r="A936" s="10" t="s">
        <v>11</v>
      </c>
      <c r="B936" s="9"/>
      <c r="C936" s="25" t="s">
        <v>50</v>
      </c>
      <c r="D936" s="9"/>
      <c r="E936" s="11"/>
    </row>
    <row r="937" spans="1:5" s="16" customFormat="1" ht="4.5" customHeight="1">
      <c r="A937" s="13"/>
      <c r="B937" s="14"/>
      <c r="C937" s="8"/>
      <c r="D937" s="14"/>
      <c r="E937" s="15"/>
    </row>
    <row r="938" spans="1:5" s="12" customFormat="1" ht="18" customHeight="1">
      <c r="A938" s="10" t="s">
        <v>12</v>
      </c>
      <c r="B938" s="9"/>
      <c r="C938" s="27"/>
      <c r="D938" s="9"/>
      <c r="E938" s="11"/>
    </row>
    <row r="939" spans="1:5" s="12" customFormat="1" ht="4.5" customHeight="1">
      <c r="A939" s="9"/>
      <c r="B939" s="9"/>
      <c r="C939" s="28"/>
      <c r="D939" s="9"/>
      <c r="E939" s="11"/>
    </row>
    <row r="940" spans="1:5" s="12" customFormat="1" ht="18" customHeight="1">
      <c r="A940" s="10" t="s">
        <v>13</v>
      </c>
      <c r="B940" s="9"/>
      <c r="C940" s="27"/>
      <c r="D940" s="9"/>
      <c r="E940" s="11"/>
    </row>
    <row r="941" spans="2:5" s="12" customFormat="1" ht="15" customHeight="1">
      <c r="B941" s="7" t="s">
        <v>14</v>
      </c>
      <c r="C941" s="9"/>
      <c r="D941" s="9"/>
      <c r="E941" s="11"/>
    </row>
    <row r="942" spans="1:5" s="12" customFormat="1" ht="15" customHeight="1">
      <c r="A942" s="9"/>
      <c r="B942" s="9"/>
      <c r="C942" s="9"/>
      <c r="D942" s="9"/>
      <c r="E942" s="11"/>
    </row>
    <row r="943" spans="1:5" s="12" customFormat="1" ht="15" customHeight="1">
      <c r="A943" s="10" t="s">
        <v>40</v>
      </c>
      <c r="B943" s="9"/>
      <c r="C943" s="9"/>
      <c r="D943" s="9"/>
      <c r="E943" s="11"/>
    </row>
    <row r="944" spans="1:5" s="12" customFormat="1" ht="18" customHeight="1">
      <c r="A944" s="9"/>
      <c r="B944" s="7" t="s">
        <v>15</v>
      </c>
      <c r="C944" s="25" t="s">
        <v>63</v>
      </c>
      <c r="D944" s="29"/>
      <c r="E944" s="11"/>
    </row>
    <row r="945" spans="1:5" s="12" customFormat="1" ht="4.5" customHeight="1">
      <c r="A945" s="9"/>
      <c r="B945" s="7"/>
      <c r="C945" s="30"/>
      <c r="D945" s="29"/>
      <c r="E945" s="11"/>
    </row>
    <row r="946" spans="1:5" s="12" customFormat="1" ht="18" customHeight="1">
      <c r="A946" s="9"/>
      <c r="B946" s="7" t="s">
        <v>16</v>
      </c>
      <c r="C946" s="26" t="s">
        <v>63</v>
      </c>
      <c r="D946" s="29"/>
      <c r="E946" s="11"/>
    </row>
    <row r="947" spans="1:5" s="12" customFormat="1" ht="4.5" customHeight="1">
      <c r="A947" s="9"/>
      <c r="B947" s="7"/>
      <c r="C947" s="29"/>
      <c r="D947" s="29"/>
      <c r="E947" s="11"/>
    </row>
    <row r="948" spans="1:5" s="12" customFormat="1" ht="18" customHeight="1">
      <c r="A948" s="9"/>
      <c r="B948" s="7" t="s">
        <v>17</v>
      </c>
      <c r="C948" s="26" t="s">
        <v>63</v>
      </c>
      <c r="D948" s="29"/>
      <c r="E948" s="11"/>
    </row>
    <row r="949" spans="1:5" s="12" customFormat="1" ht="4.5" customHeight="1">
      <c r="A949" s="9"/>
      <c r="B949" s="7"/>
      <c r="C949" s="30"/>
      <c r="D949" s="29"/>
      <c r="E949" s="11"/>
    </row>
    <row r="950" spans="1:5" s="12" customFormat="1" ht="18" customHeight="1">
      <c r="A950" s="9"/>
      <c r="B950" s="7" t="s">
        <v>18</v>
      </c>
      <c r="C950" s="141" t="s">
        <v>174</v>
      </c>
      <c r="D950" s="50"/>
      <c r="E950" s="11"/>
    </row>
    <row r="951" spans="1:5" s="12" customFormat="1" ht="4.5" customHeight="1">
      <c r="A951" s="9"/>
      <c r="B951" s="7"/>
      <c r="C951" s="30"/>
      <c r="D951" s="29"/>
      <c r="E951" s="11"/>
    </row>
    <row r="952" spans="1:5" s="12" customFormat="1" ht="18" customHeight="1">
      <c r="A952" s="9"/>
      <c r="B952" s="7" t="s">
        <v>19</v>
      </c>
      <c r="C952" s="35" t="s">
        <v>63</v>
      </c>
      <c r="D952" s="29"/>
      <c r="E952" s="11"/>
    </row>
    <row r="953" spans="1:5" s="12" customFormat="1" ht="4.5" customHeight="1">
      <c r="A953" s="9"/>
      <c r="B953" s="7"/>
      <c r="C953" s="30"/>
      <c r="D953" s="29"/>
      <c r="E953" s="11"/>
    </row>
    <row r="954" spans="1:5" s="12" customFormat="1" ht="18" customHeight="1">
      <c r="A954" s="9"/>
      <c r="B954" s="7" t="s">
        <v>20</v>
      </c>
      <c r="C954" s="288" t="s">
        <v>175</v>
      </c>
      <c r="D954" s="289"/>
      <c r="E954" s="11"/>
    </row>
    <row r="955" spans="1:5" s="12" customFormat="1" ht="15" customHeight="1">
      <c r="A955" s="9"/>
      <c r="B955" s="9"/>
      <c r="C955" s="9"/>
      <c r="D955" s="9"/>
      <c r="E955" s="11"/>
    </row>
    <row r="956" spans="1:5" s="12" customFormat="1" ht="15" customHeight="1">
      <c r="A956" s="9"/>
      <c r="B956" s="9"/>
      <c r="C956" s="9"/>
      <c r="D956" s="9"/>
      <c r="E956" s="11"/>
    </row>
    <row r="957" spans="1:5" s="12" customFormat="1" ht="15" customHeight="1">
      <c r="A957" s="9"/>
      <c r="B957" s="9"/>
      <c r="C957" s="9"/>
      <c r="D957" s="17" t="str">
        <f>+B917</f>
        <v>Montage Enterprises, Inc</v>
      </c>
      <c r="E957" s="11"/>
    </row>
    <row r="958" spans="1:5" ht="15">
      <c r="A958" s="4"/>
      <c r="B958" s="4"/>
      <c r="C958" s="4"/>
      <c r="D958" s="4"/>
      <c r="E958" s="4"/>
    </row>
    <row r="959" spans="1:5" ht="14.25" customHeight="1">
      <c r="A959" s="277" t="s">
        <v>21</v>
      </c>
      <c r="B959" s="277"/>
      <c r="C959" s="277"/>
      <c r="D959" s="277"/>
      <c r="E959" s="18"/>
    </row>
    <row r="961" spans="1:6" ht="43.5" customHeight="1">
      <c r="A961" s="290" t="s">
        <v>22</v>
      </c>
      <c r="B961" s="291"/>
      <c r="C961" s="292"/>
      <c r="D961" s="42" t="s">
        <v>23</v>
      </c>
      <c r="E961" s="20" t="s">
        <v>24</v>
      </c>
      <c r="F961" s="21" t="s">
        <v>25</v>
      </c>
    </row>
    <row r="962" spans="1:6" ht="18" customHeight="1">
      <c r="A962" s="284" t="s">
        <v>176</v>
      </c>
      <c r="B962" s="285"/>
      <c r="C962" s="286"/>
      <c r="D962" s="23" t="s">
        <v>173</v>
      </c>
      <c r="E962" s="23" t="s">
        <v>63</v>
      </c>
      <c r="F962" s="51">
        <v>41126</v>
      </c>
    </row>
    <row r="963" spans="1:6" ht="18" customHeight="1">
      <c r="A963" s="284"/>
      <c r="B963" s="285"/>
      <c r="C963" s="286"/>
      <c r="D963" s="23"/>
      <c r="E963" s="23"/>
      <c r="F963" s="23"/>
    </row>
    <row r="965" spans="1:4" ht="15" customHeight="1">
      <c r="A965" s="12" t="s">
        <v>26</v>
      </c>
      <c r="B965" s="12"/>
      <c r="C965" s="22">
        <v>1</v>
      </c>
      <c r="D965" s="12" t="s">
        <v>27</v>
      </c>
    </row>
    <row r="966" spans="1:4" ht="15">
      <c r="A966" s="12"/>
      <c r="B966" s="12"/>
      <c r="C966" s="12"/>
      <c r="D966" s="12"/>
    </row>
    <row r="967" spans="1:4" ht="15" customHeight="1">
      <c r="A967" s="12" t="s">
        <v>28</v>
      </c>
      <c r="B967" s="12"/>
      <c r="C967" s="22">
        <v>5</v>
      </c>
      <c r="D967" s="12" t="s">
        <v>27</v>
      </c>
    </row>
    <row r="968" spans="1:4" ht="15">
      <c r="A968" s="12"/>
      <c r="B968" s="12"/>
      <c r="C968" s="12"/>
      <c r="D968" s="12"/>
    </row>
    <row r="969" spans="1:4" ht="15">
      <c r="A969" s="12" t="s">
        <v>29</v>
      </c>
      <c r="B969" s="12"/>
      <c r="C969" s="12"/>
      <c r="D969" s="12"/>
    </row>
    <row r="970" spans="1:6" ht="18" customHeight="1">
      <c r="A970" s="24" t="s">
        <v>177</v>
      </c>
      <c r="B970" s="24"/>
      <c r="C970" s="24"/>
      <c r="D970" s="24"/>
      <c r="E970" s="24"/>
      <c r="F970" s="24"/>
    </row>
    <row r="971" spans="1:6" ht="18" customHeight="1">
      <c r="A971" s="24"/>
      <c r="B971" s="24"/>
      <c r="C971" s="24"/>
      <c r="D971" s="24"/>
      <c r="E971" s="24"/>
      <c r="F971" s="24"/>
    </row>
    <row r="973" spans="1:4" s="62" customFormat="1" ht="24.75" customHeight="1">
      <c r="A973" s="270" t="s">
        <v>370</v>
      </c>
      <c r="B973" s="270"/>
      <c r="C973" s="270"/>
      <c r="D973" s="270"/>
    </row>
    <row r="976" spans="1:5" ht="15" customHeight="1">
      <c r="A976" s="1" t="s">
        <v>0</v>
      </c>
      <c r="B976" s="271" t="s">
        <v>178</v>
      </c>
      <c r="C976" s="272"/>
      <c r="D976" s="273"/>
      <c r="E976" s="2"/>
    </row>
    <row r="977" spans="1:5" ht="15" customHeight="1">
      <c r="A977" s="1" t="s">
        <v>1</v>
      </c>
      <c r="B977" s="267" t="s">
        <v>179</v>
      </c>
      <c r="C977" s="268"/>
      <c r="D977" s="269"/>
      <c r="E977" s="2"/>
    </row>
    <row r="978" spans="1:5" ht="15" customHeight="1">
      <c r="A978" s="1" t="s">
        <v>2</v>
      </c>
      <c r="B978" s="267" t="s">
        <v>180</v>
      </c>
      <c r="C978" s="268"/>
      <c r="D978" s="269"/>
      <c r="E978" s="2"/>
    </row>
    <row r="979" spans="1:5" ht="15" customHeight="1">
      <c r="A979" s="1" t="s">
        <v>3</v>
      </c>
      <c r="B979" s="267" t="s">
        <v>181</v>
      </c>
      <c r="C979" s="268"/>
      <c r="D979" s="269"/>
      <c r="E979" s="2"/>
    </row>
    <row r="980" spans="1:5" ht="15" customHeight="1">
      <c r="A980" s="1" t="s">
        <v>4</v>
      </c>
      <c r="B980" s="267" t="s">
        <v>182</v>
      </c>
      <c r="C980" s="268"/>
      <c r="D980" s="269"/>
      <c r="E980" s="2"/>
    </row>
    <row r="981" spans="1:5" ht="15" customHeight="1">
      <c r="A981" s="1" t="s">
        <v>5</v>
      </c>
      <c r="B981" s="274" t="s">
        <v>183</v>
      </c>
      <c r="C981" s="275"/>
      <c r="D981" s="276"/>
      <c r="E981" s="3"/>
    </row>
    <row r="982" spans="1:5" ht="15">
      <c r="A982" s="287"/>
      <c r="B982" s="287"/>
      <c r="C982" s="287"/>
      <c r="D982" s="287"/>
      <c r="E982" s="287"/>
    </row>
    <row r="983" spans="1:5" ht="15">
      <c r="A983" s="4"/>
      <c r="B983" s="4"/>
      <c r="C983" s="4"/>
      <c r="D983" s="4"/>
      <c r="E983" s="4"/>
    </row>
    <row r="984" spans="1:5" ht="18" customHeight="1">
      <c r="A984" s="5" t="s">
        <v>6</v>
      </c>
      <c r="B984" s="6"/>
      <c r="C984" s="6"/>
      <c r="D984" s="25" t="s">
        <v>63</v>
      </c>
      <c r="E984" s="4"/>
    </row>
    <row r="985" spans="1:5" ht="15" customHeight="1">
      <c r="A985" s="5"/>
      <c r="B985" s="7"/>
      <c r="D985" s="6"/>
      <c r="E985" s="4"/>
    </row>
    <row r="986" spans="1:5" ht="15">
      <c r="A986" s="4"/>
      <c r="B986" s="4"/>
      <c r="C986" s="4"/>
      <c r="D986" s="4"/>
      <c r="E986" s="4"/>
    </row>
    <row r="987" spans="1:5" ht="15">
      <c r="A987" s="5" t="s">
        <v>7</v>
      </c>
      <c r="B987" s="6"/>
      <c r="C987" s="6"/>
      <c r="D987" s="6"/>
      <c r="E987" s="4"/>
    </row>
    <row r="988" spans="1:5" ht="18" customHeight="1">
      <c r="A988" s="5"/>
      <c r="B988" s="7" t="s">
        <v>8</v>
      </c>
      <c r="C988" s="25" t="s">
        <v>63</v>
      </c>
      <c r="D988" s="6"/>
      <c r="E988" s="4"/>
    </row>
    <row r="989" spans="1:5" ht="4.5" customHeight="1">
      <c r="A989" s="5"/>
      <c r="B989" s="7"/>
      <c r="C989" s="8"/>
      <c r="D989" s="6"/>
      <c r="E989" s="4"/>
    </row>
    <row r="990" spans="1:5" ht="18" customHeight="1">
      <c r="A990" s="5"/>
      <c r="B990" s="7" t="s">
        <v>9</v>
      </c>
      <c r="C990" s="32" t="s">
        <v>63</v>
      </c>
      <c r="D990" s="6"/>
      <c r="E990" s="4"/>
    </row>
    <row r="991" spans="1:5" ht="4.5" customHeight="1">
      <c r="A991" s="5"/>
      <c r="B991" s="7"/>
      <c r="C991" s="9"/>
      <c r="D991" s="6"/>
      <c r="E991" s="4"/>
    </row>
    <row r="992" spans="1:5" ht="18" customHeight="1">
      <c r="A992" s="5"/>
      <c r="B992" s="7" t="s">
        <v>10</v>
      </c>
      <c r="C992" s="26" t="s">
        <v>63</v>
      </c>
      <c r="D992" s="6"/>
      <c r="E992" s="4"/>
    </row>
    <row r="993" spans="1:5" ht="15">
      <c r="A993" s="6"/>
      <c r="B993" s="6"/>
      <c r="C993" s="6"/>
      <c r="D993" s="6"/>
      <c r="E993" s="4"/>
    </row>
    <row r="994" spans="1:5" ht="15">
      <c r="A994" s="6"/>
      <c r="B994" s="6"/>
      <c r="C994" s="6"/>
      <c r="D994" s="6"/>
      <c r="E994" s="4"/>
    </row>
    <row r="995" spans="1:5" s="12" customFormat="1" ht="18" customHeight="1">
      <c r="A995" s="10" t="s">
        <v>11</v>
      </c>
      <c r="B995" s="9"/>
      <c r="C995" s="25" t="s">
        <v>63</v>
      </c>
      <c r="D995" s="9" t="s">
        <v>184</v>
      </c>
      <c r="E995" s="11"/>
    </row>
    <row r="996" spans="1:5" s="16" customFormat="1" ht="4.5" customHeight="1">
      <c r="A996" s="13"/>
      <c r="B996" s="14"/>
      <c r="C996" s="8"/>
      <c r="D996" s="14"/>
      <c r="E996" s="15"/>
    </row>
    <row r="997" spans="1:5" s="12" customFormat="1" ht="18" customHeight="1">
      <c r="A997" s="10" t="s">
        <v>12</v>
      </c>
      <c r="B997" s="9"/>
      <c r="C997" s="27">
        <v>100</v>
      </c>
      <c r="D997" s="9"/>
      <c r="E997" s="11"/>
    </row>
    <row r="998" spans="1:5" s="12" customFormat="1" ht="4.5" customHeight="1">
      <c r="A998" s="9"/>
      <c r="B998" s="9"/>
      <c r="C998" s="28"/>
      <c r="D998" s="9"/>
      <c r="E998" s="11"/>
    </row>
    <row r="999" spans="1:5" s="12" customFormat="1" ht="18" customHeight="1">
      <c r="A999" s="10" t="s">
        <v>13</v>
      </c>
      <c r="B999" s="9"/>
      <c r="C999" s="27">
        <v>5</v>
      </c>
      <c r="D999" s="9"/>
      <c r="E999" s="11"/>
    </row>
    <row r="1000" spans="2:5" s="12" customFormat="1" ht="15" customHeight="1">
      <c r="B1000" s="7" t="s">
        <v>14</v>
      </c>
      <c r="C1000" s="9"/>
      <c r="D1000" s="9"/>
      <c r="E1000" s="11"/>
    </row>
    <row r="1001" spans="1:5" s="12" customFormat="1" ht="15" customHeight="1">
      <c r="A1001" s="9"/>
      <c r="B1001" s="9"/>
      <c r="C1001" s="9"/>
      <c r="D1001" s="9"/>
      <c r="E1001" s="11"/>
    </row>
    <row r="1002" spans="1:5" s="12" customFormat="1" ht="15" customHeight="1">
      <c r="A1002" s="10" t="s">
        <v>40</v>
      </c>
      <c r="B1002" s="9"/>
      <c r="C1002" s="9"/>
      <c r="D1002" s="9"/>
      <c r="E1002" s="11"/>
    </row>
    <row r="1003" spans="1:5" s="12" customFormat="1" ht="18" customHeight="1">
      <c r="A1003" s="9"/>
      <c r="B1003" s="7" t="s">
        <v>15</v>
      </c>
      <c r="C1003" s="25" t="s">
        <v>63</v>
      </c>
      <c r="D1003" s="29"/>
      <c r="E1003" s="11"/>
    </row>
    <row r="1004" spans="1:5" s="12" customFormat="1" ht="4.5" customHeight="1">
      <c r="A1004" s="9"/>
      <c r="B1004" s="7"/>
      <c r="C1004" s="30"/>
      <c r="D1004" s="29"/>
      <c r="E1004" s="11"/>
    </row>
    <row r="1005" spans="1:5" s="12" customFormat="1" ht="18" customHeight="1">
      <c r="A1005" s="9"/>
      <c r="B1005" s="7" t="s">
        <v>16</v>
      </c>
      <c r="C1005" s="26" t="s">
        <v>63</v>
      </c>
      <c r="D1005" s="29"/>
      <c r="E1005" s="11"/>
    </row>
    <row r="1006" spans="1:5" s="12" customFormat="1" ht="4.5" customHeight="1">
      <c r="A1006" s="9"/>
      <c r="B1006" s="7"/>
      <c r="C1006" s="29"/>
      <c r="D1006" s="29"/>
      <c r="E1006" s="11"/>
    </row>
    <row r="1007" spans="1:5" s="12" customFormat="1" ht="18" customHeight="1">
      <c r="A1007" s="9"/>
      <c r="B1007" s="7" t="s">
        <v>17</v>
      </c>
      <c r="C1007" s="26" t="s">
        <v>63</v>
      </c>
      <c r="D1007" s="29"/>
      <c r="E1007" s="11"/>
    </row>
    <row r="1008" spans="1:5" s="12" customFormat="1" ht="4.5" customHeight="1">
      <c r="A1008" s="9"/>
      <c r="B1008" s="7"/>
      <c r="C1008" s="30"/>
      <c r="D1008" s="29"/>
      <c r="E1008" s="11"/>
    </row>
    <row r="1009" spans="1:5" s="12" customFormat="1" ht="18" customHeight="1">
      <c r="A1009" s="9"/>
      <c r="B1009" s="7" t="s">
        <v>18</v>
      </c>
      <c r="C1009" s="139" t="s">
        <v>183</v>
      </c>
      <c r="D1009" s="37"/>
      <c r="E1009" s="11"/>
    </row>
    <row r="1010" spans="1:5" s="12" customFormat="1" ht="4.5" customHeight="1">
      <c r="A1010" s="9"/>
      <c r="B1010" s="7"/>
      <c r="C1010" s="30"/>
      <c r="D1010" s="29"/>
      <c r="E1010" s="11"/>
    </row>
    <row r="1011" spans="1:5" s="12" customFormat="1" ht="18" customHeight="1">
      <c r="A1011" s="9"/>
      <c r="B1011" s="7" t="s">
        <v>19</v>
      </c>
      <c r="C1011" s="35"/>
      <c r="D1011" s="29"/>
      <c r="E1011" s="11"/>
    </row>
    <row r="1012" spans="1:5" s="12" customFormat="1" ht="4.5" customHeight="1">
      <c r="A1012" s="9"/>
      <c r="B1012" s="7"/>
      <c r="C1012" s="30"/>
      <c r="D1012" s="29"/>
      <c r="E1012" s="11"/>
    </row>
    <row r="1013" spans="1:5" s="12" customFormat="1" ht="18" customHeight="1">
      <c r="A1013" s="9"/>
      <c r="B1013" s="7" t="s">
        <v>20</v>
      </c>
      <c r="C1013" s="294"/>
      <c r="D1013" s="289"/>
      <c r="E1013" s="11"/>
    </row>
    <row r="1014" spans="1:5" s="12" customFormat="1" ht="15" customHeight="1">
      <c r="A1014" s="9"/>
      <c r="B1014" s="9"/>
      <c r="C1014" s="9"/>
      <c r="D1014" s="9"/>
      <c r="E1014" s="11"/>
    </row>
    <row r="1015" spans="1:5" s="12" customFormat="1" ht="15" customHeight="1">
      <c r="A1015" s="9"/>
      <c r="B1015" s="9"/>
      <c r="C1015" s="9"/>
      <c r="D1015" s="9"/>
      <c r="E1015" s="11"/>
    </row>
    <row r="1016" spans="1:5" s="12" customFormat="1" ht="15" customHeight="1">
      <c r="A1016" s="9"/>
      <c r="B1016" s="9"/>
      <c r="C1016" s="9"/>
      <c r="D1016" s="17" t="s">
        <v>178</v>
      </c>
      <c r="E1016" s="11"/>
    </row>
    <row r="1017" spans="1:5" ht="15">
      <c r="A1017" s="4"/>
      <c r="B1017" s="4"/>
      <c r="C1017" s="4"/>
      <c r="D1017" s="4"/>
      <c r="E1017" s="4"/>
    </row>
    <row r="1018" spans="1:5" ht="14.25" customHeight="1">
      <c r="A1018" s="277" t="s">
        <v>21</v>
      </c>
      <c r="B1018" s="277"/>
      <c r="C1018" s="277"/>
      <c r="D1018" s="277"/>
      <c r="E1018" s="18"/>
    </row>
    <row r="1020" spans="1:6" ht="43.5" customHeight="1">
      <c r="A1020" s="278" t="s">
        <v>22</v>
      </c>
      <c r="B1020" s="279"/>
      <c r="C1020" s="280"/>
      <c r="D1020" s="38" t="s">
        <v>23</v>
      </c>
      <c r="E1020" s="20" t="s">
        <v>24</v>
      </c>
      <c r="F1020" s="21" t="s">
        <v>25</v>
      </c>
    </row>
    <row r="1021" spans="1:6" ht="18" customHeight="1">
      <c r="A1021" s="281" t="s">
        <v>185</v>
      </c>
      <c r="B1021" s="282"/>
      <c r="C1021" s="283"/>
      <c r="D1021" s="39" t="s">
        <v>186</v>
      </c>
      <c r="E1021" s="39" t="s">
        <v>63</v>
      </c>
      <c r="F1021" s="39" t="s">
        <v>187</v>
      </c>
    </row>
    <row r="1022" spans="1:6" ht="18" customHeight="1">
      <c r="A1022" s="281"/>
      <c r="B1022" s="282"/>
      <c r="C1022" s="283"/>
      <c r="D1022" s="39"/>
      <c r="E1022" s="39"/>
      <c r="F1022" s="39"/>
    </row>
    <row r="1024" spans="1:4" ht="15" customHeight="1">
      <c r="A1024" s="12" t="s">
        <v>26</v>
      </c>
      <c r="B1024" s="12"/>
      <c r="C1024" s="22">
        <v>2</v>
      </c>
      <c r="D1024" s="12" t="s">
        <v>27</v>
      </c>
    </row>
    <row r="1025" spans="1:4" ht="15">
      <c r="A1025" s="12"/>
      <c r="B1025" s="12"/>
      <c r="C1025" s="12"/>
      <c r="D1025" s="12"/>
    </row>
    <row r="1026" spans="1:4" ht="15" customHeight="1">
      <c r="A1026" s="12" t="s">
        <v>28</v>
      </c>
      <c r="B1026" s="12"/>
      <c r="C1026" s="22">
        <v>5</v>
      </c>
      <c r="D1026" s="12" t="s">
        <v>27</v>
      </c>
    </row>
    <row r="1027" spans="1:4" ht="15">
      <c r="A1027" s="12"/>
      <c r="B1027" s="12"/>
      <c r="C1027" s="12"/>
      <c r="D1027" s="12"/>
    </row>
    <row r="1028" spans="1:4" ht="15">
      <c r="A1028" s="12" t="s">
        <v>29</v>
      </c>
      <c r="B1028" s="12"/>
      <c r="C1028" s="12"/>
      <c r="D1028" s="12"/>
    </row>
    <row r="1029" spans="1:6" ht="18" customHeight="1">
      <c r="A1029" s="40" t="s">
        <v>188</v>
      </c>
      <c r="B1029" s="40"/>
      <c r="C1029" s="40"/>
      <c r="D1029" s="40"/>
      <c r="E1029" s="40"/>
      <c r="F1029" s="40"/>
    </row>
    <row r="1030" spans="1:6" ht="18" customHeight="1">
      <c r="A1030" s="40" t="s">
        <v>189</v>
      </c>
      <c r="B1030" s="40"/>
      <c r="C1030" s="40"/>
      <c r="D1030" s="40"/>
      <c r="E1030" s="40"/>
      <c r="F1030" s="40"/>
    </row>
    <row r="1031" spans="1:6" ht="18" customHeight="1">
      <c r="A1031" s="40"/>
      <c r="B1031" s="40"/>
      <c r="C1031" s="40"/>
      <c r="D1031" s="40"/>
      <c r="E1031" s="40"/>
      <c r="F1031" s="40"/>
    </row>
    <row r="1033" spans="1:4" s="62" customFormat="1" ht="24.75" customHeight="1">
      <c r="A1033" s="270" t="s">
        <v>370</v>
      </c>
      <c r="B1033" s="270"/>
      <c r="C1033" s="270"/>
      <c r="D1033" s="270"/>
    </row>
    <row r="1036" spans="1:5" ht="15.75">
      <c r="A1036" s="1" t="s">
        <v>0</v>
      </c>
      <c r="B1036" s="271" t="s">
        <v>279</v>
      </c>
      <c r="C1036" s="272"/>
      <c r="D1036" s="273"/>
      <c r="E1036" s="2"/>
    </row>
    <row r="1037" spans="1:5" ht="15">
      <c r="A1037" s="1" t="s">
        <v>1</v>
      </c>
      <c r="B1037" s="267" t="s">
        <v>280</v>
      </c>
      <c r="C1037" s="268"/>
      <c r="D1037" s="269"/>
      <c r="E1037" s="2"/>
    </row>
    <row r="1038" spans="1:5" ht="15">
      <c r="A1038" s="1" t="s">
        <v>2</v>
      </c>
      <c r="B1038" s="267" t="s">
        <v>281</v>
      </c>
      <c r="C1038" s="268"/>
      <c r="D1038" s="269"/>
      <c r="E1038" s="2"/>
    </row>
    <row r="1039" spans="1:5" ht="15">
      <c r="A1039" s="1" t="s">
        <v>3</v>
      </c>
      <c r="B1039" s="267" t="s">
        <v>282</v>
      </c>
      <c r="C1039" s="268"/>
      <c r="D1039" s="269"/>
      <c r="E1039" s="2"/>
    </row>
    <row r="1040" spans="1:5" ht="15">
      <c r="A1040" s="1" t="s">
        <v>4</v>
      </c>
      <c r="B1040" s="267" t="s">
        <v>283</v>
      </c>
      <c r="C1040" s="268"/>
      <c r="D1040" s="269"/>
      <c r="E1040" s="2"/>
    </row>
    <row r="1041" spans="1:5" ht="15">
      <c r="A1041" s="1" t="s">
        <v>5</v>
      </c>
      <c r="B1041" s="293" t="s">
        <v>284</v>
      </c>
      <c r="C1041" s="275"/>
      <c r="D1041" s="276"/>
      <c r="E1041" s="3"/>
    </row>
    <row r="1042" spans="1:5" ht="15">
      <c r="A1042" s="287"/>
      <c r="B1042" s="287"/>
      <c r="C1042" s="287"/>
      <c r="D1042" s="287"/>
      <c r="E1042" s="287"/>
    </row>
    <row r="1043" spans="1:5" ht="15">
      <c r="A1043" s="4"/>
      <c r="B1043" s="4"/>
      <c r="C1043" s="4"/>
      <c r="D1043" s="4"/>
      <c r="E1043" s="4"/>
    </row>
    <row r="1044" spans="1:5" ht="15">
      <c r="A1044" s="5" t="s">
        <v>6</v>
      </c>
      <c r="B1044" s="6"/>
      <c r="C1044" s="6"/>
      <c r="D1044" s="25" t="s">
        <v>63</v>
      </c>
      <c r="E1044" s="4"/>
    </row>
    <row r="1045" spans="1:5" ht="15">
      <c r="A1045" s="5"/>
      <c r="B1045" s="7"/>
      <c r="D1045" s="6"/>
      <c r="E1045" s="4"/>
    </row>
    <row r="1046" spans="1:5" ht="15">
      <c r="A1046" s="4"/>
      <c r="B1046" s="4"/>
      <c r="C1046" s="4"/>
      <c r="D1046" s="4"/>
      <c r="E1046" s="4"/>
    </row>
    <row r="1047" spans="1:5" ht="15">
      <c r="A1047" s="5" t="s">
        <v>7</v>
      </c>
      <c r="B1047" s="6"/>
      <c r="C1047" s="6"/>
      <c r="D1047" s="6"/>
      <c r="E1047" s="4"/>
    </row>
    <row r="1048" spans="1:5" ht="15">
      <c r="A1048" s="5"/>
      <c r="B1048" s="7" t="s">
        <v>8</v>
      </c>
      <c r="C1048" s="25" t="s">
        <v>63</v>
      </c>
      <c r="D1048" s="6"/>
      <c r="E1048" s="4"/>
    </row>
    <row r="1049" spans="1:5" ht="15">
      <c r="A1049" s="5"/>
      <c r="B1049" s="7"/>
      <c r="C1049" s="8"/>
      <c r="D1049" s="6"/>
      <c r="E1049" s="4"/>
    </row>
    <row r="1050" spans="1:5" ht="15">
      <c r="A1050" s="5"/>
      <c r="B1050" s="7" t="s">
        <v>9</v>
      </c>
      <c r="C1050" s="32" t="s">
        <v>63</v>
      </c>
      <c r="D1050" s="6"/>
      <c r="E1050" s="4"/>
    </row>
    <row r="1051" spans="1:5" ht="15">
      <c r="A1051" s="5"/>
      <c r="B1051" s="7"/>
      <c r="C1051" s="9"/>
      <c r="D1051" s="6"/>
      <c r="E1051" s="4"/>
    </row>
    <row r="1052" spans="1:5" ht="15">
      <c r="A1052" s="5"/>
      <c r="B1052" s="7" t="s">
        <v>10</v>
      </c>
      <c r="C1052" s="26" t="s">
        <v>63</v>
      </c>
      <c r="D1052" s="6"/>
      <c r="E1052" s="4"/>
    </row>
    <row r="1053" spans="1:5" ht="15">
      <c r="A1053" s="6"/>
      <c r="B1053" s="6"/>
      <c r="C1053" s="6"/>
      <c r="D1053" s="6"/>
      <c r="E1053" s="4"/>
    </row>
    <row r="1054" spans="1:5" ht="15">
      <c r="A1054" s="6"/>
      <c r="B1054" s="6"/>
      <c r="C1054" s="6"/>
      <c r="D1054" s="6"/>
      <c r="E1054" s="4"/>
    </row>
    <row r="1055" spans="1:6" ht="15">
      <c r="A1055" s="10" t="s">
        <v>11</v>
      </c>
      <c r="B1055" s="9"/>
      <c r="C1055" s="25" t="s">
        <v>63</v>
      </c>
      <c r="D1055" s="9"/>
      <c r="E1055" s="11"/>
      <c r="F1055" s="12"/>
    </row>
    <row r="1056" spans="1:6" ht="15">
      <c r="A1056" s="13"/>
      <c r="B1056" s="14"/>
      <c r="C1056" s="8"/>
      <c r="D1056" s="14"/>
      <c r="E1056" s="15"/>
      <c r="F1056" s="16"/>
    </row>
    <row r="1057" spans="1:6" ht="15">
      <c r="A1057" s="10" t="s">
        <v>12</v>
      </c>
      <c r="B1057" s="9"/>
      <c r="C1057" s="27" t="s">
        <v>149</v>
      </c>
      <c r="D1057" s="9" t="s">
        <v>285</v>
      </c>
      <c r="E1057" s="11"/>
      <c r="F1057" s="12"/>
    </row>
    <row r="1058" spans="1:6" ht="15">
      <c r="A1058" s="9"/>
      <c r="B1058" s="9"/>
      <c r="C1058" s="28"/>
      <c r="D1058" s="9"/>
      <c r="E1058" s="11"/>
      <c r="F1058" s="12"/>
    </row>
    <row r="1059" spans="1:6" ht="15">
      <c r="A1059" s="10" t="s">
        <v>13</v>
      </c>
      <c r="B1059" s="9"/>
      <c r="C1059" s="27">
        <v>300</v>
      </c>
      <c r="D1059" s="9" t="s">
        <v>286</v>
      </c>
      <c r="E1059" s="11"/>
      <c r="F1059" s="12"/>
    </row>
    <row r="1060" spans="1:6" ht="15">
      <c r="A1060" s="12"/>
      <c r="B1060" s="7" t="s">
        <v>14</v>
      </c>
      <c r="C1060" s="59">
        <v>20</v>
      </c>
      <c r="D1060" s="9"/>
      <c r="E1060" s="11"/>
      <c r="F1060" s="12"/>
    </row>
    <row r="1061" spans="1:6" ht="15">
      <c r="A1061" s="9"/>
      <c r="B1061" s="9"/>
      <c r="C1061" s="9"/>
      <c r="D1061" s="9"/>
      <c r="E1061" s="11"/>
      <c r="F1061" s="12"/>
    </row>
    <row r="1062" spans="1:6" ht="15">
      <c r="A1062" s="10" t="s">
        <v>40</v>
      </c>
      <c r="B1062" s="9"/>
      <c r="C1062" s="9"/>
      <c r="D1062" s="9"/>
      <c r="E1062" s="11"/>
      <c r="F1062" s="12"/>
    </row>
    <row r="1063" spans="1:6" ht="15">
      <c r="A1063" s="9"/>
      <c r="B1063" s="7" t="s">
        <v>15</v>
      </c>
      <c r="C1063" s="25" t="s">
        <v>287</v>
      </c>
      <c r="D1063" s="29"/>
      <c r="E1063" s="11"/>
      <c r="F1063" s="12"/>
    </row>
    <row r="1064" spans="1:6" ht="15">
      <c r="A1064" s="9"/>
      <c r="B1064" s="7"/>
      <c r="C1064" s="30"/>
      <c r="D1064" s="29"/>
      <c r="E1064" s="11"/>
      <c r="F1064" s="12"/>
    </row>
    <row r="1065" spans="1:6" ht="15">
      <c r="A1065" s="9"/>
      <c r="B1065" s="7" t="s">
        <v>16</v>
      </c>
      <c r="C1065" s="26" t="s">
        <v>288</v>
      </c>
      <c r="D1065" s="29"/>
      <c r="E1065" s="11"/>
      <c r="F1065" s="12"/>
    </row>
    <row r="1066" spans="1:6" ht="15">
      <c r="A1066" s="9"/>
      <c r="B1066" s="7"/>
      <c r="C1066" s="29"/>
      <c r="D1066" s="29"/>
      <c r="E1066" s="11"/>
      <c r="F1066" s="12"/>
    </row>
    <row r="1067" spans="1:6" ht="15">
      <c r="A1067" s="9"/>
      <c r="B1067" s="7" t="s">
        <v>17</v>
      </c>
      <c r="C1067" s="26" t="s">
        <v>63</v>
      </c>
      <c r="D1067" s="29"/>
      <c r="E1067" s="11"/>
      <c r="F1067" s="12"/>
    </row>
    <row r="1068" spans="1:6" ht="15">
      <c r="A1068" s="9"/>
      <c r="B1068" s="7"/>
      <c r="C1068" s="30"/>
      <c r="D1068" s="29"/>
      <c r="E1068" s="11"/>
      <c r="F1068" s="12"/>
    </row>
    <row r="1069" spans="1:6" ht="15">
      <c r="A1069" s="9"/>
      <c r="B1069" s="7" t="s">
        <v>18</v>
      </c>
      <c r="C1069" s="141" t="s">
        <v>289</v>
      </c>
      <c r="D1069" s="50"/>
      <c r="E1069" s="11"/>
      <c r="F1069" s="12"/>
    </row>
    <row r="1070" spans="1:6" ht="15">
      <c r="A1070" s="9"/>
      <c r="B1070" s="7"/>
      <c r="C1070" s="30"/>
      <c r="D1070" s="29"/>
      <c r="E1070" s="11"/>
      <c r="F1070" s="12"/>
    </row>
    <row r="1071" spans="1:6" ht="15">
      <c r="A1071" s="9"/>
      <c r="B1071" s="7" t="s">
        <v>19</v>
      </c>
      <c r="C1071" s="35"/>
      <c r="D1071" s="29"/>
      <c r="E1071" s="11"/>
      <c r="F1071" s="12"/>
    </row>
    <row r="1072" spans="1:6" ht="15">
      <c r="A1072" s="9"/>
      <c r="B1072" s="7"/>
      <c r="C1072" s="30"/>
      <c r="D1072" s="29"/>
      <c r="E1072" s="11"/>
      <c r="F1072" s="12"/>
    </row>
    <row r="1073" spans="1:6" ht="15">
      <c r="A1073" s="9"/>
      <c r="B1073" s="7" t="s">
        <v>20</v>
      </c>
      <c r="C1073" s="288" t="s">
        <v>190</v>
      </c>
      <c r="D1073" s="289"/>
      <c r="E1073" s="11"/>
      <c r="F1073" s="12"/>
    </row>
    <row r="1074" spans="1:6" ht="15">
      <c r="A1074" s="9"/>
      <c r="B1074" s="9"/>
      <c r="C1074" s="9"/>
      <c r="D1074" s="9"/>
      <c r="E1074" s="11"/>
      <c r="F1074" s="12"/>
    </row>
    <row r="1075" spans="1:6" ht="15">
      <c r="A1075" s="9"/>
      <c r="B1075" s="9"/>
      <c r="C1075" s="9"/>
      <c r="D1075" s="9"/>
      <c r="E1075" s="11"/>
      <c r="F1075" s="12"/>
    </row>
    <row r="1076" spans="1:6" ht="15.75">
      <c r="A1076" s="9"/>
      <c r="B1076" s="9"/>
      <c r="C1076" s="9"/>
      <c r="D1076" s="17" t="str">
        <f>+B1036</f>
        <v>Ransome International, LLC</v>
      </c>
      <c r="E1076" s="11"/>
      <c r="F1076" s="12"/>
    </row>
    <row r="1077" spans="1:5" ht="15">
      <c r="A1077" s="4"/>
      <c r="B1077" s="4"/>
      <c r="C1077" s="4"/>
      <c r="D1077" s="4"/>
      <c r="E1077" s="4"/>
    </row>
    <row r="1078" spans="1:5" ht="15">
      <c r="A1078" s="277" t="s">
        <v>21</v>
      </c>
      <c r="B1078" s="277"/>
      <c r="C1078" s="277"/>
      <c r="D1078" s="277"/>
      <c r="E1078" s="18"/>
    </row>
    <row r="1080" spans="1:6" ht="45">
      <c r="A1080" s="290" t="s">
        <v>22</v>
      </c>
      <c r="B1080" s="291"/>
      <c r="C1080" s="292"/>
      <c r="D1080" s="53" t="s">
        <v>23</v>
      </c>
      <c r="E1080" s="20" t="s">
        <v>24</v>
      </c>
      <c r="F1080" s="21" t="s">
        <v>25</v>
      </c>
    </row>
    <row r="1081" spans="1:6" ht="15">
      <c r="A1081" s="284" t="s">
        <v>290</v>
      </c>
      <c r="B1081" s="285"/>
      <c r="C1081" s="286"/>
      <c r="D1081" s="23" t="s">
        <v>291</v>
      </c>
      <c r="E1081" s="23" t="s">
        <v>63</v>
      </c>
      <c r="F1081" s="23" t="s">
        <v>292</v>
      </c>
    </row>
    <row r="1082" spans="1:6" ht="15">
      <c r="A1082" s="284" t="s">
        <v>293</v>
      </c>
      <c r="B1082" s="285"/>
      <c r="C1082" s="286"/>
      <c r="D1082" s="23" t="s">
        <v>291</v>
      </c>
      <c r="E1082" s="23" t="s">
        <v>63</v>
      </c>
      <c r="F1082" s="23" t="s">
        <v>294</v>
      </c>
    </row>
    <row r="1083" spans="1:6" ht="15">
      <c r="A1083" s="284"/>
      <c r="B1083" s="285"/>
      <c r="C1083" s="286"/>
      <c r="D1083" s="23"/>
      <c r="E1083" s="23"/>
      <c r="F1083" s="23"/>
    </row>
    <row r="1085" spans="1:4" ht="15">
      <c r="A1085" s="12" t="s">
        <v>26</v>
      </c>
      <c r="B1085" s="12"/>
      <c r="C1085" s="22" t="s">
        <v>83</v>
      </c>
      <c r="D1085" s="12" t="s">
        <v>27</v>
      </c>
    </row>
    <row r="1086" spans="1:4" ht="15">
      <c r="A1086" s="12"/>
      <c r="B1086" s="12"/>
      <c r="C1086" s="12"/>
      <c r="D1086" s="12"/>
    </row>
    <row r="1087" spans="1:4" ht="15">
      <c r="A1087" s="12" t="s">
        <v>28</v>
      </c>
      <c r="B1087" s="12"/>
      <c r="C1087" s="22" t="s">
        <v>295</v>
      </c>
      <c r="D1087" s="12" t="s">
        <v>27</v>
      </c>
    </row>
    <row r="1088" spans="1:4" ht="15">
      <c r="A1088" s="12"/>
      <c r="B1088" s="12"/>
      <c r="C1088" s="12"/>
      <c r="D1088" s="12"/>
    </row>
    <row r="1089" spans="1:4" ht="15">
      <c r="A1089" s="12" t="s">
        <v>29</v>
      </c>
      <c r="B1089" s="12"/>
      <c r="C1089" s="12"/>
      <c r="D1089" s="12"/>
    </row>
    <row r="1090" spans="1:6" ht="15">
      <c r="A1090" s="24" t="s">
        <v>296</v>
      </c>
      <c r="B1090" s="24"/>
      <c r="C1090" s="24"/>
      <c r="D1090" s="24"/>
      <c r="E1090" s="24"/>
      <c r="F1090" s="24"/>
    </row>
    <row r="1091" spans="1:6" ht="15">
      <c r="A1091" s="24"/>
      <c r="B1091" s="24"/>
      <c r="C1091" s="24"/>
      <c r="D1091" s="24"/>
      <c r="E1091" s="24"/>
      <c r="F1091" s="24"/>
    </row>
    <row r="1093" spans="1:4" s="62" customFormat="1" ht="24.75" customHeight="1">
      <c r="A1093" s="270" t="s">
        <v>370</v>
      </c>
      <c r="B1093" s="270"/>
      <c r="C1093" s="270"/>
      <c r="D1093" s="270"/>
    </row>
    <row r="1096" spans="1:5" ht="15" customHeight="1">
      <c r="A1096" s="1" t="s">
        <v>0</v>
      </c>
      <c r="B1096" s="271" t="s">
        <v>191</v>
      </c>
      <c r="C1096" s="272"/>
      <c r="D1096" s="273"/>
      <c r="E1096" s="2"/>
    </row>
    <row r="1097" spans="1:5" ht="15" customHeight="1">
      <c r="A1097" s="1" t="s">
        <v>1</v>
      </c>
      <c r="B1097" s="267" t="s">
        <v>192</v>
      </c>
      <c r="C1097" s="268"/>
      <c r="D1097" s="269"/>
      <c r="E1097" s="2"/>
    </row>
    <row r="1098" spans="1:5" ht="15" customHeight="1">
      <c r="A1098" s="1" t="s">
        <v>193</v>
      </c>
      <c r="B1098" s="267" t="s">
        <v>194</v>
      </c>
      <c r="C1098" s="268"/>
      <c r="D1098" s="269"/>
      <c r="E1098" s="2"/>
    </row>
    <row r="1099" spans="1:5" ht="15" customHeight="1">
      <c r="A1099" s="1" t="s">
        <v>3</v>
      </c>
      <c r="B1099" s="267" t="s">
        <v>195</v>
      </c>
      <c r="C1099" s="268"/>
      <c r="D1099" s="269"/>
      <c r="E1099" s="2"/>
    </row>
    <row r="1100" spans="1:5" ht="15" customHeight="1">
      <c r="A1100" s="1" t="s">
        <v>4</v>
      </c>
      <c r="B1100" s="267" t="s">
        <v>196</v>
      </c>
      <c r="C1100" s="268"/>
      <c r="D1100" s="269"/>
      <c r="E1100" s="2"/>
    </row>
    <row r="1101" spans="1:5" ht="15" customHeight="1">
      <c r="A1101" s="1" t="s">
        <v>5</v>
      </c>
      <c r="B1101" s="274" t="s">
        <v>197</v>
      </c>
      <c r="C1101" s="275"/>
      <c r="D1101" s="276"/>
      <c r="E1101" s="3"/>
    </row>
    <row r="1102" spans="1:5" ht="15">
      <c r="A1102" s="287"/>
      <c r="B1102" s="287"/>
      <c r="C1102" s="287"/>
      <c r="D1102" s="287"/>
      <c r="E1102" s="287"/>
    </row>
    <row r="1103" spans="1:5" ht="15">
      <c r="A1103" s="4"/>
      <c r="B1103" s="4"/>
      <c r="C1103" s="4"/>
      <c r="D1103" s="4"/>
      <c r="E1103" s="4"/>
    </row>
    <row r="1104" spans="1:5" ht="18" customHeight="1">
      <c r="A1104" s="5" t="s">
        <v>6</v>
      </c>
      <c r="B1104" s="6"/>
      <c r="C1104" s="6"/>
      <c r="D1104" s="25" t="s">
        <v>68</v>
      </c>
      <c r="E1104" s="4"/>
    </row>
    <row r="1105" spans="1:5" ht="15" customHeight="1">
      <c r="A1105" s="5"/>
      <c r="B1105" s="7"/>
      <c r="D1105" s="6"/>
      <c r="E1105" s="4"/>
    </row>
    <row r="1106" spans="1:5" ht="15">
      <c r="A1106" s="4"/>
      <c r="B1106" s="4"/>
      <c r="C1106" s="4"/>
      <c r="D1106" s="4"/>
      <c r="E1106" s="4"/>
    </row>
    <row r="1107" spans="1:5" ht="15">
      <c r="A1107" s="5" t="s">
        <v>7</v>
      </c>
      <c r="B1107" s="6"/>
      <c r="C1107" s="6"/>
      <c r="D1107" s="6"/>
      <c r="E1107" s="4"/>
    </row>
    <row r="1108" spans="1:5" ht="18" customHeight="1">
      <c r="A1108" s="5"/>
      <c r="B1108" s="7" t="s">
        <v>8</v>
      </c>
      <c r="C1108" s="25" t="s">
        <v>68</v>
      </c>
      <c r="D1108" s="6"/>
      <c r="E1108" s="4"/>
    </row>
    <row r="1109" spans="1:5" ht="4.5" customHeight="1">
      <c r="A1109" s="5"/>
      <c r="B1109" s="7"/>
      <c r="C1109" s="8"/>
      <c r="D1109" s="6"/>
      <c r="E1109" s="4"/>
    </row>
    <row r="1110" spans="1:5" ht="18" customHeight="1">
      <c r="A1110" s="5"/>
      <c r="B1110" s="7" t="s">
        <v>9</v>
      </c>
      <c r="C1110" s="32" t="s">
        <v>68</v>
      </c>
      <c r="D1110" s="6"/>
      <c r="E1110" s="4"/>
    </row>
    <row r="1111" spans="1:5" ht="4.5" customHeight="1">
      <c r="A1111" s="5"/>
      <c r="B1111" s="7"/>
      <c r="C1111" s="9"/>
      <c r="D1111" s="6"/>
      <c r="E1111" s="4"/>
    </row>
    <row r="1112" spans="1:5" ht="18" customHeight="1">
      <c r="A1112" s="5"/>
      <c r="B1112" s="7" t="s">
        <v>10</v>
      </c>
      <c r="C1112" s="26" t="s">
        <v>68</v>
      </c>
      <c r="D1112" s="6"/>
      <c r="E1112" s="4"/>
    </row>
    <row r="1113" spans="1:5" ht="15">
      <c r="A1113" s="6"/>
      <c r="B1113" s="6"/>
      <c r="C1113" s="6"/>
      <c r="D1113" s="6"/>
      <c r="E1113" s="4"/>
    </row>
    <row r="1114" spans="1:5" ht="15">
      <c r="A1114" s="6"/>
      <c r="B1114" s="6"/>
      <c r="C1114" s="6"/>
      <c r="D1114" s="6"/>
      <c r="E1114" s="4"/>
    </row>
    <row r="1115" spans="1:5" s="12" customFormat="1" ht="18" customHeight="1">
      <c r="A1115" s="10" t="s">
        <v>11</v>
      </c>
      <c r="B1115" s="9"/>
      <c r="C1115" s="25" t="s">
        <v>79</v>
      </c>
      <c r="D1115" s="9"/>
      <c r="E1115" s="11"/>
    </row>
    <row r="1116" spans="1:5" s="16" customFormat="1" ht="4.5" customHeight="1">
      <c r="A1116" s="13"/>
      <c r="B1116" s="14"/>
      <c r="C1116" s="8"/>
      <c r="D1116" s="14"/>
      <c r="E1116" s="15"/>
    </row>
    <row r="1117" spans="1:5" s="12" customFormat="1" ht="18" customHeight="1">
      <c r="A1117" s="10" t="s">
        <v>12</v>
      </c>
      <c r="B1117" s="9"/>
      <c r="C1117" s="27" t="s">
        <v>80</v>
      </c>
      <c r="D1117" s="9"/>
      <c r="E1117" s="11"/>
    </row>
    <row r="1118" spans="1:5" s="12" customFormat="1" ht="4.5" customHeight="1">
      <c r="A1118" s="9"/>
      <c r="B1118" s="9"/>
      <c r="C1118" s="28"/>
      <c r="D1118" s="9"/>
      <c r="E1118" s="11"/>
    </row>
    <row r="1119" spans="1:5" s="12" customFormat="1" ht="18" customHeight="1">
      <c r="A1119" s="10" t="s">
        <v>13</v>
      </c>
      <c r="B1119" s="9"/>
      <c r="C1119" s="27">
        <v>7</v>
      </c>
      <c r="D1119" s="9"/>
      <c r="E1119" s="11"/>
    </row>
    <row r="1120" spans="2:5" s="12" customFormat="1" ht="15" customHeight="1">
      <c r="B1120" s="7" t="s">
        <v>14</v>
      </c>
      <c r="C1120" s="9"/>
      <c r="D1120" s="9"/>
      <c r="E1120" s="11"/>
    </row>
    <row r="1121" spans="1:5" s="12" customFormat="1" ht="15" customHeight="1">
      <c r="A1121" s="9"/>
      <c r="B1121" s="9"/>
      <c r="C1121" s="9"/>
      <c r="D1121" s="9"/>
      <c r="E1121" s="11"/>
    </row>
    <row r="1122" spans="1:5" s="12" customFormat="1" ht="15" customHeight="1">
      <c r="A1122" s="10" t="s">
        <v>40</v>
      </c>
      <c r="B1122" s="9"/>
      <c r="C1122" s="9"/>
      <c r="D1122" s="9"/>
      <c r="E1122" s="11"/>
    </row>
    <row r="1123" spans="1:5" s="12" customFormat="1" ht="18" customHeight="1">
      <c r="A1123" s="9"/>
      <c r="B1123" s="7" t="s">
        <v>15</v>
      </c>
      <c r="C1123" s="25" t="s">
        <v>68</v>
      </c>
      <c r="D1123" s="29"/>
      <c r="E1123" s="11"/>
    </row>
    <row r="1124" spans="1:5" s="12" customFormat="1" ht="4.5" customHeight="1">
      <c r="A1124" s="9"/>
      <c r="B1124" s="7"/>
      <c r="C1124" s="30"/>
      <c r="D1124" s="29"/>
      <c r="E1124" s="11"/>
    </row>
    <row r="1125" spans="1:5" s="12" customFormat="1" ht="18" customHeight="1">
      <c r="A1125" s="9"/>
      <c r="B1125" s="7" t="s">
        <v>16</v>
      </c>
      <c r="C1125" s="26" t="s">
        <v>68</v>
      </c>
      <c r="D1125" s="29"/>
      <c r="E1125" s="11"/>
    </row>
    <row r="1126" spans="1:5" s="12" customFormat="1" ht="4.5" customHeight="1">
      <c r="A1126" s="9"/>
      <c r="B1126" s="7"/>
      <c r="C1126" s="29"/>
      <c r="D1126" s="29"/>
      <c r="E1126" s="11"/>
    </row>
    <row r="1127" spans="1:5" s="12" customFormat="1" ht="18" customHeight="1">
      <c r="A1127" s="9"/>
      <c r="B1127" s="7" t="s">
        <v>17</v>
      </c>
      <c r="C1127" s="26" t="s">
        <v>68</v>
      </c>
      <c r="D1127" s="29"/>
      <c r="E1127" s="11"/>
    </row>
    <row r="1128" spans="1:5" s="12" customFormat="1" ht="4.5" customHeight="1">
      <c r="A1128" s="9"/>
      <c r="B1128" s="7"/>
      <c r="C1128" s="30"/>
      <c r="D1128" s="29"/>
      <c r="E1128" s="11"/>
    </row>
    <row r="1129" spans="1:5" s="12" customFormat="1" ht="18" customHeight="1">
      <c r="A1129" s="9"/>
      <c r="B1129" s="7" t="s">
        <v>18</v>
      </c>
      <c r="C1129" s="139" t="s">
        <v>198</v>
      </c>
      <c r="D1129" s="44" t="s">
        <v>199</v>
      </c>
      <c r="E1129" s="11"/>
    </row>
    <row r="1130" spans="1:5" s="12" customFormat="1" ht="4.5" customHeight="1">
      <c r="A1130" s="9"/>
      <c r="B1130" s="7"/>
      <c r="C1130" s="30"/>
      <c r="D1130" s="29"/>
      <c r="E1130" s="11"/>
    </row>
    <row r="1131" spans="1:5" s="12" customFormat="1" ht="18" customHeight="1">
      <c r="A1131" s="9"/>
      <c r="B1131" s="7" t="s">
        <v>19</v>
      </c>
      <c r="C1131" s="35" t="s">
        <v>79</v>
      </c>
      <c r="D1131" s="29"/>
      <c r="E1131" s="11"/>
    </row>
    <row r="1132" spans="1:5" s="12" customFormat="1" ht="4.5" customHeight="1">
      <c r="A1132" s="9"/>
      <c r="B1132" s="7"/>
      <c r="C1132" s="30"/>
      <c r="D1132" s="29"/>
      <c r="E1132" s="11"/>
    </row>
    <row r="1133" spans="1:5" s="12" customFormat="1" ht="18" customHeight="1">
      <c r="A1133" s="9"/>
      <c r="B1133" s="7" t="s">
        <v>20</v>
      </c>
      <c r="C1133" s="294" t="s">
        <v>80</v>
      </c>
      <c r="D1133" s="289"/>
      <c r="E1133" s="11"/>
    </row>
    <row r="1134" spans="1:5" s="12" customFormat="1" ht="15" customHeight="1">
      <c r="A1134" s="9"/>
      <c r="B1134" s="9"/>
      <c r="C1134" s="9"/>
      <c r="D1134" s="9"/>
      <c r="E1134" s="11"/>
    </row>
    <row r="1135" spans="1:5" s="12" customFormat="1" ht="15" customHeight="1">
      <c r="A1135" s="9"/>
      <c r="B1135" s="9"/>
      <c r="C1135" s="9"/>
      <c r="D1135" s="9"/>
      <c r="E1135" s="11"/>
    </row>
    <row r="1136" spans="1:5" s="12" customFormat="1" ht="15" customHeight="1">
      <c r="A1136" s="9"/>
      <c r="B1136" s="9"/>
      <c r="C1136" s="9"/>
      <c r="D1136" s="17" t="str">
        <f>+B1096</f>
        <v>RATHELL FARM EQUIP</v>
      </c>
      <c r="E1136" s="11"/>
    </row>
    <row r="1137" spans="1:5" ht="15">
      <c r="A1137" s="4"/>
      <c r="B1137" s="4"/>
      <c r="C1137" s="4"/>
      <c r="D1137" s="4"/>
      <c r="E1137" s="4"/>
    </row>
    <row r="1138" spans="1:5" ht="14.25" customHeight="1">
      <c r="A1138" s="277" t="s">
        <v>21</v>
      </c>
      <c r="B1138" s="277"/>
      <c r="C1138" s="277"/>
      <c r="D1138" s="277"/>
      <c r="E1138" s="18"/>
    </row>
    <row r="1140" spans="1:6" ht="43.5" customHeight="1">
      <c r="A1140" s="278" t="s">
        <v>22</v>
      </c>
      <c r="B1140" s="279"/>
      <c r="C1140" s="280"/>
      <c r="D1140" s="38" t="s">
        <v>23</v>
      </c>
      <c r="E1140" s="20" t="s">
        <v>24</v>
      </c>
      <c r="F1140" s="21" t="s">
        <v>25</v>
      </c>
    </row>
    <row r="1141" spans="1:6" ht="18" customHeight="1">
      <c r="A1141" s="281" t="s">
        <v>200</v>
      </c>
      <c r="B1141" s="282"/>
      <c r="C1141" s="283"/>
      <c r="D1141" s="39" t="s">
        <v>201</v>
      </c>
      <c r="E1141" s="39" t="s">
        <v>68</v>
      </c>
      <c r="F1141" s="39" t="s">
        <v>202</v>
      </c>
    </row>
    <row r="1142" spans="1:6" ht="18" customHeight="1">
      <c r="A1142" s="281"/>
      <c r="B1142" s="282"/>
      <c r="C1142" s="283"/>
      <c r="D1142" s="39"/>
      <c r="E1142" s="39"/>
      <c r="F1142" s="39"/>
    </row>
    <row r="1144" spans="1:4" ht="15" customHeight="1">
      <c r="A1144" s="12" t="s">
        <v>26</v>
      </c>
      <c r="B1144" s="12"/>
      <c r="C1144" s="22">
        <v>7</v>
      </c>
      <c r="D1144" s="12" t="s">
        <v>27</v>
      </c>
    </row>
    <row r="1145" spans="1:4" ht="15">
      <c r="A1145" s="12"/>
      <c r="B1145" s="12"/>
      <c r="C1145" s="12"/>
      <c r="D1145" s="12"/>
    </row>
    <row r="1146" spans="1:4" ht="15" customHeight="1">
      <c r="A1146" s="12" t="s">
        <v>28</v>
      </c>
      <c r="B1146" s="12"/>
      <c r="C1146" s="22">
        <v>7</v>
      </c>
      <c r="D1146" s="12" t="s">
        <v>27</v>
      </c>
    </row>
    <row r="1147" spans="1:4" ht="15">
      <c r="A1147" s="12"/>
      <c r="B1147" s="12"/>
      <c r="C1147" s="12"/>
      <c r="D1147" s="12"/>
    </row>
    <row r="1148" spans="1:4" ht="15">
      <c r="A1148" s="12" t="s">
        <v>29</v>
      </c>
      <c r="B1148" s="12"/>
      <c r="C1148" s="12"/>
      <c r="D1148" s="12"/>
    </row>
    <row r="1149" spans="1:6" ht="18" customHeight="1">
      <c r="A1149" s="40" t="s">
        <v>203</v>
      </c>
      <c r="B1149" s="40"/>
      <c r="C1149" s="40"/>
      <c r="D1149" s="40"/>
      <c r="E1149" s="40"/>
      <c r="F1149" s="40"/>
    </row>
    <row r="1150" spans="1:6" ht="18" customHeight="1">
      <c r="A1150" s="40"/>
      <c r="B1150" s="40"/>
      <c r="C1150" s="40"/>
      <c r="D1150" s="40"/>
      <c r="E1150" s="40"/>
      <c r="F1150" s="40"/>
    </row>
    <row r="1152" spans="1:4" s="62" customFormat="1" ht="24.75" customHeight="1">
      <c r="A1152" s="270" t="s">
        <v>370</v>
      </c>
      <c r="B1152" s="270"/>
      <c r="C1152" s="270"/>
      <c r="D1152" s="270"/>
    </row>
    <row r="1155" spans="1:5" ht="15" customHeight="1">
      <c r="A1155" s="1" t="s">
        <v>0</v>
      </c>
      <c r="B1155" s="271" t="s">
        <v>71</v>
      </c>
      <c r="C1155" s="272"/>
      <c r="D1155" s="273"/>
      <c r="E1155" s="2"/>
    </row>
    <row r="1156" spans="1:5" ht="15" customHeight="1">
      <c r="A1156" s="1" t="s">
        <v>1</v>
      </c>
      <c r="B1156" s="267" t="s">
        <v>72</v>
      </c>
      <c r="C1156" s="268"/>
      <c r="D1156" s="269"/>
      <c r="E1156" s="2"/>
    </row>
    <row r="1157" spans="1:5" ht="15" customHeight="1">
      <c r="A1157" s="1" t="s">
        <v>2</v>
      </c>
      <c r="B1157" s="267" t="s">
        <v>73</v>
      </c>
      <c r="C1157" s="268"/>
      <c r="D1157" s="269"/>
      <c r="E1157" s="2"/>
    </row>
    <row r="1158" spans="1:5" ht="15" customHeight="1">
      <c r="A1158" s="1" t="s">
        <v>3</v>
      </c>
      <c r="B1158" s="267" t="s">
        <v>74</v>
      </c>
      <c r="C1158" s="268"/>
      <c r="D1158" s="269"/>
      <c r="E1158" s="2"/>
    </row>
    <row r="1159" spans="1:5" ht="15" customHeight="1">
      <c r="A1159" s="1" t="s">
        <v>4</v>
      </c>
      <c r="B1159" s="267" t="s">
        <v>75</v>
      </c>
      <c r="C1159" s="268"/>
      <c r="D1159" s="269"/>
      <c r="E1159" s="2"/>
    </row>
    <row r="1160" spans="1:5" ht="15" customHeight="1">
      <c r="A1160" s="1" t="s">
        <v>5</v>
      </c>
      <c r="B1160" s="296" t="s">
        <v>76</v>
      </c>
      <c r="C1160" s="275"/>
      <c r="D1160" s="276"/>
      <c r="E1160" s="3"/>
    </row>
    <row r="1161" spans="1:5" ht="15">
      <c r="A1161" s="287"/>
      <c r="B1161" s="287"/>
      <c r="C1161" s="287"/>
      <c r="D1161" s="287"/>
      <c r="E1161" s="287"/>
    </row>
    <row r="1162" spans="1:5" ht="15">
      <c r="A1162" s="4"/>
      <c r="B1162" s="4"/>
      <c r="C1162" s="4"/>
      <c r="D1162" s="4"/>
      <c r="E1162" s="4"/>
    </row>
    <row r="1163" spans="1:5" ht="18" customHeight="1">
      <c r="A1163" s="5" t="s">
        <v>6</v>
      </c>
      <c r="B1163" s="6"/>
      <c r="C1163" s="6"/>
      <c r="D1163" s="25" t="s">
        <v>68</v>
      </c>
      <c r="E1163" s="4"/>
    </row>
    <row r="1164" spans="1:5" ht="15" customHeight="1">
      <c r="A1164" s="5"/>
      <c r="B1164" s="7"/>
      <c r="D1164" s="6"/>
      <c r="E1164" s="4"/>
    </row>
    <row r="1165" spans="1:5" ht="15">
      <c r="A1165" s="4"/>
      <c r="B1165" s="4"/>
      <c r="C1165" s="4"/>
      <c r="D1165" s="4"/>
      <c r="E1165" s="4"/>
    </row>
    <row r="1166" spans="1:5" ht="15">
      <c r="A1166" s="5" t="s">
        <v>7</v>
      </c>
      <c r="B1166" s="6"/>
      <c r="C1166" s="6"/>
      <c r="D1166" s="6"/>
      <c r="E1166" s="4"/>
    </row>
    <row r="1167" spans="1:5" ht="18" customHeight="1">
      <c r="A1167" s="5"/>
      <c r="B1167" s="7" t="s">
        <v>8</v>
      </c>
      <c r="C1167" s="25" t="s">
        <v>68</v>
      </c>
      <c r="D1167" s="6"/>
      <c r="E1167" s="4"/>
    </row>
    <row r="1168" spans="1:5" ht="4.5" customHeight="1">
      <c r="A1168" s="5"/>
      <c r="B1168" s="7"/>
      <c r="C1168" s="8"/>
      <c r="D1168" s="6"/>
      <c r="E1168" s="4"/>
    </row>
    <row r="1169" spans="1:5" ht="18" customHeight="1">
      <c r="A1169" s="5"/>
      <c r="B1169" s="7" t="s">
        <v>9</v>
      </c>
      <c r="C1169" s="32" t="s">
        <v>68</v>
      </c>
      <c r="D1169" s="6"/>
      <c r="E1169" s="4"/>
    </row>
    <row r="1170" spans="1:5" ht="4.5" customHeight="1">
      <c r="A1170" s="5"/>
      <c r="B1170" s="7"/>
      <c r="C1170" s="9"/>
      <c r="D1170" s="6"/>
      <c r="E1170" s="4"/>
    </row>
    <row r="1171" spans="1:5" ht="18" customHeight="1">
      <c r="A1171" s="5"/>
      <c r="B1171" s="7" t="s">
        <v>10</v>
      </c>
      <c r="C1171" s="26" t="s">
        <v>68</v>
      </c>
      <c r="D1171" s="6"/>
      <c r="E1171" s="4"/>
    </row>
    <row r="1172" spans="1:5" ht="15">
      <c r="A1172" s="6"/>
      <c r="B1172" s="6"/>
      <c r="C1172" s="6"/>
      <c r="D1172" s="6"/>
      <c r="E1172" s="4"/>
    </row>
    <row r="1173" spans="1:5" ht="15">
      <c r="A1173" s="6"/>
      <c r="B1173" s="6"/>
      <c r="C1173" s="6"/>
      <c r="D1173" s="6"/>
      <c r="E1173" s="4"/>
    </row>
    <row r="1174" spans="1:5" s="12" customFormat="1" ht="18" customHeight="1">
      <c r="A1174" s="10" t="s">
        <v>11</v>
      </c>
      <c r="B1174" s="9"/>
      <c r="C1174" s="25" t="s">
        <v>68</v>
      </c>
      <c r="D1174" s="9"/>
      <c r="E1174" s="11"/>
    </row>
    <row r="1175" spans="1:5" s="16" customFormat="1" ht="4.5" customHeight="1">
      <c r="A1175" s="13"/>
      <c r="B1175" s="14"/>
      <c r="C1175" s="8"/>
      <c r="D1175" s="14"/>
      <c r="E1175" s="15"/>
    </row>
    <row r="1176" spans="1:5" s="12" customFormat="1" ht="18" customHeight="1">
      <c r="A1176" s="10" t="s">
        <v>12</v>
      </c>
      <c r="B1176" s="9"/>
      <c r="C1176" s="27" t="s">
        <v>77</v>
      </c>
      <c r="D1176" s="9"/>
      <c r="E1176" s="11"/>
    </row>
    <row r="1177" spans="1:5" s="12" customFormat="1" ht="4.5" customHeight="1">
      <c r="A1177" s="9"/>
      <c r="B1177" s="9"/>
      <c r="C1177" s="28"/>
      <c r="D1177" s="9"/>
      <c r="E1177" s="11"/>
    </row>
    <row r="1178" spans="1:5" s="12" customFormat="1" ht="18" customHeight="1">
      <c r="A1178" s="10" t="s">
        <v>13</v>
      </c>
      <c r="B1178" s="9"/>
      <c r="C1178" s="27" t="s">
        <v>77</v>
      </c>
      <c r="D1178" s="9"/>
      <c r="E1178" s="11"/>
    </row>
    <row r="1179" spans="2:5" s="12" customFormat="1" ht="15" customHeight="1">
      <c r="B1179" s="7" t="s">
        <v>14</v>
      </c>
      <c r="C1179" s="9"/>
      <c r="D1179" s="9"/>
      <c r="E1179" s="11"/>
    </row>
    <row r="1180" spans="1:5" s="12" customFormat="1" ht="15" customHeight="1">
      <c r="A1180" s="9"/>
      <c r="B1180" s="9"/>
      <c r="C1180" s="9"/>
      <c r="D1180" s="9"/>
      <c r="E1180" s="11"/>
    </row>
    <row r="1181" spans="1:5" s="12" customFormat="1" ht="15" customHeight="1">
      <c r="A1181" s="10" t="s">
        <v>40</v>
      </c>
      <c r="B1181" s="9"/>
      <c r="C1181" s="9"/>
      <c r="D1181" s="9"/>
      <c r="E1181" s="11"/>
    </row>
    <row r="1182" spans="1:5" s="12" customFormat="1" ht="18" customHeight="1">
      <c r="A1182" s="9"/>
      <c r="B1182" s="7" t="s">
        <v>15</v>
      </c>
      <c r="C1182" s="25" t="s">
        <v>68</v>
      </c>
      <c r="D1182" s="29"/>
      <c r="E1182" s="11"/>
    </row>
    <row r="1183" spans="1:5" s="12" customFormat="1" ht="4.5" customHeight="1">
      <c r="A1183" s="9"/>
      <c r="B1183" s="7"/>
      <c r="C1183" s="30"/>
      <c r="D1183" s="29"/>
      <c r="E1183" s="11"/>
    </row>
    <row r="1184" spans="1:5" s="12" customFormat="1" ht="18" customHeight="1">
      <c r="A1184" s="9"/>
      <c r="B1184" s="7" t="s">
        <v>16</v>
      </c>
      <c r="C1184" s="26" t="s">
        <v>68</v>
      </c>
      <c r="D1184" s="29"/>
      <c r="E1184" s="11"/>
    </row>
    <row r="1185" spans="1:5" s="12" customFormat="1" ht="4.5" customHeight="1">
      <c r="A1185" s="9"/>
      <c r="B1185" s="7"/>
      <c r="C1185" s="29"/>
      <c r="D1185" s="29"/>
      <c r="E1185" s="11"/>
    </row>
    <row r="1186" spans="1:5" s="12" customFormat="1" ht="18" customHeight="1">
      <c r="A1186" s="9"/>
      <c r="B1186" s="7" t="s">
        <v>17</v>
      </c>
      <c r="C1186" s="26" t="s">
        <v>68</v>
      </c>
      <c r="D1186" s="29"/>
      <c r="E1186" s="11"/>
    </row>
    <row r="1187" spans="1:5" s="12" customFormat="1" ht="4.5" customHeight="1">
      <c r="A1187" s="9"/>
      <c r="B1187" s="7"/>
      <c r="C1187" s="30"/>
      <c r="D1187" s="29"/>
      <c r="E1187" s="11"/>
    </row>
    <row r="1188" spans="1:5" s="12" customFormat="1" ht="18" customHeight="1">
      <c r="A1188" s="9"/>
      <c r="B1188" s="7" t="s">
        <v>18</v>
      </c>
      <c r="C1188" s="33"/>
      <c r="D1188" s="34" t="s">
        <v>78</v>
      </c>
      <c r="E1188" s="11"/>
    </row>
    <row r="1189" spans="1:5" s="12" customFormat="1" ht="4.5" customHeight="1">
      <c r="A1189" s="9"/>
      <c r="B1189" s="7"/>
      <c r="C1189" s="30"/>
      <c r="D1189" s="29"/>
      <c r="E1189" s="11"/>
    </row>
    <row r="1190" spans="1:5" s="12" customFormat="1" ht="18" customHeight="1">
      <c r="A1190" s="9"/>
      <c r="B1190" s="7" t="s">
        <v>19</v>
      </c>
      <c r="C1190" s="35" t="s">
        <v>79</v>
      </c>
      <c r="D1190" s="29"/>
      <c r="E1190" s="11"/>
    </row>
    <row r="1191" spans="1:5" s="12" customFormat="1" ht="4.5" customHeight="1">
      <c r="A1191" s="9"/>
      <c r="B1191" s="7"/>
      <c r="C1191" s="30"/>
      <c r="D1191" s="29"/>
      <c r="E1191" s="11"/>
    </row>
    <row r="1192" spans="1:5" s="12" customFormat="1" ht="18" customHeight="1">
      <c r="A1192" s="9"/>
      <c r="B1192" s="7" t="s">
        <v>20</v>
      </c>
      <c r="C1192" s="294" t="s">
        <v>80</v>
      </c>
      <c r="D1192" s="289"/>
      <c r="E1192" s="11"/>
    </row>
    <row r="1193" spans="1:5" s="12" customFormat="1" ht="15" customHeight="1">
      <c r="A1193" s="9"/>
      <c r="B1193" s="9"/>
      <c r="C1193" s="9"/>
      <c r="D1193" s="9"/>
      <c r="E1193" s="11"/>
    </row>
    <row r="1194" spans="1:5" s="12" customFormat="1" ht="15" customHeight="1">
      <c r="A1194" s="9"/>
      <c r="B1194" s="9"/>
      <c r="C1194" s="9"/>
      <c r="D1194" s="9"/>
      <c r="E1194" s="11"/>
    </row>
    <row r="1195" spans="1:5" s="12" customFormat="1" ht="15" customHeight="1">
      <c r="A1195" s="9"/>
      <c r="B1195" s="9"/>
      <c r="C1195" s="9"/>
      <c r="D1195" s="17" t="str">
        <f>+B1155</f>
        <v>Transaxle LLC</v>
      </c>
      <c r="E1195" s="11"/>
    </row>
    <row r="1196" spans="1:5" ht="15">
      <c r="A1196" s="4"/>
      <c r="B1196" s="4"/>
      <c r="C1196" s="4"/>
      <c r="D1196" s="4"/>
      <c r="E1196" s="4"/>
    </row>
    <row r="1197" spans="1:5" ht="14.25" customHeight="1">
      <c r="A1197" s="277" t="s">
        <v>21</v>
      </c>
      <c r="B1197" s="277"/>
      <c r="C1197" s="277"/>
      <c r="D1197" s="277"/>
      <c r="E1197" s="18"/>
    </row>
    <row r="1199" spans="1:6" ht="43.5" customHeight="1">
      <c r="A1199" s="290" t="s">
        <v>22</v>
      </c>
      <c r="B1199" s="291"/>
      <c r="C1199" s="292"/>
      <c r="D1199" s="31" t="s">
        <v>23</v>
      </c>
      <c r="E1199" s="20" t="s">
        <v>24</v>
      </c>
      <c r="F1199" s="21" t="s">
        <v>25</v>
      </c>
    </row>
    <row r="1200" spans="1:6" ht="18" customHeight="1">
      <c r="A1200" s="284" t="s">
        <v>81</v>
      </c>
      <c r="B1200" s="285"/>
      <c r="C1200" s="286"/>
      <c r="D1200" s="23" t="s">
        <v>75</v>
      </c>
      <c r="E1200" s="23" t="s">
        <v>68</v>
      </c>
      <c r="F1200" s="23" t="s">
        <v>82</v>
      </c>
    </row>
    <row r="1201" spans="1:6" ht="18" customHeight="1">
      <c r="A1201" s="284"/>
      <c r="B1201" s="285"/>
      <c r="C1201" s="286"/>
      <c r="D1201" s="23"/>
      <c r="E1201" s="23"/>
      <c r="F1201" s="23"/>
    </row>
    <row r="1203" spans="1:4" ht="15" customHeight="1">
      <c r="A1203" s="12" t="s">
        <v>26</v>
      </c>
      <c r="B1203" s="12"/>
      <c r="C1203" s="22" t="s">
        <v>83</v>
      </c>
      <c r="D1203" s="12" t="s">
        <v>27</v>
      </c>
    </row>
    <row r="1204" spans="1:4" ht="15">
      <c r="A1204" s="12"/>
      <c r="B1204" s="12"/>
      <c r="C1204" s="12"/>
      <c r="D1204" s="12"/>
    </row>
    <row r="1205" spans="1:4" ht="15" customHeight="1">
      <c r="A1205" s="12" t="s">
        <v>28</v>
      </c>
      <c r="B1205" s="12"/>
      <c r="C1205" s="22" t="s">
        <v>84</v>
      </c>
      <c r="D1205" s="12" t="s">
        <v>27</v>
      </c>
    </row>
    <row r="1206" spans="1:4" ht="15">
      <c r="A1206" s="12"/>
      <c r="B1206" s="12"/>
      <c r="C1206" s="12"/>
      <c r="D1206" s="12"/>
    </row>
    <row r="1207" spans="1:4" ht="15">
      <c r="A1207" s="12" t="s">
        <v>29</v>
      </c>
      <c r="B1207" s="12"/>
      <c r="C1207" s="12"/>
      <c r="D1207" s="12"/>
    </row>
    <row r="1208" spans="1:6" ht="18" customHeight="1">
      <c r="A1208" s="24" t="s">
        <v>85</v>
      </c>
      <c r="B1208" s="24"/>
      <c r="C1208" s="24"/>
      <c r="D1208" s="24"/>
      <c r="E1208" s="24"/>
      <c r="F1208" s="24"/>
    </row>
    <row r="1209" spans="1:6" ht="18" customHeight="1">
      <c r="A1209" s="24"/>
      <c r="B1209" s="24"/>
      <c r="C1209" s="24"/>
      <c r="D1209" s="24"/>
      <c r="E1209" s="24"/>
      <c r="F1209" s="24"/>
    </row>
  </sheetData>
  <sheetProtection/>
  <mergeCells count="270">
    <mergeCell ref="C893:D893"/>
    <mergeCell ref="A898:D898"/>
    <mergeCell ref="B1037:D1037"/>
    <mergeCell ref="A963:C963"/>
    <mergeCell ref="A973:D973"/>
    <mergeCell ref="A65:D65"/>
    <mergeCell ref="B68:D68"/>
    <mergeCell ref="B69:D69"/>
    <mergeCell ref="B70:D70"/>
    <mergeCell ref="B71:D71"/>
    <mergeCell ref="A838:C838"/>
    <mergeCell ref="A790:D790"/>
    <mergeCell ref="B793:D793"/>
    <mergeCell ref="B794:D794"/>
    <mergeCell ref="A900:C900"/>
    <mergeCell ref="A901:C901"/>
    <mergeCell ref="B859:D859"/>
    <mergeCell ref="B860:D860"/>
    <mergeCell ref="B861:D861"/>
    <mergeCell ref="A862:E862"/>
    <mergeCell ref="A779:C779"/>
    <mergeCell ref="C830:D830"/>
    <mergeCell ref="A835:D835"/>
    <mergeCell ref="B72:D72"/>
    <mergeCell ref="B73:D73"/>
    <mergeCell ref="A74:E74"/>
    <mergeCell ref="C105:D105"/>
    <mergeCell ref="A110:D110"/>
    <mergeCell ref="A593:C593"/>
    <mergeCell ref="A597:C597"/>
    <mergeCell ref="A608:D608"/>
    <mergeCell ref="A853:D853"/>
    <mergeCell ref="B856:D856"/>
    <mergeCell ref="B857:D857"/>
    <mergeCell ref="C708:D708"/>
    <mergeCell ref="A713:D713"/>
    <mergeCell ref="A715:C715"/>
    <mergeCell ref="A716:C716"/>
    <mergeCell ref="A657:C657"/>
    <mergeCell ref="A653:D653"/>
    <mergeCell ref="B552:D552"/>
    <mergeCell ref="B553:D553"/>
    <mergeCell ref="A554:E554"/>
    <mergeCell ref="C585:D585"/>
    <mergeCell ref="A590:D590"/>
    <mergeCell ref="A592:C592"/>
    <mergeCell ref="B549:D549"/>
    <mergeCell ref="B550:D550"/>
    <mergeCell ref="B551:D551"/>
    <mergeCell ref="B434:D434"/>
    <mergeCell ref="B432:D432"/>
    <mergeCell ref="B433:D433"/>
    <mergeCell ref="B489:D489"/>
    <mergeCell ref="A474:C474"/>
    <mergeCell ref="A475:C475"/>
    <mergeCell ref="A426:D426"/>
    <mergeCell ref="B431:D431"/>
    <mergeCell ref="A545:D545"/>
    <mergeCell ref="B548:D548"/>
    <mergeCell ref="B371:D371"/>
    <mergeCell ref="B374:D374"/>
    <mergeCell ref="B375:D375"/>
    <mergeCell ref="B488:D488"/>
    <mergeCell ref="A356:C356"/>
    <mergeCell ref="A435:E435"/>
    <mergeCell ref="C466:D466"/>
    <mergeCell ref="A471:D471"/>
    <mergeCell ref="B429:D429"/>
    <mergeCell ref="B430:D430"/>
    <mergeCell ref="B312:D312"/>
    <mergeCell ref="B313:D313"/>
    <mergeCell ref="A316:E316"/>
    <mergeCell ref="B490:D490"/>
    <mergeCell ref="B491:D491"/>
    <mergeCell ref="B370:D370"/>
    <mergeCell ref="A376:E376"/>
    <mergeCell ref="C407:D407"/>
    <mergeCell ref="A352:D352"/>
    <mergeCell ref="A354:C354"/>
    <mergeCell ref="B492:D492"/>
    <mergeCell ref="B493:D493"/>
    <mergeCell ref="A233:C233"/>
    <mergeCell ref="A234:C234"/>
    <mergeCell ref="A235:C235"/>
    <mergeCell ref="A296:C296"/>
    <mergeCell ref="A297:C297"/>
    <mergeCell ref="A355:C355"/>
    <mergeCell ref="C347:D347"/>
    <mergeCell ref="B315:D315"/>
    <mergeCell ref="A232:C232"/>
    <mergeCell ref="B192:D192"/>
    <mergeCell ref="B193:D193"/>
    <mergeCell ref="A194:E194"/>
    <mergeCell ref="C225:D225"/>
    <mergeCell ref="A230:D230"/>
    <mergeCell ref="A293:C293"/>
    <mergeCell ref="A294:C294"/>
    <mergeCell ref="A295:C295"/>
    <mergeCell ref="B311:D311"/>
    <mergeCell ref="B252:D252"/>
    <mergeCell ref="A307:D307"/>
    <mergeCell ref="B253:D253"/>
    <mergeCell ref="A254:E254"/>
    <mergeCell ref="B310:D310"/>
    <mergeCell ref="B191:D191"/>
    <mergeCell ref="A174:C174"/>
    <mergeCell ref="A175:C175"/>
    <mergeCell ref="C285:D285"/>
    <mergeCell ref="A290:D290"/>
    <mergeCell ref="A292:C292"/>
    <mergeCell ref="A185:D185"/>
    <mergeCell ref="B188:D188"/>
    <mergeCell ref="B189:D189"/>
    <mergeCell ref="B190:D190"/>
    <mergeCell ref="A48:D48"/>
    <mergeCell ref="A50:C50"/>
    <mergeCell ref="A51:C51"/>
    <mergeCell ref="C43:D43"/>
    <mergeCell ref="C39:D39"/>
    <mergeCell ref="B11:D11"/>
    <mergeCell ref="A12:E12"/>
    <mergeCell ref="A173:C173"/>
    <mergeCell ref="A1199:C1199"/>
    <mergeCell ref="A1200:C1200"/>
    <mergeCell ref="A3:D3"/>
    <mergeCell ref="B6:D6"/>
    <mergeCell ref="B7:D7"/>
    <mergeCell ref="B8:D8"/>
    <mergeCell ref="B9:D9"/>
    <mergeCell ref="B10:D10"/>
    <mergeCell ref="A112:C112"/>
    <mergeCell ref="B132:D132"/>
    <mergeCell ref="B133:D133"/>
    <mergeCell ref="A134:E134"/>
    <mergeCell ref="C165:D165"/>
    <mergeCell ref="A170:D170"/>
    <mergeCell ref="A172:C172"/>
    <mergeCell ref="A52:C52"/>
    <mergeCell ref="A125:D125"/>
    <mergeCell ref="B128:D128"/>
    <mergeCell ref="B129:D129"/>
    <mergeCell ref="B130:D130"/>
    <mergeCell ref="B131:D131"/>
    <mergeCell ref="A113:C113"/>
    <mergeCell ref="A114:C114"/>
    <mergeCell ref="A115:C115"/>
    <mergeCell ref="A1201:C1201"/>
    <mergeCell ref="A245:D245"/>
    <mergeCell ref="B248:D248"/>
    <mergeCell ref="B249:D249"/>
    <mergeCell ref="B250:D250"/>
    <mergeCell ref="B251:D251"/>
    <mergeCell ref="B372:D372"/>
    <mergeCell ref="B373:D373"/>
    <mergeCell ref="A367:D367"/>
    <mergeCell ref="B314:D314"/>
    <mergeCell ref="A494:E494"/>
    <mergeCell ref="C521:D521"/>
    <mergeCell ref="C525:D525"/>
    <mergeCell ref="A473:C473"/>
    <mergeCell ref="B676:D676"/>
    <mergeCell ref="A677:E677"/>
    <mergeCell ref="B671:D671"/>
    <mergeCell ref="B672:D672"/>
    <mergeCell ref="B673:D673"/>
    <mergeCell ref="A668:D668"/>
    <mergeCell ref="A412:D412"/>
    <mergeCell ref="A414:C414"/>
    <mergeCell ref="A415:C415"/>
    <mergeCell ref="A416:C416"/>
    <mergeCell ref="B674:D674"/>
    <mergeCell ref="B675:D675"/>
    <mergeCell ref="A530:D530"/>
    <mergeCell ref="A532:C532"/>
    <mergeCell ref="A533:C533"/>
    <mergeCell ref="A534:C534"/>
    <mergeCell ref="B1160:D1160"/>
    <mergeCell ref="A1161:E1161"/>
    <mergeCell ref="B919:D919"/>
    <mergeCell ref="B920:D920"/>
    <mergeCell ref="B921:D921"/>
    <mergeCell ref="B922:D922"/>
    <mergeCell ref="A1022:C1022"/>
    <mergeCell ref="B981:D981"/>
    <mergeCell ref="A1033:D1033"/>
    <mergeCell ref="A1102:E1102"/>
    <mergeCell ref="B1156:D1156"/>
    <mergeCell ref="B1157:D1157"/>
    <mergeCell ref="A719:C719"/>
    <mergeCell ref="B918:D918"/>
    <mergeCell ref="B1158:D1158"/>
    <mergeCell ref="B1159:D1159"/>
    <mergeCell ref="C1133:D1133"/>
    <mergeCell ref="A962:C962"/>
    <mergeCell ref="B858:D858"/>
    <mergeCell ref="A837:C837"/>
    <mergeCell ref="C1192:D1192"/>
    <mergeCell ref="A1197:D1197"/>
    <mergeCell ref="A717:C717"/>
    <mergeCell ref="A718:C718"/>
    <mergeCell ref="A1152:D1152"/>
    <mergeCell ref="B1155:D1155"/>
    <mergeCell ref="A1083:C1083"/>
    <mergeCell ref="A914:D914"/>
    <mergeCell ref="B917:D917"/>
    <mergeCell ref="A1080:C1080"/>
    <mergeCell ref="A485:D485"/>
    <mergeCell ref="A656:C656"/>
    <mergeCell ref="B616:D616"/>
    <mergeCell ref="A617:E617"/>
    <mergeCell ref="C648:D648"/>
    <mergeCell ref="B611:D611"/>
    <mergeCell ref="B612:D612"/>
    <mergeCell ref="B613:D613"/>
    <mergeCell ref="B614:D614"/>
    <mergeCell ref="B615:D615"/>
    <mergeCell ref="A655:C655"/>
    <mergeCell ref="A1042:E1042"/>
    <mergeCell ref="C1073:D1073"/>
    <mergeCell ref="A1078:D1078"/>
    <mergeCell ref="B798:D798"/>
    <mergeCell ref="A799:E799"/>
    <mergeCell ref="A740:E740"/>
    <mergeCell ref="C771:D771"/>
    <mergeCell ref="B977:D977"/>
    <mergeCell ref="B978:D978"/>
    <mergeCell ref="B1036:D1036"/>
    <mergeCell ref="B1038:D1038"/>
    <mergeCell ref="A1138:D1138"/>
    <mergeCell ref="A1140:C1140"/>
    <mergeCell ref="A982:E982"/>
    <mergeCell ref="C1013:D1013"/>
    <mergeCell ref="A1018:D1018"/>
    <mergeCell ref="A1020:C1020"/>
    <mergeCell ref="A1093:D1093"/>
    <mergeCell ref="B1039:D1039"/>
    <mergeCell ref="B1040:D1040"/>
    <mergeCell ref="B1041:D1041"/>
    <mergeCell ref="B1096:D1096"/>
    <mergeCell ref="B1097:D1097"/>
    <mergeCell ref="A1081:C1081"/>
    <mergeCell ref="A1082:C1082"/>
    <mergeCell ref="A1021:C1021"/>
    <mergeCell ref="B976:D976"/>
    <mergeCell ref="A923:E923"/>
    <mergeCell ref="C954:D954"/>
    <mergeCell ref="A959:D959"/>
    <mergeCell ref="A961:C961"/>
    <mergeCell ref="B979:D979"/>
    <mergeCell ref="B980:D980"/>
    <mergeCell ref="A1141:C1141"/>
    <mergeCell ref="A1142:C1142"/>
    <mergeCell ref="A839:C839"/>
    <mergeCell ref="A780:C780"/>
    <mergeCell ref="B1098:D1098"/>
    <mergeCell ref="B1099:D1099"/>
    <mergeCell ref="B1100:D1100"/>
    <mergeCell ref="B1101:D1101"/>
    <mergeCell ref="B795:D795"/>
    <mergeCell ref="B796:D796"/>
    <mergeCell ref="B797:D797"/>
    <mergeCell ref="A731:D731"/>
    <mergeCell ref="B734:D734"/>
    <mergeCell ref="B735:D735"/>
    <mergeCell ref="B736:D736"/>
    <mergeCell ref="B737:D737"/>
    <mergeCell ref="B738:D738"/>
    <mergeCell ref="B739:D739"/>
    <mergeCell ref="A776:D776"/>
    <mergeCell ref="A778:C778"/>
  </mergeCells>
  <hyperlinks>
    <hyperlink ref="B11" r:id="rId1" display="BIDS@ALAMO-GROUP.COM"/>
    <hyperlink ref="C39" r:id="rId2" display="SUPPORT@ALAMO-INDUSTRIAL.COM"/>
    <hyperlink ref="B375" r:id="rId3" display="mthompson@bluehensprings.com"/>
    <hyperlink ref="C407" r:id="rId4" display="www.bluehensprings.com"/>
    <hyperlink ref="C403" r:id="rId5" display="mthompson@"/>
    <hyperlink ref="D1188" r:id="rId6" display="spalmucci@transaxle.com"/>
    <hyperlink ref="B253" r:id="rId7" display="dmicken@bayshoreford.com"/>
    <hyperlink ref="C281" r:id="rId8" display="partsc@bayshoreford.com"/>
    <hyperlink ref="B133" r:id="rId9" display="roger@bandhindustries.com"/>
    <hyperlink ref="D161" r:id="rId10" display="roger@bandhindustries.com"/>
    <hyperlink ref="C165" r:id="rId11" display="www.bhtubes.com"/>
    <hyperlink ref="B193" r:id="rId12" display="nhirsch@barrtruck.com"/>
    <hyperlink ref="D221" r:id="rId13" display="bicounter@barrtruck.com"/>
    <hyperlink ref="B315" r:id="rId14" display="tim@benzhydraulics.com"/>
    <hyperlink ref="C347" r:id="rId15" display="www.bluehensprings.com"/>
    <hyperlink ref="C341" r:id="rId16" display="tim@benzhydraulics.com"/>
    <hyperlink ref="C345" r:id="rId17" display="www.benzhydraulics.com"/>
    <hyperlink ref="B676" r:id="rId18" display="Samzarett@aol.com"/>
    <hyperlink ref="B616" r:id="rId19" display="mike.youse@folcomer.com"/>
    <hyperlink ref="D644" r:id="rId20" display="parts.greenwood@folcomer.com"/>
    <hyperlink ref="B922" r:id="rId21" display="sales@montageent.com"/>
    <hyperlink ref="C954" r:id="rId22" display="www.montageent.com"/>
    <hyperlink ref="C950" r:id="rId23" display="sales@montageent.com"/>
    <hyperlink ref="B981" r:id="rId24" display="j3paliotta@penndda.com"/>
    <hyperlink ref="C1009" r:id="rId25" display="j3paliotta@penndda.com"/>
    <hyperlink ref="B1101" r:id="rId26" display="parts@rathellfarm.com"/>
    <hyperlink ref="C1129" r:id="rId27" display="parts@rathellfarm"/>
    <hyperlink ref="D1129" r:id="rId28" display="parts@rathellfarmequip.com"/>
    <hyperlink ref="B798" r:id="rId29" display="laura@krugertrailers.com"/>
    <hyperlink ref="C826" r:id="rId30" display="laura@krugertrailers.com"/>
    <hyperlink ref="B739" r:id="rId31" display="jgparks@jgparks.com"/>
    <hyperlink ref="C767" r:id="rId32" display="jgparks@jgparks.com"/>
    <hyperlink ref="D767" r:id="rId33" display="jgparks@jgparks.com"/>
    <hyperlink ref="B493" r:id="rId34" display="peco@enterpriseflasher.com"/>
    <hyperlink ref="C521" r:id="rId35" display="DOT_PARTS_ORDER@enterpriseflasher.com"/>
    <hyperlink ref="B434" r:id="rId36" display="eseco@aol.com"/>
    <hyperlink ref="D462" r:id="rId37" display="esco@aol.com"/>
    <hyperlink ref="B553" r:id="rId38" display="curt.ackerman@fleetpride.com"/>
    <hyperlink ref="C585" r:id="rId39" display="www.fleetpride.com"/>
    <hyperlink ref="B861" r:id="rId40" display="Mgarnett@mdindustrialtrucks.com"/>
    <hyperlink ref="C889" r:id="rId41" display="mgarnett@mdindustrialtrucks.com"/>
    <hyperlink ref="C891" r:id="rId42" display="www.mdindustrialtrucks.com"/>
    <hyperlink ref="B1041" r:id="rId43" display="bcottrell@ransome.com"/>
    <hyperlink ref="C1069" r:id="rId44" display="dwayne@ransome.com"/>
    <hyperlink ref="C1073" r:id="rId45" display="www.ransome.com"/>
    <hyperlink ref="B73" r:id="rId46" display="darren@atlanticmachineryinc.com"/>
  </hyperlinks>
  <printOptions/>
  <pageMargins left="0.7" right="0.7" top="0.75" bottom="0.75" header="0.3" footer="0.3"/>
  <pageSetup horizontalDpi="600" verticalDpi="600" orientation="landscape" scale="80" r:id="rId47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25"/>
  <sheetViews>
    <sheetView showGridLines="0" zoomScalePageLayoutView="0" workbookViewId="0" topLeftCell="A1">
      <selection activeCell="B1" sqref="B1:C1"/>
    </sheetView>
  </sheetViews>
  <sheetFormatPr defaultColWidth="9.140625" defaultRowHeight="15"/>
  <cols>
    <col min="1" max="1" width="9.140625" style="61" customWidth="1"/>
    <col min="2" max="2" width="47.140625" style="61" customWidth="1"/>
    <col min="3" max="3" width="40.7109375" style="61" customWidth="1"/>
    <col min="4" max="4" width="9.140625" style="61" customWidth="1"/>
  </cols>
  <sheetData>
    <row r="1" spans="2:3" s="241" customFormat="1" ht="21">
      <c r="B1" s="263" t="s">
        <v>776</v>
      </c>
      <c r="C1" s="263"/>
    </row>
    <row r="3" spans="1:4" ht="15">
      <c r="A3" s="102"/>
      <c r="B3" s="103" t="s">
        <v>386</v>
      </c>
      <c r="C3" s="103" t="s">
        <v>387</v>
      </c>
      <c r="D3" s="102"/>
    </row>
    <row r="4" spans="2:3" ht="15">
      <c r="B4" s="104" t="s">
        <v>388</v>
      </c>
      <c r="C4" s="104" t="s">
        <v>389</v>
      </c>
    </row>
    <row r="5" spans="2:3" ht="15">
      <c r="B5" s="105" t="s">
        <v>390</v>
      </c>
      <c r="C5" s="105" t="s">
        <v>391</v>
      </c>
    </row>
    <row r="6" spans="2:3" ht="15">
      <c r="B6" s="105" t="s">
        <v>392</v>
      </c>
      <c r="C6" s="105" t="s">
        <v>393</v>
      </c>
    </row>
    <row r="7" spans="2:3" ht="15">
      <c r="B7" s="105" t="s">
        <v>394</v>
      </c>
      <c r="C7" s="105" t="s">
        <v>395</v>
      </c>
    </row>
    <row r="8" spans="2:3" ht="15">
      <c r="B8" s="105" t="s">
        <v>396</v>
      </c>
      <c r="C8" s="105" t="s">
        <v>397</v>
      </c>
    </row>
    <row r="9" spans="2:3" ht="15">
      <c r="B9" s="105" t="s">
        <v>398</v>
      </c>
      <c r="C9" s="105" t="s">
        <v>399</v>
      </c>
    </row>
    <row r="10" spans="2:3" ht="15">
      <c r="B10" s="106" t="s">
        <v>400</v>
      </c>
      <c r="C10" s="106" t="s">
        <v>401</v>
      </c>
    </row>
    <row r="11" spans="2:3" ht="15">
      <c r="B11" s="107"/>
      <c r="C11" s="107"/>
    </row>
    <row r="12" ht="15">
      <c r="B12" s="108"/>
    </row>
    <row r="13" spans="1:4" ht="15">
      <c r="A13" s="102"/>
      <c r="B13" s="109" t="s">
        <v>402</v>
      </c>
      <c r="C13" s="110"/>
      <c r="D13" s="102"/>
    </row>
    <row r="14" spans="1:4" ht="15">
      <c r="A14" s="111"/>
      <c r="B14" s="104" t="s">
        <v>403</v>
      </c>
      <c r="C14" s="112"/>
      <c r="D14" s="111"/>
    </row>
    <row r="15" spans="2:3" ht="15">
      <c r="B15" s="105" t="s">
        <v>404</v>
      </c>
      <c r="C15" s="113"/>
    </row>
    <row r="16" spans="2:3" ht="15">
      <c r="B16" s="105" t="s">
        <v>405</v>
      </c>
      <c r="C16" s="113"/>
    </row>
    <row r="17" spans="2:3" ht="15">
      <c r="B17" s="105" t="s">
        <v>107</v>
      </c>
      <c r="C17" s="113"/>
    </row>
    <row r="18" spans="2:3" ht="15">
      <c r="B18" s="105" t="s">
        <v>406</v>
      </c>
      <c r="C18" s="113"/>
    </row>
    <row r="19" spans="2:3" ht="15">
      <c r="B19" s="105" t="s">
        <v>407</v>
      </c>
      <c r="C19" s="113"/>
    </row>
    <row r="20" spans="2:3" ht="15">
      <c r="B20" s="106" t="s">
        <v>109</v>
      </c>
      <c r="C20" s="114"/>
    </row>
    <row r="21" spans="2:3" ht="15">
      <c r="B21" s="106"/>
      <c r="C21" s="114"/>
    </row>
    <row r="22" spans="2:3" ht="15">
      <c r="B22" s="115"/>
      <c r="C22" s="116"/>
    </row>
    <row r="23" spans="2:3" ht="15">
      <c r="B23" s="117" t="s">
        <v>408</v>
      </c>
      <c r="C23" s="118" t="s">
        <v>409</v>
      </c>
    </row>
    <row r="24" spans="2:3" ht="15">
      <c r="B24" s="119" t="s">
        <v>410</v>
      </c>
      <c r="C24" s="120" t="s">
        <v>410</v>
      </c>
    </row>
    <row r="25" spans="2:3" ht="15">
      <c r="B25" s="121" t="s">
        <v>411</v>
      </c>
      <c r="C25" s="122" t="s">
        <v>412</v>
      </c>
    </row>
    <row r="26" spans="2:3" ht="15">
      <c r="B26" s="121" t="s">
        <v>413</v>
      </c>
      <c r="C26" s="122" t="s">
        <v>414</v>
      </c>
    </row>
    <row r="27" spans="2:3" ht="15">
      <c r="B27" s="121" t="s">
        <v>117</v>
      </c>
      <c r="C27" s="122"/>
    </row>
    <row r="28" spans="2:3" ht="15">
      <c r="B28" s="121" t="s">
        <v>415</v>
      </c>
      <c r="C28" s="122" t="s">
        <v>416</v>
      </c>
    </row>
    <row r="29" spans="2:3" ht="15">
      <c r="B29" s="121" t="s">
        <v>417</v>
      </c>
      <c r="C29" s="122"/>
    </row>
    <row r="30" spans="2:3" ht="15">
      <c r="B30" s="123" t="s">
        <v>119</v>
      </c>
      <c r="C30" s="124"/>
    </row>
    <row r="31" spans="2:3" ht="15">
      <c r="B31" s="125"/>
      <c r="C31" s="126"/>
    </row>
    <row r="32" spans="2:3" ht="15">
      <c r="B32" s="127"/>
      <c r="C32" s="108"/>
    </row>
    <row r="33" spans="1:4" ht="15">
      <c r="A33" s="102"/>
      <c r="B33" s="109" t="s">
        <v>418</v>
      </c>
      <c r="C33" s="109" t="s">
        <v>143</v>
      </c>
      <c r="D33" s="102"/>
    </row>
    <row r="34" spans="1:4" ht="15">
      <c r="A34" s="111"/>
      <c r="B34" s="104" t="s">
        <v>419</v>
      </c>
      <c r="C34" s="104" t="s">
        <v>420</v>
      </c>
      <c r="D34" s="111"/>
    </row>
    <row r="35" spans="2:3" ht="15">
      <c r="B35" s="105" t="s">
        <v>421</v>
      </c>
      <c r="C35" s="105" t="s">
        <v>422</v>
      </c>
    </row>
    <row r="36" spans="2:3" ht="15">
      <c r="B36" s="105" t="s">
        <v>145</v>
      </c>
      <c r="C36" s="105" t="s">
        <v>145</v>
      </c>
    </row>
    <row r="37" spans="2:3" ht="15">
      <c r="B37" s="105" t="s">
        <v>423</v>
      </c>
      <c r="C37" s="105" t="s">
        <v>424</v>
      </c>
    </row>
    <row r="38" spans="2:3" ht="15">
      <c r="B38" s="105" t="s">
        <v>425</v>
      </c>
      <c r="C38" s="105" t="s">
        <v>426</v>
      </c>
    </row>
    <row r="39" spans="2:3" ht="15">
      <c r="B39" s="105" t="s">
        <v>427</v>
      </c>
      <c r="C39" s="105" t="s">
        <v>428</v>
      </c>
    </row>
    <row r="40" spans="2:3" ht="15">
      <c r="B40" s="106" t="s">
        <v>94</v>
      </c>
      <c r="C40" s="106" t="s">
        <v>429</v>
      </c>
    </row>
    <row r="41" spans="2:3" ht="15">
      <c r="B41" s="107"/>
      <c r="C41" s="107"/>
    </row>
    <row r="42" spans="2:3" ht="15">
      <c r="B42" s="108"/>
      <c r="C42" s="108"/>
    </row>
    <row r="43" spans="1:4" ht="15">
      <c r="A43" s="102"/>
      <c r="B43" s="109" t="s">
        <v>57</v>
      </c>
      <c r="C43" s="109"/>
      <c r="D43" s="102"/>
    </row>
    <row r="44" spans="1:4" ht="15">
      <c r="A44" s="128"/>
      <c r="B44" s="104" t="s">
        <v>430</v>
      </c>
      <c r="C44" s="104"/>
      <c r="D44" s="128"/>
    </row>
    <row r="45" spans="2:3" ht="15">
      <c r="B45" s="105" t="s">
        <v>431</v>
      </c>
      <c r="C45" s="105"/>
    </row>
    <row r="46" spans="2:3" ht="15">
      <c r="B46" s="105" t="s">
        <v>432</v>
      </c>
      <c r="C46" s="105"/>
    </row>
    <row r="47" spans="2:3" ht="15">
      <c r="B47" s="105" t="s">
        <v>60</v>
      </c>
      <c r="C47" s="105"/>
    </row>
    <row r="48" spans="2:3" ht="15">
      <c r="B48" s="105" t="s">
        <v>433</v>
      </c>
      <c r="C48" s="105"/>
    </row>
    <row r="49" spans="2:3" ht="15">
      <c r="B49" s="105" t="s">
        <v>434</v>
      </c>
      <c r="C49" s="105"/>
    </row>
    <row r="50" spans="2:3" ht="15">
      <c r="B50" s="106" t="s">
        <v>435</v>
      </c>
      <c r="C50" s="106"/>
    </row>
    <row r="51" spans="2:3" ht="15">
      <c r="B51" s="129"/>
      <c r="C51" s="129"/>
    </row>
    <row r="52" spans="2:3" ht="15">
      <c r="B52" s="115"/>
      <c r="C52" s="116"/>
    </row>
    <row r="53" spans="1:4" ht="15">
      <c r="A53" s="102"/>
      <c r="B53" s="117" t="s">
        <v>436</v>
      </c>
      <c r="C53" s="118" t="s">
        <v>225</v>
      </c>
      <c r="D53" s="102"/>
    </row>
    <row r="54" spans="2:3" ht="15">
      <c r="B54" s="119" t="s">
        <v>437</v>
      </c>
      <c r="C54" s="120" t="s">
        <v>438</v>
      </c>
    </row>
    <row r="55" spans="2:3" ht="15">
      <c r="B55" s="121" t="s">
        <v>439</v>
      </c>
      <c r="C55" s="122" t="s">
        <v>226</v>
      </c>
    </row>
    <row r="56" spans="2:3" ht="15">
      <c r="B56" s="121" t="s">
        <v>440</v>
      </c>
      <c r="C56" s="122" t="s">
        <v>441</v>
      </c>
    </row>
    <row r="57" spans="2:3" ht="15">
      <c r="B57" s="121" t="s">
        <v>239</v>
      </c>
      <c r="C57" s="122"/>
    </row>
    <row r="58" spans="2:3" ht="15">
      <c r="B58" s="121" t="s">
        <v>442</v>
      </c>
      <c r="C58" s="122" t="s">
        <v>228</v>
      </c>
    </row>
    <row r="59" spans="2:3" ht="15">
      <c r="B59" s="121" t="s">
        <v>443</v>
      </c>
      <c r="C59" s="122" t="s">
        <v>444</v>
      </c>
    </row>
    <row r="60" spans="2:3" ht="15">
      <c r="B60" s="121" t="s">
        <v>445</v>
      </c>
      <c r="C60" s="122" t="s">
        <v>446</v>
      </c>
    </row>
    <row r="61" spans="2:3" ht="15">
      <c r="B61" s="123" t="s">
        <v>242</v>
      </c>
      <c r="C61" s="130" t="s">
        <v>230</v>
      </c>
    </row>
    <row r="62" spans="2:3" ht="15">
      <c r="B62" s="125"/>
      <c r="C62" s="131"/>
    </row>
    <row r="63" spans="2:3" ht="15">
      <c r="B63" s="115"/>
      <c r="C63" s="132"/>
    </row>
    <row r="64" spans="1:4" ht="15">
      <c r="A64" s="102"/>
      <c r="B64" s="117" t="s">
        <v>447</v>
      </c>
      <c r="C64" s="118"/>
      <c r="D64" s="102"/>
    </row>
    <row r="65" spans="2:3" ht="15">
      <c r="B65" s="119" t="s">
        <v>448</v>
      </c>
      <c r="C65" s="120"/>
    </row>
    <row r="66" spans="2:3" ht="15">
      <c r="B66" s="121" t="s">
        <v>449</v>
      </c>
      <c r="C66" s="122" t="s">
        <v>450</v>
      </c>
    </row>
    <row r="67" spans="2:3" ht="15">
      <c r="B67" s="121" t="s">
        <v>451</v>
      </c>
      <c r="C67" s="122" t="s">
        <v>239</v>
      </c>
    </row>
    <row r="68" spans="2:3" ht="15">
      <c r="B68" s="121" t="s">
        <v>452</v>
      </c>
      <c r="C68" s="122" t="s">
        <v>453</v>
      </c>
    </row>
    <row r="69" spans="2:3" ht="15">
      <c r="B69" s="121"/>
      <c r="C69" s="122"/>
    </row>
    <row r="70" spans="2:3" ht="15">
      <c r="B70" s="121" t="s">
        <v>454</v>
      </c>
      <c r="C70" s="122" t="s">
        <v>455</v>
      </c>
    </row>
    <row r="71" spans="2:3" ht="15">
      <c r="B71" s="121" t="s">
        <v>456</v>
      </c>
      <c r="C71" s="122" t="s">
        <v>116</v>
      </c>
    </row>
    <row r="72" spans="2:3" ht="15">
      <c r="B72" s="121" t="s">
        <v>457</v>
      </c>
      <c r="C72" s="122" t="s">
        <v>458</v>
      </c>
    </row>
    <row r="73" spans="2:3" ht="15">
      <c r="B73" s="133"/>
      <c r="C73" s="134"/>
    </row>
    <row r="74" spans="2:3" ht="15">
      <c r="B74" s="108"/>
      <c r="C74" s="108"/>
    </row>
    <row r="75" spans="1:4" ht="15">
      <c r="A75" s="102"/>
      <c r="B75" s="109" t="s">
        <v>130</v>
      </c>
      <c r="C75" s="109" t="s">
        <v>459</v>
      </c>
      <c r="D75" s="102"/>
    </row>
    <row r="76" spans="2:3" ht="15">
      <c r="B76" s="104" t="s">
        <v>460</v>
      </c>
      <c r="C76" s="104" t="s">
        <v>461</v>
      </c>
    </row>
    <row r="77" spans="2:3" ht="15">
      <c r="B77" s="105" t="s">
        <v>462</v>
      </c>
      <c r="C77" s="105" t="s">
        <v>158</v>
      </c>
    </row>
    <row r="78" spans="2:3" ht="15">
      <c r="B78" s="105" t="s">
        <v>463</v>
      </c>
      <c r="C78" s="105" t="s">
        <v>464</v>
      </c>
    </row>
    <row r="79" spans="2:3" ht="15">
      <c r="B79" s="105" t="s">
        <v>465</v>
      </c>
      <c r="C79" s="105" t="s">
        <v>160</v>
      </c>
    </row>
    <row r="80" spans="2:3" ht="15">
      <c r="B80" s="105" t="s">
        <v>466</v>
      </c>
      <c r="C80" s="105" t="s">
        <v>467</v>
      </c>
    </row>
    <row r="81" spans="2:3" ht="15">
      <c r="B81" s="105" t="s">
        <v>468</v>
      </c>
      <c r="C81" s="105" t="s">
        <v>469</v>
      </c>
    </row>
    <row r="82" spans="2:3" ht="15">
      <c r="B82" s="106" t="s">
        <v>470</v>
      </c>
      <c r="C82" s="106" t="s">
        <v>471</v>
      </c>
    </row>
    <row r="83" spans="2:3" ht="15">
      <c r="B83" s="135"/>
      <c r="C83" s="136"/>
    </row>
    <row r="84" spans="2:3" ht="15">
      <c r="B84" s="108"/>
      <c r="C84" s="108"/>
    </row>
    <row r="85" spans="1:4" ht="15">
      <c r="A85" s="102"/>
      <c r="B85" s="109" t="s">
        <v>472</v>
      </c>
      <c r="C85" s="109" t="s">
        <v>473</v>
      </c>
      <c r="D85" s="102"/>
    </row>
    <row r="86" spans="2:3" ht="15">
      <c r="B86" s="104" t="s">
        <v>474</v>
      </c>
      <c r="C86" s="104" t="s">
        <v>475</v>
      </c>
    </row>
    <row r="87" spans="2:3" ht="15">
      <c r="B87" s="105" t="s">
        <v>476</v>
      </c>
      <c r="C87" s="105" t="s">
        <v>477</v>
      </c>
    </row>
    <row r="88" spans="2:3" ht="15">
      <c r="B88" s="105" t="s">
        <v>478</v>
      </c>
      <c r="C88" s="105" t="s">
        <v>479</v>
      </c>
    </row>
    <row r="89" spans="2:3" ht="15">
      <c r="B89" s="105" t="s">
        <v>480</v>
      </c>
      <c r="C89" s="105" t="s">
        <v>481</v>
      </c>
    </row>
    <row r="90" spans="2:3" ht="15">
      <c r="B90" s="105" t="s">
        <v>482</v>
      </c>
      <c r="C90" s="105" t="s">
        <v>483</v>
      </c>
    </row>
    <row r="91" spans="2:3" ht="15">
      <c r="B91" s="105" t="s">
        <v>484</v>
      </c>
      <c r="C91" s="105" t="s">
        <v>485</v>
      </c>
    </row>
    <row r="92" spans="2:3" ht="15">
      <c r="B92" s="106" t="s">
        <v>219</v>
      </c>
      <c r="C92" s="106" t="s">
        <v>208</v>
      </c>
    </row>
    <row r="93" spans="2:3" ht="15">
      <c r="B93" s="135"/>
      <c r="C93" s="136"/>
    </row>
    <row r="94" spans="2:3" ht="15">
      <c r="B94" s="108"/>
      <c r="C94" s="108"/>
    </row>
    <row r="95" spans="1:4" ht="15">
      <c r="A95" s="102"/>
      <c r="B95" s="109" t="s">
        <v>486</v>
      </c>
      <c r="C95" s="109" t="s">
        <v>487</v>
      </c>
      <c r="D95" s="102"/>
    </row>
    <row r="96" spans="2:3" ht="15">
      <c r="B96" s="104" t="s">
        <v>488</v>
      </c>
      <c r="C96" s="104" t="s">
        <v>489</v>
      </c>
    </row>
    <row r="97" spans="2:3" ht="15">
      <c r="B97" s="105" t="s">
        <v>490</v>
      </c>
      <c r="C97" s="105" t="s">
        <v>491</v>
      </c>
    </row>
    <row r="98" spans="2:3" ht="15">
      <c r="B98" s="105" t="s">
        <v>492</v>
      </c>
      <c r="C98" s="105" t="s">
        <v>493</v>
      </c>
    </row>
    <row r="99" spans="2:3" ht="15">
      <c r="B99" s="105" t="s">
        <v>494</v>
      </c>
      <c r="C99" s="105" t="s">
        <v>172</v>
      </c>
    </row>
    <row r="100" spans="2:3" ht="15">
      <c r="B100" s="105" t="s">
        <v>495</v>
      </c>
      <c r="C100" s="105" t="s">
        <v>496</v>
      </c>
    </row>
    <row r="101" spans="2:3" ht="15">
      <c r="B101" s="105" t="s">
        <v>497</v>
      </c>
      <c r="C101" s="105" t="s">
        <v>498</v>
      </c>
    </row>
    <row r="102" spans="2:3" ht="15">
      <c r="B102" s="106" t="s">
        <v>499</v>
      </c>
      <c r="C102" s="106" t="s">
        <v>174</v>
      </c>
    </row>
    <row r="103" spans="2:3" ht="15">
      <c r="B103" s="136"/>
      <c r="C103" s="137"/>
    </row>
    <row r="104" spans="2:3" ht="15">
      <c r="B104" s="108"/>
      <c r="C104" s="138"/>
    </row>
    <row r="105" spans="1:4" ht="15">
      <c r="A105" s="102"/>
      <c r="B105" s="109" t="s">
        <v>500</v>
      </c>
      <c r="C105" s="109" t="s">
        <v>501</v>
      </c>
      <c r="D105" s="102"/>
    </row>
    <row r="106" spans="2:3" ht="15">
      <c r="B106" s="104" t="s">
        <v>502</v>
      </c>
      <c r="C106" s="104" t="s">
        <v>503</v>
      </c>
    </row>
    <row r="107" spans="2:3" ht="15">
      <c r="B107" s="105" t="s">
        <v>179</v>
      </c>
      <c r="C107" s="105" t="s">
        <v>280</v>
      </c>
    </row>
    <row r="108" spans="2:3" ht="15">
      <c r="B108" s="105" t="s">
        <v>504</v>
      </c>
      <c r="C108" s="105" t="s">
        <v>281</v>
      </c>
    </row>
    <row r="109" spans="2:3" ht="15">
      <c r="B109" s="105" t="s">
        <v>181</v>
      </c>
      <c r="C109" s="105" t="s">
        <v>282</v>
      </c>
    </row>
    <row r="110" spans="2:3" ht="15">
      <c r="B110" s="105" t="s">
        <v>505</v>
      </c>
      <c r="C110" s="105" t="s">
        <v>506</v>
      </c>
    </row>
    <row r="111" spans="2:3" ht="15">
      <c r="B111" s="105" t="s">
        <v>507</v>
      </c>
      <c r="C111" s="105" t="s">
        <v>508</v>
      </c>
    </row>
    <row r="112" spans="2:3" ht="15">
      <c r="B112" s="106" t="s">
        <v>509</v>
      </c>
      <c r="C112" s="106" t="s">
        <v>284</v>
      </c>
    </row>
    <row r="113" spans="2:3" ht="15">
      <c r="B113" s="135"/>
      <c r="C113" s="135"/>
    </row>
    <row r="114" spans="2:3" ht="15">
      <c r="B114" s="129"/>
      <c r="C114" s="129"/>
    </row>
    <row r="115" spans="1:4" ht="15">
      <c r="A115" s="102"/>
      <c r="B115" s="109" t="s">
        <v>510</v>
      </c>
      <c r="C115" s="109" t="s">
        <v>71</v>
      </c>
      <c r="D115" s="102"/>
    </row>
    <row r="116" spans="2:3" ht="15">
      <c r="B116" s="104" t="s">
        <v>511</v>
      </c>
      <c r="C116" s="104" t="s">
        <v>512</v>
      </c>
    </row>
    <row r="117" spans="2:3" ht="15">
      <c r="B117" s="105" t="s">
        <v>192</v>
      </c>
      <c r="C117" s="105" t="s">
        <v>513</v>
      </c>
    </row>
    <row r="118" spans="2:3" ht="15">
      <c r="B118" s="105" t="s">
        <v>514</v>
      </c>
      <c r="C118" s="105" t="s">
        <v>515</v>
      </c>
    </row>
    <row r="119" spans="2:3" ht="15">
      <c r="B119" s="105" t="s">
        <v>516</v>
      </c>
      <c r="C119" s="105" t="s">
        <v>74</v>
      </c>
    </row>
    <row r="120" spans="2:3" ht="15">
      <c r="B120" s="105" t="s">
        <v>517</v>
      </c>
      <c r="C120" s="105" t="s">
        <v>518</v>
      </c>
    </row>
    <row r="121" spans="2:3" ht="15">
      <c r="B121" s="105" t="s">
        <v>519</v>
      </c>
      <c r="C121" s="105" t="s">
        <v>520</v>
      </c>
    </row>
    <row r="122" spans="2:3" ht="15">
      <c r="B122" s="106" t="s">
        <v>199</v>
      </c>
      <c r="C122" s="106" t="s">
        <v>78</v>
      </c>
    </row>
    <row r="123" spans="2:3" ht="15">
      <c r="B123" s="135"/>
      <c r="C123" s="135"/>
    </row>
    <row r="125" spans="2:3" ht="15">
      <c r="B125" s="112"/>
      <c r="C125" s="112"/>
    </row>
  </sheetData>
  <sheetProtection/>
  <mergeCells count="1">
    <mergeCell ref="B1:C1"/>
  </mergeCells>
  <hyperlinks>
    <hyperlink ref="B10" r:id="rId1" display="dquesada@alamo-group.com"/>
    <hyperlink ref="C10" r:id="rId2" display="darren@atlanticmachineryinc.com"/>
    <hyperlink ref="B20" r:id="rId3" display="roger@bandhindustries.com"/>
    <hyperlink ref="B40" r:id="rId4" display="mailto:dmicken@bayshoreford.com"/>
    <hyperlink ref="C40" r:id="rId5" display="mike@benzhydraulics.com"/>
    <hyperlink ref="B50" r:id="rId6" display="mailto:bluehensprings@verizon.net"/>
    <hyperlink ref="B61" r:id="rId7" display="mailto:eseco@aol.com"/>
    <hyperlink ref="C61" r:id="rId8" display="peco@enterpriseflasher.com"/>
    <hyperlink ref="C82" r:id="rId9" display="mailto:budapestt@aol.com"/>
    <hyperlink ref="B92" r:id="rId10" display="mailto:jgparks@jgparks.com"/>
    <hyperlink ref="B82" r:id="rId11" display="mailto:Mike.youse@folcomer.com"/>
    <hyperlink ref="B30" r:id="rId12" display="nhirsch@barrtruck.com"/>
    <hyperlink ref="C92" r:id="rId13" display="mailto:laura@krugertrailers.com"/>
    <hyperlink ref="B102" r:id="rId14" display="mailto:trockstroh@mdindustrialtruck.com"/>
    <hyperlink ref="C102" r:id="rId15" display="mailto:sales@montageent.com"/>
    <hyperlink ref="B112" r:id="rId16" display="mailto:J3paliotta@penndda.com"/>
    <hyperlink ref="C112" r:id="rId17" display="bcottrell@ransome.com"/>
    <hyperlink ref="B122" r:id="rId18" display="parts@rathellfarmequip.com"/>
    <hyperlink ref="C122" r:id="rId19" display="spalmucci@transaxle.com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353"/>
  <sheetViews>
    <sheetView zoomScalePageLayoutView="0" workbookViewId="0" topLeftCell="A1">
      <selection activeCell="B1" sqref="B1"/>
    </sheetView>
  </sheetViews>
  <sheetFormatPr defaultColWidth="9.140625" defaultRowHeight="15"/>
  <cols>
    <col min="1" max="2" width="9.140625" style="145" customWidth="1"/>
    <col min="3" max="3" width="24.7109375" style="145" customWidth="1"/>
    <col min="4" max="4" width="30.7109375" style="145" customWidth="1"/>
    <col min="5" max="5" width="5.8515625" style="145" bestFit="1" customWidth="1"/>
    <col min="6" max="8" width="17.7109375" style="145" customWidth="1"/>
    <col min="9" max="9" width="9.140625" style="145" customWidth="1"/>
    <col min="10" max="10" width="9.140625" style="252" customWidth="1"/>
    <col min="11" max="12" width="9.140625" style="145" customWidth="1"/>
    <col min="13" max="13" width="24.7109375" style="145" customWidth="1"/>
    <col min="14" max="14" width="30.7109375" style="145" customWidth="1"/>
    <col min="15" max="15" width="9.140625" style="145" customWidth="1"/>
    <col min="16" max="18" width="17.7109375" style="145" customWidth="1"/>
    <col min="19" max="19" width="9.140625" style="145" customWidth="1"/>
    <col min="20" max="20" width="9.140625" style="252" customWidth="1"/>
    <col min="21" max="21" width="9.140625" style="170" customWidth="1"/>
    <col min="22" max="23" width="24.7109375" style="170" customWidth="1"/>
    <col min="24" max="24" width="30.7109375" style="170" customWidth="1"/>
    <col min="25" max="28" width="17.7109375" style="170" customWidth="1"/>
    <col min="29" max="29" width="9.140625" style="170" customWidth="1"/>
    <col min="30" max="30" width="9.140625" style="252" customWidth="1"/>
    <col min="31" max="16384" width="9.140625" style="145" customWidth="1"/>
  </cols>
  <sheetData>
    <row r="1" spans="2:30" s="241" customFormat="1" ht="21">
      <c r="B1" s="256" t="s">
        <v>778</v>
      </c>
      <c r="J1" s="252"/>
      <c r="T1" s="252"/>
      <c r="AD1" s="252"/>
    </row>
    <row r="2" spans="10:30" s="241" customFormat="1" ht="15">
      <c r="J2" s="252"/>
      <c r="T2" s="252"/>
      <c r="AD2" s="252"/>
    </row>
    <row r="3" spans="10:30" s="241" customFormat="1" ht="15">
      <c r="J3" s="252"/>
      <c r="T3" s="252"/>
      <c r="AD3" s="252"/>
    </row>
    <row r="4" spans="1:30" s="252" customFormat="1" ht="18">
      <c r="A4" s="270" t="s">
        <v>524</v>
      </c>
      <c r="B4" s="270"/>
      <c r="C4" s="270"/>
      <c r="D4" s="270"/>
      <c r="E4" s="270"/>
      <c r="F4" s="270"/>
      <c r="G4" s="270"/>
      <c r="H4" s="270"/>
      <c r="K4" s="270" t="s">
        <v>524</v>
      </c>
      <c r="L4" s="270"/>
      <c r="M4" s="270"/>
      <c r="N4" s="270"/>
      <c r="O4" s="270"/>
      <c r="P4" s="270"/>
      <c r="Q4" s="270"/>
      <c r="R4" s="270"/>
      <c r="T4" s="270"/>
      <c r="U4" s="270"/>
      <c r="V4" s="270"/>
      <c r="W4" s="270"/>
      <c r="X4" s="270"/>
      <c r="Y4" s="270"/>
      <c r="Z4" s="270"/>
      <c r="AA4" s="270"/>
      <c r="AC4" s="270"/>
      <c r="AD4" s="332"/>
    </row>
    <row r="6" spans="3:26" ht="18">
      <c r="C6" s="147" t="s">
        <v>527</v>
      </c>
      <c r="D6" s="319" t="s">
        <v>528</v>
      </c>
      <c r="E6" s="319"/>
      <c r="F6" s="319"/>
      <c r="G6" s="319"/>
      <c r="M6" s="147" t="s">
        <v>527</v>
      </c>
      <c r="N6" s="319" t="s">
        <v>528</v>
      </c>
      <c r="O6" s="319"/>
      <c r="P6" s="319"/>
      <c r="Q6" s="319"/>
      <c r="V6" s="171"/>
      <c r="W6" s="319"/>
      <c r="X6" s="319"/>
      <c r="Y6" s="319"/>
      <c r="Z6" s="319"/>
    </row>
    <row r="7" spans="10:30" s="241" customFormat="1" ht="15">
      <c r="J7" s="252"/>
      <c r="T7" s="252"/>
      <c r="AD7" s="252"/>
    </row>
    <row r="8" spans="10:30" s="241" customFormat="1" ht="15">
      <c r="J8" s="252"/>
      <c r="T8" s="252"/>
      <c r="V8" s="254"/>
      <c r="W8" s="254"/>
      <c r="X8" s="254"/>
      <c r="Y8" s="254"/>
      <c r="Z8" s="254"/>
      <c r="AA8" s="254"/>
      <c r="AB8" s="254"/>
      <c r="AC8" s="254"/>
      <c r="AD8" s="252"/>
    </row>
    <row r="9" spans="3:29" ht="18">
      <c r="C9" s="12" t="s">
        <v>525</v>
      </c>
      <c r="D9" s="312" t="s">
        <v>41</v>
      </c>
      <c r="E9" s="313"/>
      <c r="F9" s="314"/>
      <c r="M9" s="12" t="s">
        <v>525</v>
      </c>
      <c r="N9" s="312" t="s">
        <v>526</v>
      </c>
      <c r="O9" s="313"/>
      <c r="P9" s="314"/>
      <c r="V9" s="183"/>
      <c r="W9" s="304"/>
      <c r="X9" s="304"/>
      <c r="Y9" s="304"/>
      <c r="Z9" s="254"/>
      <c r="AA9" s="254"/>
      <c r="AB9" s="254"/>
      <c r="AC9" s="254"/>
    </row>
    <row r="10" spans="22:29" ht="15">
      <c r="V10" s="254"/>
      <c r="W10" s="254"/>
      <c r="X10" s="254"/>
      <c r="Y10" s="254"/>
      <c r="Z10" s="254"/>
      <c r="AA10" s="254"/>
      <c r="AB10" s="254"/>
      <c r="AC10" s="254"/>
    </row>
    <row r="11" spans="3:29" ht="18">
      <c r="C11" s="147"/>
      <c r="D11" s="157"/>
      <c r="E11" s="157"/>
      <c r="F11" s="157"/>
      <c r="G11" s="157"/>
      <c r="M11" s="147"/>
      <c r="N11" s="157"/>
      <c r="O11" s="157"/>
      <c r="P11" s="157"/>
      <c r="Q11" s="157"/>
      <c r="V11" s="223"/>
      <c r="W11" s="261"/>
      <c r="X11" s="261"/>
      <c r="Y11" s="261"/>
      <c r="Z11" s="261"/>
      <c r="AA11" s="254"/>
      <c r="AB11" s="254"/>
      <c r="AC11" s="254"/>
    </row>
    <row r="12" spans="3:29" ht="15">
      <c r="C12" s="148" t="s">
        <v>529</v>
      </c>
      <c r="M12" s="148" t="s">
        <v>529</v>
      </c>
      <c r="V12" s="224"/>
      <c r="W12" s="254"/>
      <c r="X12" s="254"/>
      <c r="Y12" s="254"/>
      <c r="Z12" s="254"/>
      <c r="AA12" s="254"/>
      <c r="AB12" s="254"/>
      <c r="AC12" s="254"/>
    </row>
    <row r="13" spans="2:30" ht="30">
      <c r="B13" s="154" t="s">
        <v>530</v>
      </c>
      <c r="C13" s="154" t="s">
        <v>531</v>
      </c>
      <c r="D13" s="154" t="s">
        <v>532</v>
      </c>
      <c r="E13" s="154" t="s">
        <v>533</v>
      </c>
      <c r="F13" s="153" t="s">
        <v>534</v>
      </c>
      <c r="G13" s="154" t="s">
        <v>535</v>
      </c>
      <c r="H13" s="153" t="s">
        <v>536</v>
      </c>
      <c r="I13" s="148"/>
      <c r="L13" s="154" t="s">
        <v>530</v>
      </c>
      <c r="M13" s="154" t="s">
        <v>531</v>
      </c>
      <c r="N13" s="154" t="s">
        <v>532</v>
      </c>
      <c r="O13" s="154" t="s">
        <v>533</v>
      </c>
      <c r="P13" s="153" t="s">
        <v>534</v>
      </c>
      <c r="Q13" s="154" t="s">
        <v>535</v>
      </c>
      <c r="R13" s="153" t="s">
        <v>536</v>
      </c>
      <c r="S13" s="148"/>
      <c r="U13" s="174"/>
      <c r="V13" s="262"/>
      <c r="W13" s="262"/>
      <c r="X13" s="262"/>
      <c r="Y13" s="226"/>
      <c r="Z13" s="262"/>
      <c r="AA13" s="226"/>
      <c r="AB13" s="224"/>
      <c r="AC13" s="254"/>
      <c r="AD13" s="257"/>
    </row>
    <row r="14" spans="2:30" ht="15">
      <c r="B14" s="155">
        <v>1</v>
      </c>
      <c r="C14" s="146" t="s">
        <v>537</v>
      </c>
      <c r="D14" s="146" t="s">
        <v>538</v>
      </c>
      <c r="E14" s="155">
        <v>12</v>
      </c>
      <c r="F14" s="150">
        <v>508.09</v>
      </c>
      <c r="G14" s="151">
        <v>0.4</v>
      </c>
      <c r="H14" s="150">
        <v>304.854</v>
      </c>
      <c r="L14" s="155">
        <v>1</v>
      </c>
      <c r="M14" s="146" t="s">
        <v>537</v>
      </c>
      <c r="N14" s="146" t="s">
        <v>538</v>
      </c>
      <c r="O14" s="155">
        <v>12</v>
      </c>
      <c r="P14" s="150">
        <v>469</v>
      </c>
      <c r="Q14" s="151">
        <v>0.36</v>
      </c>
      <c r="R14" s="150">
        <v>300.16</v>
      </c>
      <c r="U14" s="175"/>
      <c r="V14" s="112"/>
      <c r="W14" s="112"/>
      <c r="X14" s="227"/>
      <c r="Y14" s="228"/>
      <c r="Z14" s="260"/>
      <c r="AA14" s="228"/>
      <c r="AB14" s="254"/>
      <c r="AC14" s="254"/>
      <c r="AD14" s="258"/>
    </row>
    <row r="15" spans="2:30" ht="15">
      <c r="B15" s="155">
        <v>2</v>
      </c>
      <c r="C15" s="146" t="s">
        <v>539</v>
      </c>
      <c r="D15" s="146" t="s">
        <v>540</v>
      </c>
      <c r="E15" s="155">
        <v>10</v>
      </c>
      <c r="F15" s="150">
        <v>498.02</v>
      </c>
      <c r="G15" s="151">
        <v>0.4</v>
      </c>
      <c r="H15" s="150">
        <v>298.81199999999995</v>
      </c>
      <c r="L15" s="155">
        <v>2</v>
      </c>
      <c r="M15" s="146" t="s">
        <v>539</v>
      </c>
      <c r="N15" s="146" t="s">
        <v>540</v>
      </c>
      <c r="O15" s="155">
        <v>10</v>
      </c>
      <c r="P15" s="150">
        <v>482.9</v>
      </c>
      <c r="Q15" s="151">
        <v>0.36</v>
      </c>
      <c r="R15" s="150">
        <v>309.06</v>
      </c>
      <c r="U15" s="175"/>
      <c r="V15" s="112"/>
      <c r="W15" s="112"/>
      <c r="X15" s="227"/>
      <c r="Y15" s="228"/>
      <c r="Z15" s="260"/>
      <c r="AA15" s="228"/>
      <c r="AB15" s="254"/>
      <c r="AC15" s="254"/>
      <c r="AD15" s="258"/>
    </row>
    <row r="16" spans="2:30" ht="15">
      <c r="B16" s="155">
        <v>3</v>
      </c>
      <c r="C16" s="146" t="s">
        <v>541</v>
      </c>
      <c r="D16" s="146" t="s">
        <v>542</v>
      </c>
      <c r="E16" s="155">
        <v>2</v>
      </c>
      <c r="F16" s="150">
        <v>1352.22</v>
      </c>
      <c r="G16" s="151">
        <v>0.4</v>
      </c>
      <c r="H16" s="150">
        <v>811.332</v>
      </c>
      <c r="L16" s="155">
        <v>3</v>
      </c>
      <c r="M16" s="146" t="s">
        <v>541</v>
      </c>
      <c r="N16" s="146" t="s">
        <v>542</v>
      </c>
      <c r="O16" s="155">
        <v>2</v>
      </c>
      <c r="P16" s="150">
        <v>1352.22</v>
      </c>
      <c r="Q16" s="151">
        <v>0.36</v>
      </c>
      <c r="R16" s="150">
        <v>865.42</v>
      </c>
      <c r="U16" s="175"/>
      <c r="V16" s="112"/>
      <c r="W16" s="112"/>
      <c r="X16" s="227"/>
      <c r="Y16" s="228"/>
      <c r="Z16" s="260"/>
      <c r="AA16" s="228"/>
      <c r="AB16" s="254"/>
      <c r="AC16" s="254"/>
      <c r="AD16" s="258"/>
    </row>
    <row r="17" spans="2:30" ht="15">
      <c r="B17" s="155">
        <v>4</v>
      </c>
      <c r="C17" s="146" t="s">
        <v>543</v>
      </c>
      <c r="D17" s="146" t="s">
        <v>544</v>
      </c>
      <c r="E17" s="155">
        <v>2</v>
      </c>
      <c r="F17" s="150">
        <v>1793.47</v>
      </c>
      <c r="G17" s="151">
        <v>0.4</v>
      </c>
      <c r="H17" s="150">
        <v>1076.0819999999999</v>
      </c>
      <c r="L17" s="155">
        <v>4</v>
      </c>
      <c r="M17" s="146" t="s">
        <v>543</v>
      </c>
      <c r="N17" s="146" t="s">
        <v>544</v>
      </c>
      <c r="O17" s="155">
        <v>2</v>
      </c>
      <c r="P17" s="150">
        <v>1793.47</v>
      </c>
      <c r="Q17" s="151">
        <v>0.36</v>
      </c>
      <c r="R17" s="150">
        <v>1147.82</v>
      </c>
      <c r="U17" s="175"/>
      <c r="V17" s="112"/>
      <c r="W17" s="112"/>
      <c r="X17" s="227"/>
      <c r="Y17" s="228"/>
      <c r="Z17" s="260"/>
      <c r="AA17" s="228"/>
      <c r="AB17" s="254"/>
      <c r="AC17" s="254"/>
      <c r="AD17" s="258"/>
    </row>
    <row r="18" spans="2:30" ht="15">
      <c r="B18" s="155">
        <v>5</v>
      </c>
      <c r="C18" s="146" t="s">
        <v>545</v>
      </c>
      <c r="D18" s="146" t="s">
        <v>546</v>
      </c>
      <c r="E18" s="155">
        <v>2</v>
      </c>
      <c r="F18" s="150">
        <v>2870.87</v>
      </c>
      <c r="G18" s="151">
        <v>0.4</v>
      </c>
      <c r="H18" s="150">
        <v>1722.522</v>
      </c>
      <c r="L18" s="155">
        <v>5</v>
      </c>
      <c r="M18" s="146" t="s">
        <v>545</v>
      </c>
      <c r="N18" s="146" t="s">
        <v>546</v>
      </c>
      <c r="O18" s="155">
        <v>2</v>
      </c>
      <c r="P18" s="150">
        <v>2870.87</v>
      </c>
      <c r="Q18" s="151">
        <v>0.36</v>
      </c>
      <c r="R18" s="150">
        <v>1837.36</v>
      </c>
      <c r="U18" s="175"/>
      <c r="V18" s="112"/>
      <c r="W18" s="112"/>
      <c r="X18" s="227"/>
      <c r="Y18" s="228"/>
      <c r="Z18" s="260"/>
      <c r="AA18" s="228"/>
      <c r="AB18" s="254"/>
      <c r="AC18" s="254"/>
      <c r="AD18" s="258"/>
    </row>
    <row r="19" spans="2:30" ht="15">
      <c r="B19" s="155">
        <v>6</v>
      </c>
      <c r="C19" s="146" t="s">
        <v>547</v>
      </c>
      <c r="D19" s="146" t="s">
        <v>548</v>
      </c>
      <c r="E19" s="155">
        <v>15</v>
      </c>
      <c r="F19" s="150">
        <v>301.36</v>
      </c>
      <c r="G19" s="151">
        <v>0.4</v>
      </c>
      <c r="H19" s="150">
        <v>180.816</v>
      </c>
      <c r="L19" s="155">
        <v>6</v>
      </c>
      <c r="M19" s="146" t="s">
        <v>547</v>
      </c>
      <c r="N19" s="146" t="s">
        <v>548</v>
      </c>
      <c r="O19" s="155">
        <v>15</v>
      </c>
      <c r="P19" s="150">
        <v>289</v>
      </c>
      <c r="Q19" s="151">
        <v>0.36</v>
      </c>
      <c r="R19" s="150">
        <v>184.96</v>
      </c>
      <c r="U19" s="175"/>
      <c r="V19" s="112"/>
      <c r="W19" s="112"/>
      <c r="X19" s="227"/>
      <c r="Y19" s="228"/>
      <c r="Z19" s="260"/>
      <c r="AA19" s="228"/>
      <c r="AB19" s="254"/>
      <c r="AC19" s="254"/>
      <c r="AD19" s="258"/>
    </row>
    <row r="20" spans="2:30" ht="15">
      <c r="B20" s="155">
        <v>7</v>
      </c>
      <c r="C20" s="146" t="s">
        <v>549</v>
      </c>
      <c r="D20" s="146" t="s">
        <v>550</v>
      </c>
      <c r="E20" s="155">
        <v>8</v>
      </c>
      <c r="F20" s="150">
        <v>579.88</v>
      </c>
      <c r="G20" s="151">
        <v>0.4</v>
      </c>
      <c r="H20" s="150">
        <v>347.928</v>
      </c>
      <c r="L20" s="155">
        <v>7</v>
      </c>
      <c r="M20" s="146" t="s">
        <v>549</v>
      </c>
      <c r="N20" s="146" t="s">
        <v>550</v>
      </c>
      <c r="O20" s="155">
        <v>8</v>
      </c>
      <c r="P20" s="150">
        <v>311.04</v>
      </c>
      <c r="Q20" s="151">
        <v>0.36</v>
      </c>
      <c r="R20" s="150">
        <v>199.07</v>
      </c>
      <c r="U20" s="175"/>
      <c r="V20" s="112"/>
      <c r="W20" s="112"/>
      <c r="X20" s="227"/>
      <c r="Y20" s="228"/>
      <c r="Z20" s="260"/>
      <c r="AA20" s="228"/>
      <c r="AB20" s="254"/>
      <c r="AC20" s="254"/>
      <c r="AD20" s="258"/>
    </row>
    <row r="21" spans="2:30" ht="15">
      <c r="B21" s="155">
        <v>8</v>
      </c>
      <c r="C21" s="146" t="s">
        <v>551</v>
      </c>
      <c r="D21" s="146" t="s">
        <v>552</v>
      </c>
      <c r="E21" s="155">
        <v>7</v>
      </c>
      <c r="F21" s="150">
        <v>1237.34</v>
      </c>
      <c r="G21" s="151">
        <v>0.4</v>
      </c>
      <c r="H21" s="150">
        <v>742.4039999999999</v>
      </c>
      <c r="L21" s="155">
        <v>8</v>
      </c>
      <c r="M21" s="146" t="s">
        <v>551</v>
      </c>
      <c r="N21" s="146" t="s">
        <v>552</v>
      </c>
      <c r="O21" s="155">
        <v>7</v>
      </c>
      <c r="P21" s="150">
        <v>1446.07</v>
      </c>
      <c r="Q21" s="151">
        <v>0.36</v>
      </c>
      <c r="R21" s="150">
        <v>925.48</v>
      </c>
      <c r="U21" s="175"/>
      <c r="V21" s="112"/>
      <c r="W21" s="112"/>
      <c r="X21" s="227"/>
      <c r="Y21" s="228"/>
      <c r="Z21" s="260"/>
      <c r="AA21" s="228"/>
      <c r="AB21" s="254"/>
      <c r="AC21" s="254"/>
      <c r="AD21" s="258"/>
    </row>
    <row r="22" spans="2:30" ht="15">
      <c r="B22" s="155">
        <v>9</v>
      </c>
      <c r="C22" s="146" t="s">
        <v>553</v>
      </c>
      <c r="D22" s="146" t="s">
        <v>554</v>
      </c>
      <c r="E22" s="155">
        <v>28</v>
      </c>
      <c r="F22" s="150">
        <v>184.56</v>
      </c>
      <c r="G22" s="151">
        <v>0.4</v>
      </c>
      <c r="H22" s="150">
        <v>110.736</v>
      </c>
      <c r="L22" s="155">
        <v>9</v>
      </c>
      <c r="M22" s="146" t="s">
        <v>553</v>
      </c>
      <c r="N22" s="146" t="s">
        <v>554</v>
      </c>
      <c r="O22" s="155">
        <v>28</v>
      </c>
      <c r="P22" s="150">
        <v>177.9</v>
      </c>
      <c r="Q22" s="151">
        <v>0.36</v>
      </c>
      <c r="R22" s="150">
        <v>113.86</v>
      </c>
      <c r="U22" s="175"/>
      <c r="V22" s="112"/>
      <c r="W22" s="112"/>
      <c r="X22" s="227"/>
      <c r="Y22" s="228"/>
      <c r="Z22" s="260"/>
      <c r="AA22" s="228"/>
      <c r="AB22" s="254"/>
      <c r="AC22" s="254"/>
      <c r="AD22" s="258"/>
    </row>
    <row r="23" spans="2:30" ht="15">
      <c r="B23" s="155">
        <v>10</v>
      </c>
      <c r="C23" s="146" t="s">
        <v>555</v>
      </c>
      <c r="D23" s="146" t="s">
        <v>556</v>
      </c>
      <c r="E23" s="155">
        <v>85</v>
      </c>
      <c r="F23" s="150">
        <v>122.83</v>
      </c>
      <c r="G23" s="151">
        <v>0.4</v>
      </c>
      <c r="H23" s="150">
        <v>73.698</v>
      </c>
      <c r="L23" s="155">
        <v>10</v>
      </c>
      <c r="M23" s="146" t="s">
        <v>555</v>
      </c>
      <c r="N23" s="146" t="s">
        <v>556</v>
      </c>
      <c r="O23" s="155">
        <v>85</v>
      </c>
      <c r="P23" s="150">
        <v>118.9</v>
      </c>
      <c r="Q23" s="151">
        <v>0.36</v>
      </c>
      <c r="R23" s="150">
        <v>76.1</v>
      </c>
      <c r="U23" s="175"/>
      <c r="V23" s="112"/>
      <c r="W23" s="112"/>
      <c r="X23" s="227"/>
      <c r="Y23" s="228"/>
      <c r="Z23" s="260"/>
      <c r="AA23" s="228"/>
      <c r="AB23" s="254"/>
      <c r="AC23" s="254"/>
      <c r="AD23" s="258"/>
    </row>
    <row r="24" spans="2:30" ht="15">
      <c r="B24" s="155">
        <v>11</v>
      </c>
      <c r="C24" s="146" t="s">
        <v>557</v>
      </c>
      <c r="D24" s="146" t="s">
        <v>558</v>
      </c>
      <c r="E24" s="155">
        <v>3728</v>
      </c>
      <c r="F24" s="150">
        <v>1.21</v>
      </c>
      <c r="G24" s="151">
        <v>0.4</v>
      </c>
      <c r="H24" s="150">
        <v>0.726</v>
      </c>
      <c r="L24" s="155">
        <v>11</v>
      </c>
      <c r="M24" s="146" t="s">
        <v>557</v>
      </c>
      <c r="N24" s="146" t="s">
        <v>558</v>
      </c>
      <c r="O24" s="155">
        <v>3728</v>
      </c>
      <c r="P24" s="150">
        <v>1.21</v>
      </c>
      <c r="Q24" s="151">
        <v>0.36</v>
      </c>
      <c r="R24" s="150">
        <v>0.77</v>
      </c>
      <c r="U24" s="175"/>
      <c r="V24" s="112"/>
      <c r="W24" s="112"/>
      <c r="X24" s="227"/>
      <c r="Y24" s="228"/>
      <c r="Z24" s="260"/>
      <c r="AA24" s="228"/>
      <c r="AB24" s="254"/>
      <c r="AC24" s="254"/>
      <c r="AD24" s="258"/>
    </row>
    <row r="25" spans="2:30" ht="15">
      <c r="B25" s="155">
        <v>12</v>
      </c>
      <c r="C25" s="146" t="s">
        <v>559</v>
      </c>
      <c r="D25" s="146" t="s">
        <v>560</v>
      </c>
      <c r="E25" s="155">
        <v>14</v>
      </c>
      <c r="F25" s="150">
        <v>233.61</v>
      </c>
      <c r="G25" s="151">
        <v>0.4</v>
      </c>
      <c r="H25" s="150">
        <v>140.166</v>
      </c>
      <c r="L25" s="155">
        <v>12</v>
      </c>
      <c r="M25" s="146" t="s">
        <v>559</v>
      </c>
      <c r="N25" s="146" t="s">
        <v>560</v>
      </c>
      <c r="O25" s="155">
        <v>14</v>
      </c>
      <c r="P25" s="150">
        <v>233.61</v>
      </c>
      <c r="Q25" s="151">
        <v>0.36</v>
      </c>
      <c r="R25" s="150">
        <v>149.51</v>
      </c>
      <c r="U25" s="175"/>
      <c r="V25" s="112"/>
      <c r="W25" s="112"/>
      <c r="X25" s="227"/>
      <c r="Y25" s="228"/>
      <c r="Z25" s="260"/>
      <c r="AA25" s="228"/>
      <c r="AB25" s="254"/>
      <c r="AC25" s="254"/>
      <c r="AD25" s="258"/>
    </row>
    <row r="26" spans="22:29" ht="15">
      <c r="V26" s="254"/>
      <c r="W26" s="254"/>
      <c r="X26" s="254"/>
      <c r="Y26" s="254"/>
      <c r="Z26" s="254"/>
      <c r="AA26" s="254"/>
      <c r="AB26" s="254"/>
      <c r="AC26" s="254"/>
    </row>
    <row r="27" spans="4:29" ht="15">
      <c r="D27" s="146" t="s">
        <v>561</v>
      </c>
      <c r="N27" s="146" t="s">
        <v>561</v>
      </c>
      <c r="V27" s="254"/>
      <c r="W27" s="112"/>
      <c r="X27" s="254"/>
      <c r="Y27" s="254"/>
      <c r="Z27" s="254"/>
      <c r="AA27" s="254"/>
      <c r="AB27" s="254"/>
      <c r="AC27" s="254"/>
    </row>
    <row r="28" spans="22:29" ht="15">
      <c r="V28" s="254"/>
      <c r="W28" s="254"/>
      <c r="X28" s="254"/>
      <c r="Y28" s="254"/>
      <c r="Z28" s="254"/>
      <c r="AA28" s="254"/>
      <c r="AB28" s="254"/>
      <c r="AC28" s="254"/>
    </row>
    <row r="29" spans="22:29" ht="15">
      <c r="V29" s="254"/>
      <c r="W29" s="254"/>
      <c r="X29" s="254"/>
      <c r="Y29" s="254"/>
      <c r="Z29" s="254"/>
      <c r="AA29" s="254"/>
      <c r="AB29" s="254"/>
      <c r="AC29" s="254"/>
    </row>
    <row r="30" spans="3:29" ht="18">
      <c r="C30" s="147" t="s">
        <v>527</v>
      </c>
      <c r="D30" s="319" t="s">
        <v>528</v>
      </c>
      <c r="E30" s="319"/>
      <c r="F30" s="319"/>
      <c r="G30" s="319"/>
      <c r="H30" s="156" t="s">
        <v>41</v>
      </c>
      <c r="M30" s="147" t="s">
        <v>527</v>
      </c>
      <c r="N30" s="319" t="s">
        <v>528</v>
      </c>
      <c r="O30" s="319"/>
      <c r="P30" s="319"/>
      <c r="Q30" s="319"/>
      <c r="R30" s="152" t="s">
        <v>526</v>
      </c>
      <c r="V30" s="223"/>
      <c r="W30" s="329"/>
      <c r="X30" s="329"/>
      <c r="Y30" s="329"/>
      <c r="Z30" s="329"/>
      <c r="AA30" s="230"/>
      <c r="AB30" s="254"/>
      <c r="AC30" s="254"/>
    </row>
    <row r="31" spans="22:29" ht="15">
      <c r="V31" s="254"/>
      <c r="W31" s="254"/>
      <c r="X31" s="254"/>
      <c r="Y31" s="254"/>
      <c r="Z31" s="254"/>
      <c r="AA31" s="254"/>
      <c r="AB31" s="254"/>
      <c r="AC31" s="254"/>
    </row>
    <row r="32" spans="3:29" ht="15">
      <c r="C32" s="148" t="s">
        <v>562</v>
      </c>
      <c r="M32" s="148" t="s">
        <v>562</v>
      </c>
      <c r="V32" s="224"/>
      <c r="W32" s="254"/>
      <c r="X32" s="254"/>
      <c r="Y32" s="254"/>
      <c r="Z32" s="254"/>
      <c r="AA32" s="254"/>
      <c r="AB32" s="254"/>
      <c r="AC32" s="254"/>
    </row>
    <row r="33" spans="4:29" ht="15">
      <c r="D33" s="320" t="s">
        <v>563</v>
      </c>
      <c r="E33" s="320"/>
      <c r="F33" s="320"/>
      <c r="G33" s="320" t="s">
        <v>564</v>
      </c>
      <c r="H33" s="320"/>
      <c r="N33" s="320" t="s">
        <v>563</v>
      </c>
      <c r="O33" s="320"/>
      <c r="P33" s="320"/>
      <c r="Q33" s="320" t="s">
        <v>564</v>
      </c>
      <c r="R33" s="320"/>
      <c r="V33" s="254"/>
      <c r="W33" s="330"/>
      <c r="X33" s="330"/>
      <c r="Y33" s="330"/>
      <c r="Z33" s="330"/>
      <c r="AA33" s="330"/>
      <c r="AB33" s="254"/>
      <c r="AC33" s="254"/>
    </row>
    <row r="34" spans="4:29" ht="15" customHeight="1">
      <c r="D34" s="321" t="s">
        <v>593</v>
      </c>
      <c r="E34" s="322"/>
      <c r="F34" s="323"/>
      <c r="G34" s="318">
        <v>0.4</v>
      </c>
      <c r="H34" s="318"/>
      <c r="N34" s="321" t="s">
        <v>593</v>
      </c>
      <c r="O34" s="322"/>
      <c r="P34" s="323"/>
      <c r="Q34" s="318" t="s">
        <v>565</v>
      </c>
      <c r="R34" s="318"/>
      <c r="V34" s="254"/>
      <c r="W34" s="327"/>
      <c r="X34" s="327"/>
      <c r="Y34" s="327"/>
      <c r="Z34" s="326"/>
      <c r="AA34" s="326"/>
      <c r="AB34" s="254"/>
      <c r="AC34" s="254"/>
    </row>
    <row r="35" spans="3:29" ht="15">
      <c r="C35" s="149" t="s">
        <v>566</v>
      </c>
      <c r="D35" s="331"/>
      <c r="E35" s="331"/>
      <c r="F35" s="331"/>
      <c r="G35" s="318"/>
      <c r="H35" s="318"/>
      <c r="M35" s="149" t="s">
        <v>566</v>
      </c>
      <c r="N35" s="331"/>
      <c r="O35" s="331"/>
      <c r="P35" s="331"/>
      <c r="Q35" s="318"/>
      <c r="R35" s="318"/>
      <c r="V35" s="231"/>
      <c r="W35" s="328"/>
      <c r="X35" s="328"/>
      <c r="Y35" s="328"/>
      <c r="Z35" s="326"/>
      <c r="AA35" s="326"/>
      <c r="AB35" s="254"/>
      <c r="AC35" s="254"/>
    </row>
    <row r="36" spans="4:29" ht="15">
      <c r="D36" s="317"/>
      <c r="E36" s="317"/>
      <c r="F36" s="317"/>
      <c r="G36" s="318"/>
      <c r="H36" s="318"/>
      <c r="N36" s="317"/>
      <c r="O36" s="317"/>
      <c r="P36" s="317"/>
      <c r="Q36" s="318"/>
      <c r="R36" s="318"/>
      <c r="V36" s="254"/>
      <c r="W36" s="325"/>
      <c r="X36" s="325"/>
      <c r="Y36" s="325"/>
      <c r="Z36" s="326"/>
      <c r="AA36" s="326"/>
      <c r="AB36" s="254"/>
      <c r="AC36" s="254"/>
    </row>
    <row r="37" spans="4:29" ht="15">
      <c r="D37" s="317"/>
      <c r="E37" s="317"/>
      <c r="F37" s="317"/>
      <c r="G37" s="318"/>
      <c r="H37" s="318"/>
      <c r="N37" s="317"/>
      <c r="O37" s="317"/>
      <c r="P37" s="317"/>
      <c r="Q37" s="318"/>
      <c r="R37" s="318"/>
      <c r="V37" s="254"/>
      <c r="W37" s="325"/>
      <c r="X37" s="325"/>
      <c r="Y37" s="325"/>
      <c r="Z37" s="326"/>
      <c r="AA37" s="326"/>
      <c r="AB37" s="254"/>
      <c r="AC37" s="254"/>
    </row>
    <row r="38" spans="4:30" s="241" customFormat="1" ht="15">
      <c r="D38" s="259"/>
      <c r="E38" s="259"/>
      <c r="F38" s="259"/>
      <c r="G38" s="260"/>
      <c r="H38" s="260"/>
      <c r="J38" s="252"/>
      <c r="N38" s="259"/>
      <c r="O38" s="259"/>
      <c r="P38" s="259"/>
      <c r="Q38" s="260"/>
      <c r="R38" s="260"/>
      <c r="T38" s="252"/>
      <c r="V38" s="254"/>
      <c r="W38" s="259"/>
      <c r="X38" s="259"/>
      <c r="Y38" s="259"/>
      <c r="Z38" s="260"/>
      <c r="AA38" s="260"/>
      <c r="AB38" s="254"/>
      <c r="AC38" s="254"/>
      <c r="AD38" s="252"/>
    </row>
    <row r="40" spans="1:30" s="252" customFormat="1" ht="18">
      <c r="A40" s="270" t="s">
        <v>524</v>
      </c>
      <c r="B40" s="270"/>
      <c r="C40" s="270"/>
      <c r="D40" s="270"/>
      <c r="E40" s="270"/>
      <c r="F40" s="270"/>
      <c r="G40" s="270"/>
      <c r="H40" s="270"/>
      <c r="K40" s="270" t="s">
        <v>524</v>
      </c>
      <c r="L40" s="270"/>
      <c r="M40" s="270"/>
      <c r="N40" s="270"/>
      <c r="O40" s="270"/>
      <c r="P40" s="270"/>
      <c r="Q40" s="270"/>
      <c r="R40" s="270"/>
      <c r="T40" s="270"/>
      <c r="U40" s="270" t="s">
        <v>524</v>
      </c>
      <c r="V40" s="270"/>
      <c r="W40" s="270"/>
      <c r="X40" s="270"/>
      <c r="Y40" s="270"/>
      <c r="Z40" s="270"/>
      <c r="AA40" s="270"/>
      <c r="AC40" s="270"/>
      <c r="AD40" s="332"/>
    </row>
    <row r="41" spans="1:19" ht="15">
      <c r="A41" s="170"/>
      <c r="B41" s="170"/>
      <c r="C41" s="170"/>
      <c r="D41" s="170"/>
      <c r="E41" s="170"/>
      <c r="F41" s="170"/>
      <c r="G41" s="170"/>
      <c r="H41" s="170"/>
      <c r="I41" s="170"/>
      <c r="K41" s="170"/>
      <c r="L41" s="170"/>
      <c r="M41" s="170"/>
      <c r="N41" s="170"/>
      <c r="O41" s="170"/>
      <c r="P41" s="170"/>
      <c r="Q41" s="170"/>
      <c r="R41" s="170"/>
      <c r="S41" s="170"/>
    </row>
    <row r="42" spans="1:28" ht="18">
      <c r="A42" s="170"/>
      <c r="B42" s="170"/>
      <c r="C42" s="161" t="s">
        <v>527</v>
      </c>
      <c r="D42" s="315" t="s">
        <v>594</v>
      </c>
      <c r="E42" s="315"/>
      <c r="F42" s="315"/>
      <c r="G42" s="315"/>
      <c r="H42" s="170"/>
      <c r="I42" s="170"/>
      <c r="K42" s="170"/>
      <c r="L42" s="170"/>
      <c r="M42" s="171" t="s">
        <v>527</v>
      </c>
      <c r="N42" s="319" t="s">
        <v>594</v>
      </c>
      <c r="O42" s="319"/>
      <c r="P42" s="319"/>
      <c r="Q42" s="319"/>
      <c r="R42" s="170"/>
      <c r="S42" s="170"/>
      <c r="V42" s="171"/>
      <c r="W42" s="161" t="s">
        <v>527</v>
      </c>
      <c r="X42" s="315" t="s">
        <v>594</v>
      </c>
      <c r="Y42" s="315"/>
      <c r="Z42" s="315"/>
      <c r="AA42" s="315"/>
      <c r="AB42" s="178"/>
    </row>
    <row r="43" spans="10:30" s="241" customFormat="1" ht="15">
      <c r="J43" s="252"/>
      <c r="T43" s="252"/>
      <c r="AD43" s="252"/>
    </row>
    <row r="44" spans="1:28" ht="18">
      <c r="A44" s="170"/>
      <c r="B44" s="170"/>
      <c r="C44" s="12" t="s">
        <v>525</v>
      </c>
      <c r="D44" s="312" t="s">
        <v>500</v>
      </c>
      <c r="E44" s="313"/>
      <c r="F44" s="314"/>
      <c r="G44" s="170"/>
      <c r="H44" s="170"/>
      <c r="I44" s="170"/>
      <c r="K44" s="170"/>
      <c r="L44" s="170"/>
      <c r="M44" s="12" t="s">
        <v>525</v>
      </c>
      <c r="N44" s="312" t="s">
        <v>71</v>
      </c>
      <c r="O44" s="313"/>
      <c r="P44" s="314"/>
      <c r="Q44" s="170"/>
      <c r="R44" s="170"/>
      <c r="S44" s="170"/>
      <c r="V44" s="12"/>
      <c r="W44" s="12" t="s">
        <v>525</v>
      </c>
      <c r="X44" s="312" t="s">
        <v>214</v>
      </c>
      <c r="Y44" s="313"/>
      <c r="Z44" s="314"/>
      <c r="AA44" s="178"/>
      <c r="AB44" s="178"/>
    </row>
    <row r="45" spans="1:28" ht="15">
      <c r="A45" s="158"/>
      <c r="B45" s="158"/>
      <c r="C45" s="158"/>
      <c r="D45" s="158"/>
      <c r="E45" s="158"/>
      <c r="F45" s="158"/>
      <c r="G45" s="158"/>
      <c r="H45" s="158"/>
      <c r="I45" s="158"/>
      <c r="K45" s="158"/>
      <c r="L45" s="158"/>
      <c r="M45" s="158"/>
      <c r="N45" s="158"/>
      <c r="O45" s="158"/>
      <c r="P45" s="158"/>
      <c r="Q45" s="158"/>
      <c r="R45" s="158"/>
      <c r="S45" s="158"/>
      <c r="W45" s="177"/>
      <c r="X45" s="177"/>
      <c r="Y45" s="177"/>
      <c r="Z45" s="177"/>
      <c r="AA45" s="177"/>
      <c r="AB45" s="177"/>
    </row>
    <row r="46" spans="1:28" ht="15">
      <c r="A46" s="158"/>
      <c r="B46" s="158"/>
      <c r="C46" s="158"/>
      <c r="D46" s="158"/>
      <c r="E46" s="158"/>
      <c r="F46" s="158"/>
      <c r="G46" s="158"/>
      <c r="H46" s="158"/>
      <c r="I46" s="158"/>
      <c r="K46" s="158"/>
      <c r="L46" s="158"/>
      <c r="M46" s="158"/>
      <c r="N46" s="158"/>
      <c r="O46" s="158"/>
      <c r="P46" s="158"/>
      <c r="Q46" s="158"/>
      <c r="R46" s="158"/>
      <c r="S46" s="158"/>
      <c r="W46" s="177"/>
      <c r="X46" s="177"/>
      <c r="Y46" s="177"/>
      <c r="Z46" s="177"/>
      <c r="AA46" s="177"/>
      <c r="AB46" s="177"/>
    </row>
    <row r="47" spans="1:28" ht="15">
      <c r="A47" s="170"/>
      <c r="B47" s="170"/>
      <c r="C47" s="162" t="s">
        <v>562</v>
      </c>
      <c r="D47" s="170"/>
      <c r="E47" s="170"/>
      <c r="F47" s="170"/>
      <c r="G47" s="170"/>
      <c r="H47" s="170"/>
      <c r="I47" s="170"/>
      <c r="K47" s="170"/>
      <c r="L47" s="170"/>
      <c r="M47" s="172" t="s">
        <v>562</v>
      </c>
      <c r="N47" s="170"/>
      <c r="O47" s="170"/>
      <c r="P47" s="170"/>
      <c r="Q47" s="170"/>
      <c r="R47" s="170"/>
      <c r="S47" s="170"/>
      <c r="V47" s="172"/>
      <c r="W47" s="162" t="s">
        <v>562</v>
      </c>
      <c r="X47" s="178"/>
      <c r="Y47" s="178"/>
      <c r="Z47" s="178"/>
      <c r="AA47" s="178"/>
      <c r="AB47" s="178"/>
    </row>
    <row r="48" spans="1:28" ht="15">
      <c r="A48" s="170"/>
      <c r="B48" s="170"/>
      <c r="C48" s="170"/>
      <c r="D48" s="316" t="s">
        <v>563</v>
      </c>
      <c r="E48" s="316"/>
      <c r="F48" s="316"/>
      <c r="G48" s="316" t="s">
        <v>564</v>
      </c>
      <c r="H48" s="316"/>
      <c r="I48" s="170"/>
      <c r="K48" s="170"/>
      <c r="L48" s="170"/>
      <c r="M48" s="170"/>
      <c r="N48" s="320" t="s">
        <v>563</v>
      </c>
      <c r="O48" s="320"/>
      <c r="P48" s="320"/>
      <c r="Q48" s="320" t="s">
        <v>564</v>
      </c>
      <c r="R48" s="320"/>
      <c r="S48" s="170"/>
      <c r="W48" s="178"/>
      <c r="X48" s="316" t="s">
        <v>563</v>
      </c>
      <c r="Y48" s="316"/>
      <c r="Z48" s="316"/>
      <c r="AA48" s="316" t="s">
        <v>564</v>
      </c>
      <c r="AB48" s="316"/>
    </row>
    <row r="49" spans="1:28" ht="15" customHeight="1">
      <c r="A49" s="170"/>
      <c r="B49" s="170"/>
      <c r="C49" s="170"/>
      <c r="D49" s="309" t="s">
        <v>596</v>
      </c>
      <c r="E49" s="310"/>
      <c r="F49" s="311"/>
      <c r="G49" s="308">
        <v>0.19</v>
      </c>
      <c r="H49" s="308"/>
      <c r="I49" s="170"/>
      <c r="K49" s="170"/>
      <c r="L49" s="170"/>
      <c r="M49" s="170"/>
      <c r="N49" s="309" t="s">
        <v>596</v>
      </c>
      <c r="O49" s="310"/>
      <c r="P49" s="311"/>
      <c r="Q49" s="318">
        <v>0.2</v>
      </c>
      <c r="R49" s="318"/>
      <c r="S49" s="170"/>
      <c r="W49" s="178"/>
      <c r="X49" s="309" t="s">
        <v>596</v>
      </c>
      <c r="Y49" s="310"/>
      <c r="Z49" s="311"/>
      <c r="AA49" s="308"/>
      <c r="AB49" s="308"/>
    </row>
    <row r="50" spans="1:28" ht="15">
      <c r="A50" s="170"/>
      <c r="B50" s="170"/>
      <c r="C50" s="168" t="s">
        <v>566</v>
      </c>
      <c r="D50" s="324"/>
      <c r="E50" s="324"/>
      <c r="F50" s="324"/>
      <c r="G50" s="308"/>
      <c r="H50" s="308"/>
      <c r="I50" s="170"/>
      <c r="K50" s="170"/>
      <c r="L50" s="170"/>
      <c r="M50" s="173" t="s">
        <v>566</v>
      </c>
      <c r="N50" s="331"/>
      <c r="O50" s="331"/>
      <c r="P50" s="331"/>
      <c r="Q50" s="318"/>
      <c r="R50" s="318"/>
      <c r="S50" s="170"/>
      <c r="V50" s="173"/>
      <c r="W50" s="168" t="s">
        <v>566</v>
      </c>
      <c r="X50" s="307" t="s">
        <v>595</v>
      </c>
      <c r="Y50" s="307"/>
      <c r="Z50" s="307"/>
      <c r="AA50" s="308">
        <v>0.25</v>
      </c>
      <c r="AB50" s="308"/>
    </row>
    <row r="51" spans="1:28" ht="15">
      <c r="A51" s="170"/>
      <c r="B51" s="170"/>
      <c r="C51" s="170"/>
      <c r="D51" s="307"/>
      <c r="E51" s="307"/>
      <c r="F51" s="307"/>
      <c r="G51" s="308"/>
      <c r="H51" s="308"/>
      <c r="I51" s="170"/>
      <c r="K51" s="170"/>
      <c r="L51" s="170"/>
      <c r="M51" s="170"/>
      <c r="N51" s="317"/>
      <c r="O51" s="317"/>
      <c r="P51" s="317"/>
      <c r="Q51" s="318"/>
      <c r="R51" s="318"/>
      <c r="S51" s="170"/>
      <c r="W51" s="178"/>
      <c r="X51" s="307"/>
      <c r="Y51" s="307"/>
      <c r="Z51" s="307"/>
      <c r="AA51" s="308"/>
      <c r="AB51" s="308"/>
    </row>
    <row r="54" spans="1:30" s="159" customFormat="1" ht="18">
      <c r="A54" s="270" t="s">
        <v>524</v>
      </c>
      <c r="B54" s="270"/>
      <c r="C54" s="270"/>
      <c r="D54" s="270"/>
      <c r="E54" s="270"/>
      <c r="F54" s="270"/>
      <c r="G54" s="270"/>
      <c r="H54" s="270"/>
      <c r="I54" s="169"/>
      <c r="J54" s="252"/>
      <c r="T54" s="252"/>
      <c r="U54" s="176"/>
      <c r="V54" s="176"/>
      <c r="W54" s="176"/>
      <c r="X54" s="176"/>
      <c r="Y54" s="176"/>
      <c r="Z54" s="176"/>
      <c r="AA54" s="176"/>
      <c r="AB54" s="176"/>
      <c r="AC54" s="176"/>
      <c r="AD54" s="252"/>
    </row>
    <row r="55" spans="1:9" ht="15">
      <c r="A55" s="160"/>
      <c r="B55" s="160"/>
      <c r="C55" s="160"/>
      <c r="D55" s="160"/>
      <c r="E55" s="160"/>
      <c r="F55" s="160"/>
      <c r="G55" s="160"/>
      <c r="H55" s="160"/>
      <c r="I55" s="160"/>
    </row>
    <row r="56" spans="1:9" ht="18">
      <c r="A56" s="160"/>
      <c r="B56" s="160"/>
      <c r="C56" s="161" t="s">
        <v>527</v>
      </c>
      <c r="D56" s="315" t="s">
        <v>31</v>
      </c>
      <c r="E56" s="315"/>
      <c r="F56" s="315"/>
      <c r="G56" s="315"/>
      <c r="H56" s="160"/>
      <c r="I56" s="160"/>
    </row>
    <row r="57" spans="1:30" s="241" customFormat="1" ht="15">
      <c r="A57" s="160"/>
      <c r="B57" s="160"/>
      <c r="C57" s="160"/>
      <c r="D57" s="160"/>
      <c r="E57" s="160"/>
      <c r="F57" s="160"/>
      <c r="G57" s="160"/>
      <c r="H57" s="160"/>
      <c r="I57" s="160"/>
      <c r="J57" s="252"/>
      <c r="T57" s="252"/>
      <c r="AD57" s="252"/>
    </row>
    <row r="58" spans="1:9" ht="18">
      <c r="A58" s="160"/>
      <c r="B58" s="160"/>
      <c r="C58" s="12" t="s">
        <v>525</v>
      </c>
      <c r="D58" s="312" t="s">
        <v>130</v>
      </c>
      <c r="E58" s="313"/>
      <c r="F58" s="314"/>
      <c r="G58" s="160"/>
      <c r="H58" s="160"/>
      <c r="I58" s="160"/>
    </row>
    <row r="59" spans="1:9" ht="15">
      <c r="A59" s="160"/>
      <c r="B59" s="160"/>
      <c r="C59" s="160"/>
      <c r="D59" s="160"/>
      <c r="E59" s="160"/>
      <c r="F59" s="160"/>
      <c r="G59" s="160"/>
      <c r="H59" s="160"/>
      <c r="I59" s="160"/>
    </row>
    <row r="60" spans="1:9" ht="15">
      <c r="A60" s="160"/>
      <c r="B60" s="160"/>
      <c r="C60" s="160"/>
      <c r="D60" s="160"/>
      <c r="E60" s="160"/>
      <c r="F60" s="160"/>
      <c r="G60" s="160"/>
      <c r="H60" s="160"/>
      <c r="I60" s="160"/>
    </row>
    <row r="61" spans="1:9" ht="15">
      <c r="A61" s="160"/>
      <c r="B61" s="160"/>
      <c r="C61" s="162" t="s">
        <v>529</v>
      </c>
      <c r="D61" s="160"/>
      <c r="E61" s="160"/>
      <c r="F61" s="160"/>
      <c r="G61" s="160"/>
      <c r="H61" s="160"/>
      <c r="I61" s="160"/>
    </row>
    <row r="62" spans="1:9" ht="30">
      <c r="A62" s="160"/>
      <c r="B62" s="163" t="s">
        <v>530</v>
      </c>
      <c r="C62" s="163" t="s">
        <v>531</v>
      </c>
      <c r="D62" s="163" t="s">
        <v>532</v>
      </c>
      <c r="E62" s="163" t="s">
        <v>533</v>
      </c>
      <c r="F62" s="164" t="s">
        <v>534</v>
      </c>
      <c r="G62" s="163" t="s">
        <v>535</v>
      </c>
      <c r="H62" s="164" t="s">
        <v>536</v>
      </c>
      <c r="I62" s="162"/>
    </row>
    <row r="63" spans="1:9" ht="15">
      <c r="A63" s="160"/>
      <c r="B63" s="165">
        <v>1</v>
      </c>
      <c r="C63" s="160" t="s">
        <v>567</v>
      </c>
      <c r="D63" s="160" t="s">
        <v>568</v>
      </c>
      <c r="E63" s="165">
        <v>1</v>
      </c>
      <c r="F63" s="166">
        <v>1788.15</v>
      </c>
      <c r="G63" s="144">
        <v>0.02</v>
      </c>
      <c r="H63" s="166">
        <v>1752.38</v>
      </c>
      <c r="I63" s="160"/>
    </row>
    <row r="64" spans="1:9" ht="15">
      <c r="A64" s="160"/>
      <c r="B64" s="165">
        <v>2</v>
      </c>
      <c r="C64" s="160" t="s">
        <v>569</v>
      </c>
      <c r="D64" s="160" t="s">
        <v>570</v>
      </c>
      <c r="E64" s="165">
        <v>4</v>
      </c>
      <c r="F64" s="166">
        <v>287.98</v>
      </c>
      <c r="G64" s="144">
        <v>0.02</v>
      </c>
      <c r="H64" s="166">
        <v>282.22</v>
      </c>
      <c r="I64" s="160"/>
    </row>
    <row r="65" spans="1:9" ht="15">
      <c r="A65" s="160"/>
      <c r="B65" s="165">
        <v>3</v>
      </c>
      <c r="C65" s="160" t="s">
        <v>571</v>
      </c>
      <c r="D65" s="160" t="s">
        <v>572</v>
      </c>
      <c r="E65" s="165">
        <v>2</v>
      </c>
      <c r="F65" s="166">
        <v>586</v>
      </c>
      <c r="G65" s="144">
        <v>0.02</v>
      </c>
      <c r="H65" s="166">
        <v>556.7</v>
      </c>
      <c r="I65" s="160"/>
    </row>
    <row r="66" spans="1:9" ht="15">
      <c r="A66" s="160"/>
      <c r="B66" s="165">
        <v>4</v>
      </c>
      <c r="C66" s="160" t="s">
        <v>573</v>
      </c>
      <c r="D66" s="160" t="s">
        <v>574</v>
      </c>
      <c r="E66" s="165">
        <v>1</v>
      </c>
      <c r="F66" s="166">
        <v>2684.44</v>
      </c>
      <c r="G66" s="144">
        <v>0.02</v>
      </c>
      <c r="H66" s="166">
        <v>2630.75</v>
      </c>
      <c r="I66" s="160"/>
    </row>
    <row r="67" spans="1:9" ht="15">
      <c r="A67" s="160"/>
      <c r="B67" s="165">
        <v>5</v>
      </c>
      <c r="C67" s="160" t="s">
        <v>575</v>
      </c>
      <c r="D67" s="160" t="s">
        <v>576</v>
      </c>
      <c r="E67" s="165">
        <v>2</v>
      </c>
      <c r="F67" s="166">
        <v>738.57</v>
      </c>
      <c r="G67" s="144">
        <v>0.02</v>
      </c>
      <c r="H67" s="166">
        <v>723.79</v>
      </c>
      <c r="I67" s="160"/>
    </row>
    <row r="68" spans="1:9" ht="15">
      <c r="A68" s="160"/>
      <c r="B68" s="165">
        <v>6</v>
      </c>
      <c r="C68" s="160" t="s">
        <v>577</v>
      </c>
      <c r="D68" s="160" t="s">
        <v>578</v>
      </c>
      <c r="E68" s="165">
        <v>8</v>
      </c>
      <c r="F68" s="166">
        <v>225.04</v>
      </c>
      <c r="G68" s="144">
        <v>0.02</v>
      </c>
      <c r="H68" s="166">
        <v>220.53</v>
      </c>
      <c r="I68" s="160"/>
    </row>
    <row r="69" spans="1:9" ht="15">
      <c r="A69" s="160"/>
      <c r="B69" s="165">
        <v>7</v>
      </c>
      <c r="C69" s="160" t="s">
        <v>579</v>
      </c>
      <c r="D69" s="160" t="s">
        <v>580</v>
      </c>
      <c r="E69" s="165">
        <v>3</v>
      </c>
      <c r="F69" s="166">
        <v>268</v>
      </c>
      <c r="G69" s="144">
        <v>0.02</v>
      </c>
      <c r="H69" s="166">
        <v>262.64</v>
      </c>
      <c r="I69" s="160"/>
    </row>
    <row r="70" spans="1:9" ht="15">
      <c r="A70" s="160"/>
      <c r="B70" s="165">
        <v>8</v>
      </c>
      <c r="C70" s="160" t="s">
        <v>581</v>
      </c>
      <c r="D70" s="160" t="s">
        <v>582</v>
      </c>
      <c r="E70" s="165">
        <v>1</v>
      </c>
      <c r="F70" s="166">
        <v>2957.77</v>
      </c>
      <c r="G70" s="144">
        <v>0.02</v>
      </c>
      <c r="H70" s="166">
        <v>2898.61</v>
      </c>
      <c r="I70" s="160"/>
    </row>
    <row r="71" spans="2:8" ht="15">
      <c r="B71" s="165">
        <v>9</v>
      </c>
      <c r="C71" s="160" t="s">
        <v>583</v>
      </c>
      <c r="D71" s="160" t="s">
        <v>584</v>
      </c>
      <c r="E71" s="165">
        <v>1</v>
      </c>
      <c r="F71" s="166">
        <v>1640</v>
      </c>
      <c r="G71" s="144">
        <v>0.02</v>
      </c>
      <c r="H71" s="166">
        <v>1607.2</v>
      </c>
    </row>
    <row r="72" spans="2:8" ht="15">
      <c r="B72" s="165">
        <v>10</v>
      </c>
      <c r="C72" s="160" t="s">
        <v>585</v>
      </c>
      <c r="D72" s="160" t="s">
        <v>586</v>
      </c>
      <c r="E72" s="165">
        <v>3</v>
      </c>
      <c r="F72" s="166">
        <v>2146</v>
      </c>
      <c r="G72" s="144">
        <v>0.02</v>
      </c>
      <c r="H72" s="166">
        <v>2103.08</v>
      </c>
    </row>
    <row r="73" spans="2:8" ht="15">
      <c r="B73" s="165">
        <v>11</v>
      </c>
      <c r="C73" s="160" t="s">
        <v>587</v>
      </c>
      <c r="D73" s="160" t="s">
        <v>588</v>
      </c>
      <c r="E73" s="165">
        <v>1</v>
      </c>
      <c r="F73" s="166">
        <v>1220.98</v>
      </c>
      <c r="G73" s="144">
        <v>0.02</v>
      </c>
      <c r="H73" s="166">
        <v>1196.56</v>
      </c>
    </row>
    <row r="74" spans="2:8" ht="15">
      <c r="B74" s="165">
        <v>12</v>
      </c>
      <c r="C74" s="160" t="s">
        <v>589</v>
      </c>
      <c r="D74" s="160" t="s">
        <v>590</v>
      </c>
      <c r="E74" s="165">
        <v>1</v>
      </c>
      <c r="F74" s="166">
        <v>1998.52</v>
      </c>
      <c r="G74" s="144">
        <v>0.02</v>
      </c>
      <c r="H74" s="166">
        <v>1958.54</v>
      </c>
    </row>
    <row r="75" spans="2:8" ht="15">
      <c r="B75" s="160"/>
      <c r="C75" s="160"/>
      <c r="D75" s="160"/>
      <c r="E75" s="160"/>
      <c r="F75" s="160"/>
      <c r="G75" s="160"/>
      <c r="H75" s="160"/>
    </row>
    <row r="76" spans="2:8" ht="15">
      <c r="B76" s="160"/>
      <c r="C76" s="160"/>
      <c r="D76" s="160" t="s">
        <v>561</v>
      </c>
      <c r="E76" s="160"/>
      <c r="F76" s="160"/>
      <c r="G76" s="160"/>
      <c r="H76" s="160"/>
    </row>
    <row r="77" spans="2:8" ht="15">
      <c r="B77" s="160"/>
      <c r="C77" s="160"/>
      <c r="D77" s="160"/>
      <c r="E77" s="160"/>
      <c r="F77" s="160"/>
      <c r="G77" s="160"/>
      <c r="H77" s="160"/>
    </row>
    <row r="78" spans="2:8" ht="15">
      <c r="B78" s="160"/>
      <c r="C78" s="160"/>
      <c r="D78" s="160"/>
      <c r="E78" s="160"/>
      <c r="F78" s="160"/>
      <c r="G78" s="160"/>
      <c r="H78" s="160"/>
    </row>
    <row r="79" spans="2:8" ht="18">
      <c r="B79" s="160"/>
      <c r="C79" s="161" t="s">
        <v>527</v>
      </c>
      <c r="D79" s="315" t="s">
        <v>31</v>
      </c>
      <c r="E79" s="315"/>
      <c r="F79" s="315"/>
      <c r="G79" s="315"/>
      <c r="H79" s="167" t="s">
        <v>130</v>
      </c>
    </row>
    <row r="80" spans="2:8" ht="15">
      <c r="B80" s="160"/>
      <c r="C80" s="160"/>
      <c r="D80" s="160"/>
      <c r="E80" s="160"/>
      <c r="F80" s="160"/>
      <c r="G80" s="160"/>
      <c r="H80" s="160"/>
    </row>
    <row r="81" spans="2:8" ht="15">
      <c r="B81" s="160"/>
      <c r="C81" s="162" t="s">
        <v>562</v>
      </c>
      <c r="D81" s="160"/>
      <c r="E81" s="160"/>
      <c r="F81" s="160"/>
      <c r="G81" s="160"/>
      <c r="H81" s="160"/>
    </row>
    <row r="82" spans="2:8" ht="15">
      <c r="B82" s="160"/>
      <c r="C82" s="160"/>
      <c r="D82" s="316" t="s">
        <v>563</v>
      </c>
      <c r="E82" s="316"/>
      <c r="F82" s="316"/>
      <c r="G82" s="316" t="s">
        <v>564</v>
      </c>
      <c r="H82" s="316"/>
    </row>
    <row r="83" spans="2:8" ht="15">
      <c r="B83" s="160"/>
      <c r="C83" s="160"/>
      <c r="D83" s="309" t="s">
        <v>592</v>
      </c>
      <c r="E83" s="310"/>
      <c r="F83" s="311"/>
      <c r="G83" s="308"/>
      <c r="H83" s="308"/>
    </row>
    <row r="84" spans="2:8" ht="15">
      <c r="B84" s="160"/>
      <c r="C84" s="168" t="s">
        <v>566</v>
      </c>
      <c r="D84" s="307" t="s">
        <v>591</v>
      </c>
      <c r="E84" s="307"/>
      <c r="F84" s="307"/>
      <c r="G84" s="308">
        <v>0.02</v>
      </c>
      <c r="H84" s="308"/>
    </row>
    <row r="85" spans="2:8" ht="15">
      <c r="B85" s="160"/>
      <c r="C85" s="160"/>
      <c r="D85" s="307"/>
      <c r="E85" s="307"/>
      <c r="F85" s="307"/>
      <c r="G85" s="308"/>
      <c r="H85" s="308"/>
    </row>
    <row r="86" spans="2:8" ht="15">
      <c r="B86" s="160"/>
      <c r="C86" s="160"/>
      <c r="D86" s="307"/>
      <c r="E86" s="307"/>
      <c r="F86" s="307"/>
      <c r="G86" s="308"/>
      <c r="H86" s="308"/>
    </row>
    <row r="89" spans="1:30" s="179" customFormat="1" ht="18">
      <c r="A89" s="270" t="s">
        <v>524</v>
      </c>
      <c r="B89" s="270"/>
      <c r="C89" s="270"/>
      <c r="D89" s="270"/>
      <c r="E89" s="270"/>
      <c r="F89" s="270"/>
      <c r="G89" s="270"/>
      <c r="H89" s="270"/>
      <c r="I89" s="180"/>
      <c r="J89" s="253"/>
      <c r="K89" s="270" t="s">
        <v>524</v>
      </c>
      <c r="L89" s="270"/>
      <c r="M89" s="270"/>
      <c r="N89" s="270"/>
      <c r="O89" s="270"/>
      <c r="P89" s="270"/>
      <c r="Q89" s="270"/>
      <c r="R89" s="270"/>
      <c r="S89" s="180"/>
      <c r="T89" s="253"/>
      <c r="AD89" s="252"/>
    </row>
    <row r="90" spans="1:20" ht="15">
      <c r="A90" s="160"/>
      <c r="B90" s="160"/>
      <c r="C90" s="160"/>
      <c r="D90" s="160"/>
      <c r="E90" s="160"/>
      <c r="F90" s="160"/>
      <c r="G90" s="160"/>
      <c r="H90" s="160"/>
      <c r="I90" s="160"/>
      <c r="J90" s="253"/>
      <c r="K90" s="160"/>
      <c r="L90" s="160"/>
      <c r="M90" s="160"/>
      <c r="N90" s="160"/>
      <c r="O90" s="160"/>
      <c r="P90" s="160"/>
      <c r="Q90" s="160"/>
      <c r="R90" s="160"/>
      <c r="S90" s="160"/>
      <c r="T90" s="253"/>
    </row>
    <row r="91" spans="1:20" ht="18">
      <c r="A91" s="160"/>
      <c r="B91" s="160"/>
      <c r="C91" s="161" t="s">
        <v>527</v>
      </c>
      <c r="D91" s="315" t="s">
        <v>598</v>
      </c>
      <c r="E91" s="315"/>
      <c r="F91" s="315"/>
      <c r="G91" s="315"/>
      <c r="H91" s="160"/>
      <c r="I91" s="160"/>
      <c r="J91" s="253"/>
      <c r="K91" s="160"/>
      <c r="L91" s="160"/>
      <c r="M91" s="161" t="s">
        <v>527</v>
      </c>
      <c r="N91" s="315" t="s">
        <v>598</v>
      </c>
      <c r="O91" s="315"/>
      <c r="P91" s="315"/>
      <c r="Q91" s="315"/>
      <c r="R91" s="160"/>
      <c r="S91" s="160"/>
      <c r="T91" s="253"/>
    </row>
    <row r="92" spans="1:30" s="241" customFormat="1" ht="15">
      <c r="A92" s="160"/>
      <c r="B92" s="160"/>
      <c r="C92" s="160"/>
      <c r="D92" s="160"/>
      <c r="E92" s="160"/>
      <c r="F92" s="160"/>
      <c r="G92" s="160"/>
      <c r="H92" s="160"/>
      <c r="I92" s="160"/>
      <c r="J92" s="253"/>
      <c r="K92" s="160"/>
      <c r="L92" s="160"/>
      <c r="M92" s="160"/>
      <c r="N92" s="160"/>
      <c r="O92" s="160"/>
      <c r="P92" s="160"/>
      <c r="Q92" s="160"/>
      <c r="R92" s="160"/>
      <c r="S92" s="160"/>
      <c r="T92" s="253"/>
      <c r="AD92" s="252"/>
    </row>
    <row r="93" spans="1:20" ht="18">
      <c r="A93" s="160"/>
      <c r="B93" s="160"/>
      <c r="C93" s="12" t="s">
        <v>525</v>
      </c>
      <c r="D93" s="312" t="s">
        <v>89</v>
      </c>
      <c r="E93" s="313"/>
      <c r="F93" s="314"/>
      <c r="G93" s="160"/>
      <c r="H93" s="160"/>
      <c r="I93" s="160"/>
      <c r="J93" s="253"/>
      <c r="K93" s="160"/>
      <c r="L93" s="160"/>
      <c r="M93" s="12" t="s">
        <v>525</v>
      </c>
      <c r="N93" s="312" t="s">
        <v>597</v>
      </c>
      <c r="O93" s="313"/>
      <c r="P93" s="314"/>
      <c r="Q93" s="160"/>
      <c r="R93" s="160"/>
      <c r="S93" s="160"/>
      <c r="T93" s="253"/>
    </row>
    <row r="94" spans="1:20" ht="15">
      <c r="A94" s="160"/>
      <c r="B94" s="160"/>
      <c r="C94" s="160"/>
      <c r="D94" s="160"/>
      <c r="E94" s="160"/>
      <c r="F94" s="160"/>
      <c r="G94" s="160"/>
      <c r="H94" s="160"/>
      <c r="I94" s="160"/>
      <c r="J94" s="253"/>
      <c r="K94" s="160"/>
      <c r="L94" s="160"/>
      <c r="M94" s="160"/>
      <c r="N94" s="160"/>
      <c r="O94" s="160"/>
      <c r="P94" s="160"/>
      <c r="Q94" s="160"/>
      <c r="R94" s="160"/>
      <c r="S94" s="160"/>
      <c r="T94" s="253"/>
    </row>
    <row r="95" spans="1:20" ht="15">
      <c r="A95" s="160"/>
      <c r="B95" s="160"/>
      <c r="C95" s="160"/>
      <c r="D95" s="160"/>
      <c r="E95" s="160"/>
      <c r="F95" s="160"/>
      <c r="G95" s="160"/>
      <c r="H95" s="160"/>
      <c r="I95" s="160"/>
      <c r="J95" s="253"/>
      <c r="K95" s="160"/>
      <c r="L95" s="160"/>
      <c r="M95" s="160"/>
      <c r="N95" s="160"/>
      <c r="O95" s="160"/>
      <c r="P95" s="160"/>
      <c r="Q95" s="160"/>
      <c r="R95" s="160"/>
      <c r="S95" s="160"/>
      <c r="T95" s="253"/>
    </row>
    <row r="96" spans="1:20" ht="15">
      <c r="A96" s="160"/>
      <c r="B96" s="160"/>
      <c r="C96" s="162" t="s">
        <v>529</v>
      </c>
      <c r="D96" s="160"/>
      <c r="E96" s="160"/>
      <c r="F96" s="160"/>
      <c r="G96" s="160"/>
      <c r="H96" s="160"/>
      <c r="I96" s="160"/>
      <c r="J96" s="253"/>
      <c r="K96" s="160"/>
      <c r="L96" s="160"/>
      <c r="M96" s="162" t="s">
        <v>529</v>
      </c>
      <c r="N96" s="160"/>
      <c r="O96" s="160"/>
      <c r="P96" s="160"/>
      <c r="Q96" s="160"/>
      <c r="R96" s="160"/>
      <c r="S96" s="160"/>
      <c r="T96" s="253"/>
    </row>
    <row r="97" spans="1:20" ht="30">
      <c r="A97" s="160"/>
      <c r="B97" s="163" t="s">
        <v>530</v>
      </c>
      <c r="C97" s="163" t="s">
        <v>531</v>
      </c>
      <c r="D97" s="163" t="s">
        <v>532</v>
      </c>
      <c r="E97" s="163" t="s">
        <v>533</v>
      </c>
      <c r="F97" s="164" t="s">
        <v>534</v>
      </c>
      <c r="G97" s="163" t="s">
        <v>535</v>
      </c>
      <c r="H97" s="164" t="s">
        <v>536</v>
      </c>
      <c r="I97" s="162"/>
      <c r="J97" s="253"/>
      <c r="K97" s="160"/>
      <c r="L97" s="163" t="s">
        <v>530</v>
      </c>
      <c r="M97" s="163" t="s">
        <v>531</v>
      </c>
      <c r="N97" s="163" t="s">
        <v>532</v>
      </c>
      <c r="O97" s="163" t="s">
        <v>533</v>
      </c>
      <c r="P97" s="164" t="s">
        <v>534</v>
      </c>
      <c r="Q97" s="163" t="s">
        <v>535</v>
      </c>
      <c r="R97" s="164" t="s">
        <v>536</v>
      </c>
      <c r="S97" s="162"/>
      <c r="T97" s="253"/>
    </row>
    <row r="98" spans="1:20" ht="15">
      <c r="A98" s="160"/>
      <c r="B98" s="165">
        <v>1</v>
      </c>
      <c r="C98" s="160" t="s">
        <v>599</v>
      </c>
      <c r="D98" s="160" t="s">
        <v>600</v>
      </c>
      <c r="E98" s="165">
        <v>4</v>
      </c>
      <c r="F98" s="166">
        <v>699.94</v>
      </c>
      <c r="G98" s="144">
        <v>0.17</v>
      </c>
      <c r="H98" s="166">
        <v>580.24</v>
      </c>
      <c r="I98" s="160"/>
      <c r="J98" s="253"/>
      <c r="K98" s="160"/>
      <c r="L98" s="165">
        <v>1</v>
      </c>
      <c r="M98" s="160" t="s">
        <v>599</v>
      </c>
      <c r="N98" s="160" t="s">
        <v>600</v>
      </c>
      <c r="O98" s="165">
        <v>4</v>
      </c>
      <c r="P98" s="166">
        <v>699.94</v>
      </c>
      <c r="Q98" s="144">
        <v>0.17</v>
      </c>
      <c r="R98" s="166">
        <v>580.95</v>
      </c>
      <c r="S98" s="160"/>
      <c r="T98" s="253"/>
    </row>
    <row r="99" spans="1:20" ht="15">
      <c r="A99" s="160"/>
      <c r="B99" s="165">
        <v>2</v>
      </c>
      <c r="C99" s="160" t="s">
        <v>601</v>
      </c>
      <c r="D99" s="160" t="s">
        <v>602</v>
      </c>
      <c r="E99" s="165">
        <v>4</v>
      </c>
      <c r="F99" s="166">
        <v>1220.33</v>
      </c>
      <c r="G99" s="144">
        <v>0.17</v>
      </c>
      <c r="H99" s="166">
        <v>1011.64</v>
      </c>
      <c r="I99" s="160"/>
      <c r="J99" s="253"/>
      <c r="K99" s="160"/>
      <c r="L99" s="165">
        <v>2</v>
      </c>
      <c r="M99" s="160" t="s">
        <v>601</v>
      </c>
      <c r="N99" s="160" t="s">
        <v>602</v>
      </c>
      <c r="O99" s="165">
        <v>4</v>
      </c>
      <c r="P99" s="166">
        <v>1220.33</v>
      </c>
      <c r="Q99" s="144">
        <v>0.17</v>
      </c>
      <c r="R99" s="166">
        <v>1012.87</v>
      </c>
      <c r="S99" s="160"/>
      <c r="T99" s="253"/>
    </row>
    <row r="100" spans="1:20" ht="15">
      <c r="A100" s="160"/>
      <c r="B100" s="165">
        <v>3</v>
      </c>
      <c r="C100" s="160" t="s">
        <v>603</v>
      </c>
      <c r="D100" s="160" t="s">
        <v>604</v>
      </c>
      <c r="E100" s="165">
        <v>3</v>
      </c>
      <c r="F100" s="166">
        <v>1317.07</v>
      </c>
      <c r="G100" s="144">
        <v>0.17</v>
      </c>
      <c r="H100" s="166">
        <v>1091.84</v>
      </c>
      <c r="I100" s="160"/>
      <c r="J100" s="253"/>
      <c r="K100" s="160"/>
      <c r="L100" s="165">
        <v>3</v>
      </c>
      <c r="M100" s="160" t="s">
        <v>603</v>
      </c>
      <c r="N100" s="160" t="s">
        <v>604</v>
      </c>
      <c r="O100" s="165">
        <v>3</v>
      </c>
      <c r="P100" s="166">
        <v>1317.07</v>
      </c>
      <c r="Q100" s="144">
        <v>0.17</v>
      </c>
      <c r="R100" s="166">
        <v>1093.16</v>
      </c>
      <c r="S100" s="160"/>
      <c r="T100" s="253"/>
    </row>
    <row r="101" spans="1:20" ht="15">
      <c r="A101" s="160"/>
      <c r="B101" s="165">
        <v>4</v>
      </c>
      <c r="C101" s="160" t="s">
        <v>605</v>
      </c>
      <c r="D101" s="160" t="s">
        <v>606</v>
      </c>
      <c r="E101" s="165">
        <v>2</v>
      </c>
      <c r="F101" s="166">
        <v>1317.07</v>
      </c>
      <c r="G101" s="144">
        <v>0.17</v>
      </c>
      <c r="H101" s="166">
        <v>1091.84</v>
      </c>
      <c r="I101" s="160"/>
      <c r="J101" s="253"/>
      <c r="K101" s="160"/>
      <c r="L101" s="165">
        <v>4</v>
      </c>
      <c r="M101" s="160" t="s">
        <v>605</v>
      </c>
      <c r="N101" s="160" t="s">
        <v>606</v>
      </c>
      <c r="O101" s="165">
        <v>2</v>
      </c>
      <c r="P101" s="166">
        <v>1317.07</v>
      </c>
      <c r="Q101" s="144">
        <v>0.17</v>
      </c>
      <c r="R101" s="166">
        <v>1093.16</v>
      </c>
      <c r="S101" s="160"/>
      <c r="T101" s="253"/>
    </row>
    <row r="102" spans="1:20" ht="15">
      <c r="A102" s="160"/>
      <c r="B102" s="165">
        <v>5</v>
      </c>
      <c r="C102" s="160" t="s">
        <v>607</v>
      </c>
      <c r="D102" s="160" t="s">
        <v>608</v>
      </c>
      <c r="E102" s="165">
        <v>16</v>
      </c>
      <c r="F102" s="166">
        <v>198.76</v>
      </c>
      <c r="G102" s="144">
        <v>0.17</v>
      </c>
      <c r="H102" s="166">
        <v>164.77</v>
      </c>
      <c r="I102" s="160"/>
      <c r="J102" s="253"/>
      <c r="K102" s="160"/>
      <c r="L102" s="165">
        <v>5</v>
      </c>
      <c r="M102" s="160" t="s">
        <v>607</v>
      </c>
      <c r="N102" s="160" t="s">
        <v>608</v>
      </c>
      <c r="O102" s="165">
        <v>16</v>
      </c>
      <c r="P102" s="166">
        <v>198.76</v>
      </c>
      <c r="Q102" s="144">
        <v>0.17</v>
      </c>
      <c r="R102" s="166">
        <v>164.97</v>
      </c>
      <c r="S102" s="160"/>
      <c r="T102" s="253"/>
    </row>
    <row r="103" spans="1:20" ht="15">
      <c r="A103" s="160"/>
      <c r="B103" s="165">
        <v>6</v>
      </c>
      <c r="C103" s="160" t="s">
        <v>609</v>
      </c>
      <c r="D103" s="160" t="s">
        <v>610</v>
      </c>
      <c r="E103" s="165">
        <v>13</v>
      </c>
      <c r="F103" s="166">
        <v>564.12</v>
      </c>
      <c r="G103" s="144">
        <v>0.17</v>
      </c>
      <c r="H103" s="166">
        <v>467.64</v>
      </c>
      <c r="I103" s="160"/>
      <c r="J103" s="253"/>
      <c r="K103" s="160"/>
      <c r="L103" s="165">
        <v>6</v>
      </c>
      <c r="M103" s="160" t="s">
        <v>609</v>
      </c>
      <c r="N103" s="160" t="s">
        <v>610</v>
      </c>
      <c r="O103" s="165">
        <v>13</v>
      </c>
      <c r="P103" s="166">
        <v>564.12</v>
      </c>
      <c r="Q103" s="144">
        <v>0.17</v>
      </c>
      <c r="R103" s="166">
        <v>468.21</v>
      </c>
      <c r="S103" s="160"/>
      <c r="T103" s="253"/>
    </row>
    <row r="104" spans="1:20" ht="15">
      <c r="A104" s="160"/>
      <c r="B104" s="165">
        <v>7</v>
      </c>
      <c r="C104" s="160" t="s">
        <v>611</v>
      </c>
      <c r="D104" s="160" t="s">
        <v>612</v>
      </c>
      <c r="E104" s="165">
        <v>2</v>
      </c>
      <c r="F104" s="166">
        <v>2297.88</v>
      </c>
      <c r="G104" s="144">
        <v>0.17</v>
      </c>
      <c r="H104" s="166">
        <v>1904.91</v>
      </c>
      <c r="I104" s="160"/>
      <c r="J104" s="253"/>
      <c r="K104" s="160"/>
      <c r="L104" s="165">
        <v>7</v>
      </c>
      <c r="M104" s="160" t="s">
        <v>611</v>
      </c>
      <c r="N104" s="160" t="s">
        <v>612</v>
      </c>
      <c r="O104" s="165">
        <v>2</v>
      </c>
      <c r="P104" s="166">
        <v>2297.88</v>
      </c>
      <c r="Q104" s="144">
        <v>0.17</v>
      </c>
      <c r="R104" s="166">
        <v>1907.24</v>
      </c>
      <c r="S104" s="160"/>
      <c r="T104" s="253"/>
    </row>
    <row r="105" spans="1:20" ht="15">
      <c r="A105" s="160"/>
      <c r="B105" s="165">
        <v>8</v>
      </c>
      <c r="C105" s="160" t="s">
        <v>613</v>
      </c>
      <c r="D105" s="160" t="s">
        <v>614</v>
      </c>
      <c r="E105" s="165">
        <v>4</v>
      </c>
      <c r="F105" s="166">
        <v>1903.97</v>
      </c>
      <c r="G105" s="144">
        <v>0.17</v>
      </c>
      <c r="H105" s="166">
        <v>1578.36</v>
      </c>
      <c r="I105" s="160"/>
      <c r="J105" s="253"/>
      <c r="K105" s="160"/>
      <c r="L105" s="165">
        <v>8</v>
      </c>
      <c r="M105" s="160" t="s">
        <v>613</v>
      </c>
      <c r="N105" s="160" t="s">
        <v>614</v>
      </c>
      <c r="O105" s="165">
        <v>4</v>
      </c>
      <c r="P105" s="166">
        <v>1893.97</v>
      </c>
      <c r="Q105" s="144">
        <v>0.17</v>
      </c>
      <c r="R105" s="166">
        <v>1571.99</v>
      </c>
      <c r="S105" s="160"/>
      <c r="T105" s="253"/>
    </row>
    <row r="106" spans="1:20" ht="15">
      <c r="A106" s="178"/>
      <c r="B106" s="165">
        <v>9</v>
      </c>
      <c r="C106" s="160" t="s">
        <v>615</v>
      </c>
      <c r="D106" s="160" t="s">
        <v>616</v>
      </c>
      <c r="E106" s="165">
        <v>6</v>
      </c>
      <c r="F106" s="166">
        <v>574.06</v>
      </c>
      <c r="G106" s="144">
        <v>0.17</v>
      </c>
      <c r="H106" s="166">
        <v>475.89</v>
      </c>
      <c r="I106" s="160"/>
      <c r="J106" s="253"/>
      <c r="K106" s="160"/>
      <c r="L106" s="165">
        <v>9</v>
      </c>
      <c r="M106" s="160" t="s">
        <v>615</v>
      </c>
      <c r="N106" s="160" t="s">
        <v>616</v>
      </c>
      <c r="O106" s="165">
        <v>6</v>
      </c>
      <c r="P106" s="166">
        <v>574.06</v>
      </c>
      <c r="Q106" s="144">
        <v>0.17</v>
      </c>
      <c r="R106" s="166">
        <v>476.46</v>
      </c>
      <c r="S106" s="160"/>
      <c r="T106" s="253"/>
    </row>
    <row r="107" spans="1:20" ht="15">
      <c r="A107" s="178"/>
      <c r="B107" s="165">
        <v>10</v>
      </c>
      <c r="C107" s="160" t="s">
        <v>617</v>
      </c>
      <c r="D107" s="160" t="s">
        <v>618</v>
      </c>
      <c r="E107" s="165">
        <v>4</v>
      </c>
      <c r="F107" s="166">
        <v>1683.9</v>
      </c>
      <c r="G107" s="144">
        <v>0.17</v>
      </c>
      <c r="H107" s="166">
        <v>1395.92</v>
      </c>
      <c r="I107" s="160"/>
      <c r="J107" s="253"/>
      <c r="K107" s="160"/>
      <c r="L107" s="165">
        <v>10</v>
      </c>
      <c r="M107" s="160" t="s">
        <v>617</v>
      </c>
      <c r="N107" s="160" t="s">
        <v>618</v>
      </c>
      <c r="O107" s="165">
        <v>4</v>
      </c>
      <c r="P107" s="166">
        <v>1683.9</v>
      </c>
      <c r="Q107" s="144">
        <v>0.17</v>
      </c>
      <c r="R107" s="166">
        <v>1397.63</v>
      </c>
      <c r="S107" s="160"/>
      <c r="T107" s="253"/>
    </row>
    <row r="108" spans="1:20" ht="15">
      <c r="A108" s="178"/>
      <c r="B108" s="165">
        <v>11</v>
      </c>
      <c r="C108" s="160" t="s">
        <v>619</v>
      </c>
      <c r="D108" s="160" t="s">
        <v>620</v>
      </c>
      <c r="E108" s="165">
        <v>4</v>
      </c>
      <c r="F108" s="166">
        <v>564.12</v>
      </c>
      <c r="G108" s="144">
        <v>0.17</v>
      </c>
      <c r="H108" s="166">
        <v>467.64</v>
      </c>
      <c r="I108" s="160"/>
      <c r="J108" s="253"/>
      <c r="K108" s="160"/>
      <c r="L108" s="165">
        <v>11</v>
      </c>
      <c r="M108" s="160" t="s">
        <v>619</v>
      </c>
      <c r="N108" s="160" t="s">
        <v>620</v>
      </c>
      <c r="O108" s="165">
        <v>4</v>
      </c>
      <c r="P108" s="166">
        <v>564.12</v>
      </c>
      <c r="Q108" s="144">
        <v>0.17</v>
      </c>
      <c r="R108" s="166">
        <v>468.21</v>
      </c>
      <c r="S108" s="160"/>
      <c r="T108" s="253"/>
    </row>
    <row r="109" spans="1:20" ht="15">
      <c r="A109" s="178"/>
      <c r="B109" s="165">
        <v>12</v>
      </c>
      <c r="C109" s="160" t="s">
        <v>621</v>
      </c>
      <c r="D109" s="160" t="s">
        <v>622</v>
      </c>
      <c r="E109" s="165">
        <v>6</v>
      </c>
      <c r="F109" s="166">
        <v>352.2</v>
      </c>
      <c r="G109" s="144">
        <v>0.17</v>
      </c>
      <c r="H109" s="166">
        <v>291.96</v>
      </c>
      <c r="I109" s="160"/>
      <c r="J109" s="253"/>
      <c r="K109" s="160"/>
      <c r="L109" s="165">
        <v>12</v>
      </c>
      <c r="M109" s="160" t="s">
        <v>621</v>
      </c>
      <c r="N109" s="160" t="s">
        <v>622</v>
      </c>
      <c r="O109" s="165">
        <v>6</v>
      </c>
      <c r="P109" s="166">
        <v>352.2</v>
      </c>
      <c r="Q109" s="144">
        <v>0.17</v>
      </c>
      <c r="R109" s="166">
        <v>292.32</v>
      </c>
      <c r="S109" s="160"/>
      <c r="T109" s="253"/>
    </row>
    <row r="110" spans="1:20" ht="15">
      <c r="A110" s="178"/>
      <c r="B110" s="160"/>
      <c r="C110" s="160"/>
      <c r="D110" s="160"/>
      <c r="E110" s="160"/>
      <c r="F110" s="160"/>
      <c r="G110" s="160"/>
      <c r="H110" s="160"/>
      <c r="I110" s="160"/>
      <c r="J110" s="253"/>
      <c r="K110" s="160"/>
      <c r="L110" s="160"/>
      <c r="M110" s="160"/>
      <c r="N110" s="160"/>
      <c r="O110" s="160"/>
      <c r="P110" s="160"/>
      <c r="Q110" s="160"/>
      <c r="R110" s="160"/>
      <c r="S110" s="160"/>
      <c r="T110" s="253"/>
    </row>
    <row r="111" spans="1:20" ht="15">
      <c r="A111" s="178"/>
      <c r="B111" s="160"/>
      <c r="C111" s="160"/>
      <c r="D111" s="160" t="s">
        <v>561</v>
      </c>
      <c r="E111" s="160"/>
      <c r="F111" s="160"/>
      <c r="G111" s="160"/>
      <c r="H111" s="160"/>
      <c r="I111" s="160"/>
      <c r="J111" s="253"/>
      <c r="K111" s="160"/>
      <c r="L111" s="160"/>
      <c r="M111" s="160"/>
      <c r="N111" s="160" t="s">
        <v>561</v>
      </c>
      <c r="O111" s="160"/>
      <c r="P111" s="160"/>
      <c r="Q111" s="160"/>
      <c r="R111" s="160"/>
      <c r="S111" s="160"/>
      <c r="T111" s="253"/>
    </row>
    <row r="112" spans="1:20" ht="15">
      <c r="A112" s="178"/>
      <c r="B112" s="160"/>
      <c r="C112" s="160"/>
      <c r="D112" s="160"/>
      <c r="E112" s="160"/>
      <c r="F112" s="160"/>
      <c r="G112" s="160"/>
      <c r="H112" s="160"/>
      <c r="I112" s="160"/>
      <c r="J112" s="253"/>
      <c r="K112" s="160"/>
      <c r="L112" s="160"/>
      <c r="M112" s="160"/>
      <c r="N112" s="160"/>
      <c r="O112" s="160"/>
      <c r="P112" s="160"/>
      <c r="Q112" s="160"/>
      <c r="R112" s="160"/>
      <c r="S112" s="160"/>
      <c r="T112" s="253"/>
    </row>
    <row r="113" spans="1:20" ht="15">
      <c r="A113" s="178"/>
      <c r="B113" s="160"/>
      <c r="C113" s="160"/>
      <c r="D113" s="160"/>
      <c r="E113" s="160"/>
      <c r="F113" s="160"/>
      <c r="G113" s="160"/>
      <c r="H113" s="160"/>
      <c r="I113" s="160"/>
      <c r="J113" s="253"/>
      <c r="K113" s="160"/>
      <c r="L113" s="160"/>
      <c r="M113" s="160"/>
      <c r="N113" s="160"/>
      <c r="O113" s="160"/>
      <c r="P113" s="160"/>
      <c r="Q113" s="160"/>
      <c r="R113" s="160"/>
      <c r="S113" s="160"/>
      <c r="T113" s="253"/>
    </row>
    <row r="114" spans="1:20" ht="18">
      <c r="A114" s="178"/>
      <c r="B114" s="160"/>
      <c r="C114" s="161" t="s">
        <v>527</v>
      </c>
      <c r="D114" s="315" t="s">
        <v>598</v>
      </c>
      <c r="E114" s="315"/>
      <c r="F114" s="315"/>
      <c r="G114" s="315"/>
      <c r="H114" s="167" t="s">
        <v>89</v>
      </c>
      <c r="I114" s="160"/>
      <c r="J114" s="253"/>
      <c r="K114" s="160"/>
      <c r="L114" s="160"/>
      <c r="M114" s="161" t="s">
        <v>527</v>
      </c>
      <c r="N114" s="315" t="s">
        <v>598</v>
      </c>
      <c r="O114" s="315"/>
      <c r="P114" s="315"/>
      <c r="Q114" s="315"/>
      <c r="R114" s="167" t="s">
        <v>597</v>
      </c>
      <c r="S114" s="160"/>
      <c r="T114" s="253"/>
    </row>
    <row r="115" spans="1:20" ht="15">
      <c r="A115" s="178"/>
      <c r="B115" s="160"/>
      <c r="C115" s="160"/>
      <c r="D115" s="160"/>
      <c r="E115" s="160"/>
      <c r="F115" s="160"/>
      <c r="G115" s="160"/>
      <c r="H115" s="160"/>
      <c r="I115" s="160"/>
      <c r="J115" s="253"/>
      <c r="K115" s="160"/>
      <c r="L115" s="160"/>
      <c r="M115" s="160"/>
      <c r="N115" s="160"/>
      <c r="O115" s="160"/>
      <c r="P115" s="160"/>
      <c r="Q115" s="160"/>
      <c r="R115" s="160"/>
      <c r="S115" s="160"/>
      <c r="T115" s="253"/>
    </row>
    <row r="116" spans="1:20" ht="15">
      <c r="A116" s="178"/>
      <c r="B116" s="160"/>
      <c r="C116" s="162" t="s">
        <v>562</v>
      </c>
      <c r="D116" s="160"/>
      <c r="E116" s="160"/>
      <c r="F116" s="160"/>
      <c r="G116" s="160"/>
      <c r="H116" s="160"/>
      <c r="I116" s="160"/>
      <c r="J116" s="253"/>
      <c r="K116" s="160"/>
      <c r="L116" s="160"/>
      <c r="M116" s="162" t="s">
        <v>562</v>
      </c>
      <c r="N116" s="160"/>
      <c r="O116" s="160"/>
      <c r="P116" s="160"/>
      <c r="Q116" s="160"/>
      <c r="R116" s="160"/>
      <c r="S116" s="160"/>
      <c r="T116" s="253"/>
    </row>
    <row r="117" spans="1:20" ht="15">
      <c r="A117" s="178"/>
      <c r="B117" s="160"/>
      <c r="C117" s="160"/>
      <c r="D117" s="316" t="s">
        <v>563</v>
      </c>
      <c r="E117" s="316"/>
      <c r="F117" s="316"/>
      <c r="G117" s="316" t="s">
        <v>564</v>
      </c>
      <c r="H117" s="316"/>
      <c r="I117" s="160"/>
      <c r="J117" s="253"/>
      <c r="K117" s="160"/>
      <c r="L117" s="160"/>
      <c r="M117" s="160"/>
      <c r="N117" s="316" t="s">
        <v>563</v>
      </c>
      <c r="O117" s="316"/>
      <c r="P117" s="316"/>
      <c r="Q117" s="316" t="s">
        <v>564</v>
      </c>
      <c r="R117" s="316"/>
      <c r="S117" s="160"/>
      <c r="T117" s="253"/>
    </row>
    <row r="118" spans="1:20" ht="15" customHeight="1">
      <c r="A118" s="178"/>
      <c r="B118" s="160"/>
      <c r="C118" s="160"/>
      <c r="D118" s="309" t="s">
        <v>625</v>
      </c>
      <c r="E118" s="310"/>
      <c r="F118" s="311"/>
      <c r="G118" s="308" t="s">
        <v>623</v>
      </c>
      <c r="H118" s="308"/>
      <c r="I118" s="160"/>
      <c r="J118" s="253"/>
      <c r="K118" s="160"/>
      <c r="L118" s="160"/>
      <c r="M118" s="160"/>
      <c r="N118" s="309" t="s">
        <v>625</v>
      </c>
      <c r="O118" s="310"/>
      <c r="P118" s="311"/>
      <c r="Q118" s="308"/>
      <c r="R118" s="308"/>
      <c r="S118" s="160"/>
      <c r="T118" s="253"/>
    </row>
    <row r="119" spans="1:20" ht="15">
      <c r="A119" s="178"/>
      <c r="B119" s="160"/>
      <c r="C119" s="168" t="s">
        <v>566</v>
      </c>
      <c r="D119" s="324"/>
      <c r="E119" s="324"/>
      <c r="F119" s="324"/>
      <c r="G119" s="308"/>
      <c r="H119" s="308"/>
      <c r="I119" s="160"/>
      <c r="J119" s="253"/>
      <c r="K119" s="160"/>
      <c r="L119" s="160"/>
      <c r="M119" s="168" t="s">
        <v>566</v>
      </c>
      <c r="N119" s="307" t="s">
        <v>624</v>
      </c>
      <c r="O119" s="307"/>
      <c r="P119" s="307"/>
      <c r="Q119" s="308">
        <v>0.17</v>
      </c>
      <c r="R119" s="308"/>
      <c r="S119" s="160"/>
      <c r="T119" s="253"/>
    </row>
    <row r="120" spans="1:20" ht="15">
      <c r="A120" s="178"/>
      <c r="B120" s="160"/>
      <c r="C120" s="160"/>
      <c r="D120" s="307"/>
      <c r="E120" s="307"/>
      <c r="F120" s="307"/>
      <c r="G120" s="308"/>
      <c r="H120" s="308"/>
      <c r="I120" s="160"/>
      <c r="J120" s="253"/>
      <c r="K120" s="160"/>
      <c r="L120" s="160"/>
      <c r="M120" s="160"/>
      <c r="N120" s="307"/>
      <c r="O120" s="307"/>
      <c r="P120" s="307"/>
      <c r="Q120" s="308"/>
      <c r="R120" s="308"/>
      <c r="S120" s="160"/>
      <c r="T120" s="253"/>
    </row>
    <row r="121" spans="1:20" ht="15">
      <c r="A121" s="178"/>
      <c r="B121" s="160"/>
      <c r="C121" s="160"/>
      <c r="D121" s="307"/>
      <c r="E121" s="307"/>
      <c r="F121" s="307"/>
      <c r="G121" s="308"/>
      <c r="H121" s="308"/>
      <c r="I121" s="160"/>
      <c r="J121" s="253"/>
      <c r="K121" s="160"/>
      <c r="L121" s="160"/>
      <c r="M121" s="160"/>
      <c r="N121" s="307"/>
      <c r="O121" s="307"/>
      <c r="P121" s="307"/>
      <c r="Q121" s="308"/>
      <c r="R121" s="308"/>
      <c r="S121" s="160"/>
      <c r="T121" s="253"/>
    </row>
    <row r="124" spans="1:8" s="252" customFormat="1" ht="18">
      <c r="A124" s="270" t="s">
        <v>524</v>
      </c>
      <c r="B124" s="270"/>
      <c r="C124" s="270"/>
      <c r="D124" s="270"/>
      <c r="E124" s="270"/>
      <c r="F124" s="270"/>
      <c r="G124" s="270"/>
      <c r="H124" s="270"/>
    </row>
    <row r="125" spans="1:42" ht="15">
      <c r="A125" s="160"/>
      <c r="B125" s="160"/>
      <c r="C125" s="160"/>
      <c r="D125" s="160"/>
      <c r="E125" s="160"/>
      <c r="F125" s="160"/>
      <c r="G125" s="160"/>
      <c r="H125" s="160"/>
      <c r="I125" s="160"/>
      <c r="J125" s="253"/>
      <c r="K125" s="160"/>
      <c r="L125" s="160"/>
      <c r="M125" s="160"/>
      <c r="N125" s="160"/>
      <c r="O125" s="160"/>
      <c r="P125" s="160"/>
      <c r="Q125" s="160"/>
      <c r="R125" s="160"/>
      <c r="S125" s="160"/>
      <c r="T125" s="253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253"/>
      <c r="AE125" s="45"/>
      <c r="AF125" s="45"/>
      <c r="AG125" s="45"/>
      <c r="AH125" s="45"/>
      <c r="AI125" s="45"/>
      <c r="AJ125" s="45"/>
      <c r="AK125" s="45"/>
      <c r="AL125" s="45"/>
      <c r="AM125" s="182"/>
      <c r="AN125" s="182"/>
      <c r="AO125" s="182"/>
      <c r="AP125" s="182"/>
    </row>
    <row r="126" spans="1:42" ht="18">
      <c r="A126" s="160"/>
      <c r="B126" s="160"/>
      <c r="C126" s="161" t="s">
        <v>527</v>
      </c>
      <c r="D126" s="315" t="s">
        <v>39</v>
      </c>
      <c r="E126" s="315"/>
      <c r="F126" s="315"/>
      <c r="G126" s="315"/>
      <c r="H126" s="160"/>
      <c r="I126" s="160"/>
      <c r="J126" s="253"/>
      <c r="K126" s="160"/>
      <c r="L126" s="160"/>
      <c r="M126" s="161" t="s">
        <v>527</v>
      </c>
      <c r="N126" s="315" t="s">
        <v>39</v>
      </c>
      <c r="O126" s="315"/>
      <c r="P126" s="315"/>
      <c r="Q126" s="315"/>
      <c r="R126" s="160"/>
      <c r="S126" s="160"/>
      <c r="T126" s="253"/>
      <c r="U126" s="160"/>
      <c r="V126" s="160"/>
      <c r="W126" s="161" t="s">
        <v>527</v>
      </c>
      <c r="X126" s="315" t="s">
        <v>39</v>
      </c>
      <c r="Y126" s="315"/>
      <c r="Z126" s="315"/>
      <c r="AA126" s="315"/>
      <c r="AB126" s="160"/>
      <c r="AC126" s="160"/>
      <c r="AD126" s="253"/>
      <c r="AE126" s="45"/>
      <c r="AF126" s="45"/>
      <c r="AG126" s="184"/>
      <c r="AH126" s="305"/>
      <c r="AI126" s="305"/>
      <c r="AJ126" s="305"/>
      <c r="AK126" s="305"/>
      <c r="AL126" s="45"/>
      <c r="AM126" s="182"/>
      <c r="AN126" s="182"/>
      <c r="AO126" s="182"/>
      <c r="AP126" s="182"/>
    </row>
    <row r="127" spans="1:42" s="241" customFormat="1" ht="15">
      <c r="A127" s="160"/>
      <c r="B127" s="160"/>
      <c r="C127" s="160"/>
      <c r="D127" s="160"/>
      <c r="E127" s="160"/>
      <c r="F127" s="160"/>
      <c r="G127" s="160"/>
      <c r="H127" s="160"/>
      <c r="I127" s="160"/>
      <c r="J127" s="253"/>
      <c r="K127" s="160"/>
      <c r="L127" s="160"/>
      <c r="M127" s="160"/>
      <c r="N127" s="160"/>
      <c r="O127" s="160"/>
      <c r="P127" s="160"/>
      <c r="Q127" s="160"/>
      <c r="R127" s="160"/>
      <c r="S127" s="160"/>
      <c r="T127" s="253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253"/>
      <c r="AE127" s="45"/>
      <c r="AF127" s="45"/>
      <c r="AG127" s="45"/>
      <c r="AH127" s="45"/>
      <c r="AI127" s="45"/>
      <c r="AJ127" s="45"/>
      <c r="AK127" s="45"/>
      <c r="AL127" s="45"/>
      <c r="AM127" s="254"/>
      <c r="AN127" s="254"/>
      <c r="AO127" s="254"/>
      <c r="AP127" s="254"/>
    </row>
    <row r="128" spans="1:42" ht="18">
      <c r="A128" s="160"/>
      <c r="B128" s="160"/>
      <c r="C128" s="12" t="s">
        <v>525</v>
      </c>
      <c r="D128" s="312" t="s">
        <v>89</v>
      </c>
      <c r="E128" s="313"/>
      <c r="F128" s="314"/>
      <c r="G128" s="160"/>
      <c r="H128" s="160"/>
      <c r="I128" s="160"/>
      <c r="J128" s="253"/>
      <c r="K128" s="160"/>
      <c r="L128" s="160"/>
      <c r="M128" s="12" t="s">
        <v>525</v>
      </c>
      <c r="N128" s="312" t="s">
        <v>214</v>
      </c>
      <c r="O128" s="313"/>
      <c r="P128" s="314"/>
      <c r="Q128" s="160"/>
      <c r="R128" s="160"/>
      <c r="S128" s="160"/>
      <c r="T128" s="253"/>
      <c r="U128" s="160"/>
      <c r="V128" s="160"/>
      <c r="W128" s="12" t="s">
        <v>525</v>
      </c>
      <c r="X128" s="312" t="s">
        <v>627</v>
      </c>
      <c r="Y128" s="313"/>
      <c r="Z128" s="314"/>
      <c r="AA128" s="160"/>
      <c r="AB128" s="160"/>
      <c r="AC128" s="160"/>
      <c r="AD128" s="253"/>
      <c r="AE128" s="45"/>
      <c r="AF128" s="45"/>
      <c r="AG128" s="183"/>
      <c r="AH128" s="304"/>
      <c r="AI128" s="304"/>
      <c r="AJ128" s="304"/>
      <c r="AK128" s="45"/>
      <c r="AL128" s="45"/>
      <c r="AM128" s="182"/>
      <c r="AN128" s="182"/>
      <c r="AO128" s="182"/>
      <c r="AP128" s="182"/>
    </row>
    <row r="129" spans="1:42" ht="15">
      <c r="A129" s="160"/>
      <c r="B129" s="160"/>
      <c r="C129" s="160"/>
      <c r="D129" s="160"/>
      <c r="E129" s="160"/>
      <c r="F129" s="160"/>
      <c r="G129" s="160"/>
      <c r="H129" s="160"/>
      <c r="I129" s="160"/>
      <c r="J129" s="253"/>
      <c r="K129" s="160"/>
      <c r="L129" s="160"/>
      <c r="M129" s="160"/>
      <c r="N129" s="160"/>
      <c r="O129" s="160"/>
      <c r="P129" s="160"/>
      <c r="Q129" s="160"/>
      <c r="R129" s="160"/>
      <c r="S129" s="160"/>
      <c r="T129" s="253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253"/>
      <c r="AE129" s="45"/>
      <c r="AF129" s="45"/>
      <c r="AG129" s="45"/>
      <c r="AH129" s="45"/>
      <c r="AI129" s="45"/>
      <c r="AJ129" s="45"/>
      <c r="AK129" s="45"/>
      <c r="AL129" s="45"/>
      <c r="AM129" s="182"/>
      <c r="AN129" s="182"/>
      <c r="AO129" s="182"/>
      <c r="AP129" s="182"/>
    </row>
    <row r="130" spans="1:42" ht="15">
      <c r="A130" s="160"/>
      <c r="B130" s="160"/>
      <c r="C130" s="160"/>
      <c r="D130" s="160"/>
      <c r="E130" s="160"/>
      <c r="F130" s="160"/>
      <c r="G130" s="160"/>
      <c r="H130" s="160"/>
      <c r="I130" s="160"/>
      <c r="J130" s="253"/>
      <c r="K130" s="160"/>
      <c r="L130" s="160"/>
      <c r="M130" s="160"/>
      <c r="N130" s="160"/>
      <c r="O130" s="160"/>
      <c r="P130" s="160"/>
      <c r="Q130" s="160"/>
      <c r="R130" s="160"/>
      <c r="S130" s="160"/>
      <c r="T130" s="253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253"/>
      <c r="AE130" s="45"/>
      <c r="AF130" s="45"/>
      <c r="AG130" s="45"/>
      <c r="AH130" s="45"/>
      <c r="AI130" s="45"/>
      <c r="AJ130" s="45"/>
      <c r="AK130" s="45"/>
      <c r="AL130" s="45"/>
      <c r="AM130" s="182"/>
      <c r="AN130" s="182"/>
      <c r="AO130" s="182"/>
      <c r="AP130" s="182"/>
    </row>
    <row r="131" spans="1:42" ht="15">
      <c r="A131" s="160"/>
      <c r="B131" s="160"/>
      <c r="C131" s="162" t="s">
        <v>562</v>
      </c>
      <c r="D131" s="160"/>
      <c r="E131" s="160"/>
      <c r="F131" s="160"/>
      <c r="G131" s="160"/>
      <c r="H131" s="160"/>
      <c r="I131" s="160"/>
      <c r="J131" s="253"/>
      <c r="K131" s="160"/>
      <c r="L131" s="160"/>
      <c r="M131" s="162" t="s">
        <v>562</v>
      </c>
      <c r="N131" s="160"/>
      <c r="O131" s="160"/>
      <c r="P131" s="160"/>
      <c r="Q131" s="160"/>
      <c r="R131" s="160"/>
      <c r="S131" s="160"/>
      <c r="T131" s="253"/>
      <c r="U131" s="160"/>
      <c r="V131" s="160"/>
      <c r="W131" s="162" t="s">
        <v>562</v>
      </c>
      <c r="X131" s="160"/>
      <c r="Y131" s="160"/>
      <c r="Z131" s="160"/>
      <c r="AA131" s="160"/>
      <c r="AB131" s="160"/>
      <c r="AC131" s="160"/>
      <c r="AD131" s="253"/>
      <c r="AE131" s="45"/>
      <c r="AF131" s="45"/>
      <c r="AG131" s="185"/>
      <c r="AH131" s="45"/>
      <c r="AI131" s="45"/>
      <c r="AJ131" s="45"/>
      <c r="AK131" s="45"/>
      <c r="AL131" s="45"/>
      <c r="AM131" s="182"/>
      <c r="AN131" s="182"/>
      <c r="AO131" s="182"/>
      <c r="AP131" s="182"/>
    </row>
    <row r="132" spans="1:42" ht="15">
      <c r="A132" s="160"/>
      <c r="B132" s="160"/>
      <c r="C132" s="160"/>
      <c r="D132" s="316" t="s">
        <v>563</v>
      </c>
      <c r="E132" s="316"/>
      <c r="F132" s="316"/>
      <c r="G132" s="316" t="s">
        <v>564</v>
      </c>
      <c r="H132" s="316"/>
      <c r="I132" s="160"/>
      <c r="J132" s="253"/>
      <c r="K132" s="160"/>
      <c r="L132" s="160"/>
      <c r="M132" s="160"/>
      <c r="N132" s="316" t="s">
        <v>563</v>
      </c>
      <c r="O132" s="316"/>
      <c r="P132" s="316"/>
      <c r="Q132" s="316" t="s">
        <v>564</v>
      </c>
      <c r="R132" s="316"/>
      <c r="S132" s="160"/>
      <c r="T132" s="253"/>
      <c r="U132" s="160"/>
      <c r="V132" s="160"/>
      <c r="W132" s="160"/>
      <c r="X132" s="316" t="s">
        <v>563</v>
      </c>
      <c r="Y132" s="316"/>
      <c r="Z132" s="316"/>
      <c r="AA132" s="316" t="s">
        <v>564</v>
      </c>
      <c r="AB132" s="316"/>
      <c r="AC132" s="160"/>
      <c r="AD132" s="253"/>
      <c r="AE132" s="45"/>
      <c r="AF132" s="45"/>
      <c r="AG132" s="45"/>
      <c r="AH132" s="306"/>
      <c r="AI132" s="306"/>
      <c r="AJ132" s="306"/>
      <c r="AK132" s="306"/>
      <c r="AL132" s="306"/>
      <c r="AM132" s="182"/>
      <c r="AN132" s="182"/>
      <c r="AO132" s="182"/>
      <c r="AP132" s="182"/>
    </row>
    <row r="133" spans="1:42" ht="15" customHeight="1">
      <c r="A133" s="160"/>
      <c r="B133" s="160"/>
      <c r="C133" s="160"/>
      <c r="D133" s="309" t="s">
        <v>633</v>
      </c>
      <c r="E133" s="310"/>
      <c r="F133" s="311"/>
      <c r="G133" s="308" t="s">
        <v>629</v>
      </c>
      <c r="H133" s="308"/>
      <c r="I133" s="160"/>
      <c r="J133" s="253"/>
      <c r="K133" s="160"/>
      <c r="L133" s="160"/>
      <c r="M133" s="160"/>
      <c r="N133" s="309" t="s">
        <v>628</v>
      </c>
      <c r="O133" s="310"/>
      <c r="P133" s="311"/>
      <c r="Q133" s="308"/>
      <c r="R133" s="308"/>
      <c r="S133" s="160"/>
      <c r="T133" s="253"/>
      <c r="U133" s="160"/>
      <c r="V133" s="160"/>
      <c r="W133" s="160"/>
      <c r="X133" s="309" t="s">
        <v>628</v>
      </c>
      <c r="Y133" s="310"/>
      <c r="Z133" s="311"/>
      <c r="AA133" s="308">
        <v>0.19</v>
      </c>
      <c r="AB133" s="308"/>
      <c r="AC133" s="160"/>
      <c r="AD133" s="253"/>
      <c r="AE133" s="45"/>
      <c r="AF133" s="45"/>
      <c r="AG133" s="45"/>
      <c r="AH133" s="301"/>
      <c r="AI133" s="301"/>
      <c r="AJ133" s="301"/>
      <c r="AK133" s="300"/>
      <c r="AL133" s="300"/>
      <c r="AM133" s="182"/>
      <c r="AN133" s="182"/>
      <c r="AO133" s="182"/>
      <c r="AP133" s="182"/>
    </row>
    <row r="134" spans="1:42" ht="15" customHeight="1">
      <c r="A134" s="160"/>
      <c r="B134" s="160"/>
      <c r="C134" s="168" t="s">
        <v>566</v>
      </c>
      <c r="D134" s="307" t="s">
        <v>630</v>
      </c>
      <c r="E134" s="307"/>
      <c r="F134" s="307"/>
      <c r="G134" s="308" t="s">
        <v>629</v>
      </c>
      <c r="H134" s="308"/>
      <c r="I134" s="160"/>
      <c r="J134" s="253"/>
      <c r="K134" s="160"/>
      <c r="L134" s="160"/>
      <c r="M134" s="168" t="s">
        <v>566</v>
      </c>
      <c r="N134" s="307" t="s">
        <v>631</v>
      </c>
      <c r="O134" s="307"/>
      <c r="P134" s="307"/>
      <c r="Q134" s="308">
        <v>0.25</v>
      </c>
      <c r="R134" s="308"/>
      <c r="S134" s="160"/>
      <c r="T134" s="253"/>
      <c r="U134" s="160"/>
      <c r="V134" s="160"/>
      <c r="W134" s="168" t="s">
        <v>566</v>
      </c>
      <c r="X134" s="324"/>
      <c r="Y134" s="324"/>
      <c r="Z134" s="324"/>
      <c r="AA134" s="308"/>
      <c r="AB134" s="308"/>
      <c r="AC134" s="160"/>
      <c r="AD134" s="253"/>
      <c r="AE134" s="45"/>
      <c r="AF134" s="45"/>
      <c r="AG134" s="188"/>
      <c r="AH134" s="299"/>
      <c r="AI134" s="299"/>
      <c r="AJ134" s="299"/>
      <c r="AK134" s="300"/>
      <c r="AL134" s="300"/>
      <c r="AM134" s="182"/>
      <c r="AN134" s="182"/>
      <c r="AO134" s="182"/>
      <c r="AP134" s="182"/>
    </row>
    <row r="135" spans="1:42" ht="15">
      <c r="A135" s="160"/>
      <c r="B135" s="160"/>
      <c r="C135" s="160"/>
      <c r="D135" s="307"/>
      <c r="E135" s="307"/>
      <c r="F135" s="307"/>
      <c r="G135" s="308"/>
      <c r="H135" s="308"/>
      <c r="I135" s="160"/>
      <c r="J135" s="253"/>
      <c r="K135" s="160"/>
      <c r="L135" s="160"/>
      <c r="M135" s="160"/>
      <c r="N135" s="307"/>
      <c r="O135" s="307"/>
      <c r="P135" s="307"/>
      <c r="Q135" s="308"/>
      <c r="R135" s="308"/>
      <c r="S135" s="160"/>
      <c r="T135" s="253"/>
      <c r="U135" s="160"/>
      <c r="V135" s="160"/>
      <c r="W135" s="160"/>
      <c r="X135" s="307"/>
      <c r="Y135" s="307"/>
      <c r="Z135" s="307"/>
      <c r="AA135" s="308"/>
      <c r="AB135" s="308"/>
      <c r="AC135" s="160"/>
      <c r="AD135" s="253"/>
      <c r="AE135" s="45"/>
      <c r="AF135" s="45"/>
      <c r="AG135" s="45"/>
      <c r="AH135" s="299"/>
      <c r="AI135" s="299"/>
      <c r="AJ135" s="299"/>
      <c r="AK135" s="300"/>
      <c r="AL135" s="300"/>
      <c r="AM135" s="182"/>
      <c r="AN135" s="182"/>
      <c r="AO135" s="182"/>
      <c r="AP135" s="182"/>
    </row>
    <row r="136" spans="1:42" ht="15">
      <c r="A136" s="160"/>
      <c r="B136" s="160"/>
      <c r="C136" s="160"/>
      <c r="D136" s="307"/>
      <c r="E136" s="307"/>
      <c r="F136" s="307"/>
      <c r="G136" s="308"/>
      <c r="H136" s="308"/>
      <c r="I136" s="160"/>
      <c r="J136" s="253"/>
      <c r="K136" s="160"/>
      <c r="L136" s="160"/>
      <c r="M136" s="160"/>
      <c r="N136" s="307"/>
      <c r="O136" s="307"/>
      <c r="P136" s="307"/>
      <c r="Q136" s="308"/>
      <c r="R136" s="308"/>
      <c r="S136" s="160"/>
      <c r="T136" s="253"/>
      <c r="U136" s="160"/>
      <c r="V136" s="160"/>
      <c r="W136" s="160"/>
      <c r="X136" s="307"/>
      <c r="Y136" s="307"/>
      <c r="Z136" s="307"/>
      <c r="AA136" s="308"/>
      <c r="AB136" s="308"/>
      <c r="AC136" s="160"/>
      <c r="AD136" s="253"/>
      <c r="AE136" s="45"/>
      <c r="AF136" s="45"/>
      <c r="AG136" s="45"/>
      <c r="AH136" s="299"/>
      <c r="AI136" s="299"/>
      <c r="AJ136" s="299"/>
      <c r="AK136" s="300"/>
      <c r="AL136" s="300"/>
      <c r="AM136" s="182"/>
      <c r="AN136" s="182"/>
      <c r="AO136" s="182"/>
      <c r="AP136" s="182"/>
    </row>
    <row r="137" spans="31:42" ht="15"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</row>
    <row r="139" spans="1:8" s="252" customFormat="1" ht="18">
      <c r="A139" s="270" t="s">
        <v>524</v>
      </c>
      <c r="B139" s="270"/>
      <c r="C139" s="270"/>
      <c r="D139" s="270"/>
      <c r="E139" s="270"/>
      <c r="F139" s="270"/>
      <c r="G139" s="270"/>
      <c r="H139" s="270"/>
    </row>
    <row r="140" spans="1:9" ht="15">
      <c r="A140" s="189"/>
      <c r="B140" s="189"/>
      <c r="C140" s="189"/>
      <c r="D140" s="189"/>
      <c r="E140" s="189"/>
      <c r="F140" s="189"/>
      <c r="G140" s="189"/>
      <c r="H140" s="189"/>
      <c r="I140" s="189"/>
    </row>
    <row r="141" spans="1:9" ht="18">
      <c r="A141" s="189"/>
      <c r="B141" s="189"/>
      <c r="C141" s="161" t="s">
        <v>527</v>
      </c>
      <c r="D141" s="315" t="s">
        <v>32</v>
      </c>
      <c r="E141" s="315"/>
      <c r="F141" s="315"/>
      <c r="G141" s="315"/>
      <c r="H141" s="189"/>
      <c r="I141" s="189"/>
    </row>
    <row r="142" spans="10:30" s="241" customFormat="1" ht="15">
      <c r="J142" s="252"/>
      <c r="T142" s="252"/>
      <c r="AD142" s="252"/>
    </row>
    <row r="143" spans="1:9" ht="18">
      <c r="A143" s="189"/>
      <c r="B143" s="189"/>
      <c r="C143" s="12" t="s">
        <v>525</v>
      </c>
      <c r="D143" s="312" t="s">
        <v>634</v>
      </c>
      <c r="E143" s="313"/>
      <c r="F143" s="314"/>
      <c r="G143" s="189"/>
      <c r="H143" s="189"/>
      <c r="I143" s="189"/>
    </row>
    <row r="144" spans="1:9" ht="15">
      <c r="A144" s="181"/>
      <c r="B144" s="181"/>
      <c r="C144" s="181"/>
      <c r="D144" s="181"/>
      <c r="E144" s="181"/>
      <c r="F144" s="181"/>
      <c r="G144" s="181"/>
      <c r="H144" s="181"/>
      <c r="I144" s="181"/>
    </row>
    <row r="145" spans="1:9" ht="15">
      <c r="A145" s="181"/>
      <c r="B145" s="181"/>
      <c r="C145" s="181"/>
      <c r="D145" s="181"/>
      <c r="E145" s="181"/>
      <c r="F145" s="181"/>
      <c r="G145" s="181"/>
      <c r="H145" s="181"/>
      <c r="I145" s="181"/>
    </row>
    <row r="146" spans="1:9" ht="15">
      <c r="A146" s="189"/>
      <c r="B146" s="189"/>
      <c r="C146" s="162" t="s">
        <v>529</v>
      </c>
      <c r="D146" s="189"/>
      <c r="E146" s="189"/>
      <c r="F146" s="189"/>
      <c r="G146" s="189"/>
      <c r="H146" s="189"/>
      <c r="I146" s="189"/>
    </row>
    <row r="147" spans="1:9" ht="30">
      <c r="A147" s="189"/>
      <c r="B147" s="163" t="s">
        <v>530</v>
      </c>
      <c r="C147" s="163" t="s">
        <v>531</v>
      </c>
      <c r="D147" s="163" t="s">
        <v>532</v>
      </c>
      <c r="E147" s="163" t="s">
        <v>533</v>
      </c>
      <c r="F147" s="164" t="s">
        <v>534</v>
      </c>
      <c r="G147" s="163" t="s">
        <v>535</v>
      </c>
      <c r="H147" s="164" t="s">
        <v>536</v>
      </c>
      <c r="I147" s="162"/>
    </row>
    <row r="148" spans="1:9" ht="15">
      <c r="A148" s="189"/>
      <c r="B148" s="165">
        <v>1</v>
      </c>
      <c r="C148" s="160" t="s">
        <v>635</v>
      </c>
      <c r="D148" s="160" t="s">
        <v>636</v>
      </c>
      <c r="E148" s="165">
        <v>1</v>
      </c>
      <c r="F148" s="166">
        <v>1017.86</v>
      </c>
      <c r="G148" s="144">
        <v>0.33</v>
      </c>
      <c r="H148" s="166">
        <v>681.97</v>
      </c>
      <c r="I148" s="189"/>
    </row>
    <row r="149" spans="1:9" ht="15">
      <c r="A149" s="189"/>
      <c r="B149" s="165">
        <v>2</v>
      </c>
      <c r="C149" s="160" t="s">
        <v>637</v>
      </c>
      <c r="D149" s="160" t="s">
        <v>638</v>
      </c>
      <c r="E149" s="165">
        <v>2</v>
      </c>
      <c r="F149" s="166">
        <v>1246.76</v>
      </c>
      <c r="G149" s="144">
        <v>0.33</v>
      </c>
      <c r="H149" s="166">
        <v>835.33</v>
      </c>
      <c r="I149" s="189"/>
    </row>
    <row r="150" spans="1:9" ht="15">
      <c r="A150" s="189"/>
      <c r="B150" s="165">
        <v>3</v>
      </c>
      <c r="C150" s="160" t="s">
        <v>639</v>
      </c>
      <c r="D150" s="160" t="s">
        <v>640</v>
      </c>
      <c r="E150" s="165">
        <v>1</v>
      </c>
      <c r="F150" s="166">
        <v>1479.22</v>
      </c>
      <c r="G150" s="144">
        <v>0.33</v>
      </c>
      <c r="H150" s="166">
        <v>991.08</v>
      </c>
      <c r="I150" s="189"/>
    </row>
    <row r="151" spans="1:9" ht="15">
      <c r="A151" s="189"/>
      <c r="B151" s="165">
        <v>4</v>
      </c>
      <c r="C151" s="160" t="s">
        <v>641</v>
      </c>
      <c r="D151" s="160" t="s">
        <v>642</v>
      </c>
      <c r="E151" s="165">
        <v>1</v>
      </c>
      <c r="F151" s="166">
        <v>1820.52</v>
      </c>
      <c r="G151" s="144">
        <v>0.33</v>
      </c>
      <c r="H151" s="166">
        <v>1291.75</v>
      </c>
      <c r="I151" s="189"/>
    </row>
    <row r="152" spans="1:9" ht="15">
      <c r="A152" s="189"/>
      <c r="B152" s="165">
        <v>5</v>
      </c>
      <c r="C152" s="160" t="s">
        <v>643</v>
      </c>
      <c r="D152" s="160" t="s">
        <v>644</v>
      </c>
      <c r="E152" s="165">
        <v>6</v>
      </c>
      <c r="F152" s="166">
        <v>739.52</v>
      </c>
      <c r="G152" s="144">
        <v>0.33</v>
      </c>
      <c r="H152" s="166">
        <v>495.48</v>
      </c>
      <c r="I152" s="189"/>
    </row>
    <row r="153" spans="1:9" ht="15">
      <c r="A153" s="189"/>
      <c r="B153" s="165">
        <v>6</v>
      </c>
      <c r="C153" s="160" t="s">
        <v>645</v>
      </c>
      <c r="D153" s="160" t="s">
        <v>646</v>
      </c>
      <c r="E153" s="165">
        <v>2</v>
      </c>
      <c r="F153" s="166">
        <v>1084.83</v>
      </c>
      <c r="G153" s="144">
        <v>0.33</v>
      </c>
      <c r="H153" s="166">
        <v>726.84</v>
      </c>
      <c r="I153" s="189"/>
    </row>
    <row r="154" spans="1:9" ht="15">
      <c r="A154" s="189"/>
      <c r="B154" s="165">
        <v>7</v>
      </c>
      <c r="C154" s="160" t="s">
        <v>647</v>
      </c>
      <c r="D154" s="160" t="s">
        <v>648</v>
      </c>
      <c r="E154" s="165">
        <v>2</v>
      </c>
      <c r="F154" s="166">
        <v>1459.09</v>
      </c>
      <c r="G154" s="144">
        <v>0.33</v>
      </c>
      <c r="H154" s="166">
        <v>976.25</v>
      </c>
      <c r="I154" s="189"/>
    </row>
    <row r="155" spans="1:9" ht="15">
      <c r="A155" s="189"/>
      <c r="B155" s="165">
        <v>8</v>
      </c>
      <c r="C155" s="160" t="s">
        <v>649</v>
      </c>
      <c r="D155" s="160" t="s">
        <v>650</v>
      </c>
      <c r="E155" s="165">
        <v>1</v>
      </c>
      <c r="F155" s="166">
        <v>2369.1</v>
      </c>
      <c r="G155" s="144">
        <v>0.33</v>
      </c>
      <c r="H155" s="166">
        <v>1587.3</v>
      </c>
      <c r="I155" s="189"/>
    </row>
    <row r="156" spans="1:9" ht="15">
      <c r="A156" s="181"/>
      <c r="B156" s="165">
        <v>9</v>
      </c>
      <c r="C156" s="160" t="s">
        <v>651</v>
      </c>
      <c r="D156" s="160" t="s">
        <v>652</v>
      </c>
      <c r="E156" s="165">
        <v>2</v>
      </c>
      <c r="F156" s="166">
        <v>1681.73</v>
      </c>
      <c r="G156" s="144">
        <v>0.33</v>
      </c>
      <c r="H156" s="166">
        <v>1126.76</v>
      </c>
      <c r="I156" s="181"/>
    </row>
    <row r="157" spans="1:9" ht="15">
      <c r="A157" s="181"/>
      <c r="B157" s="165">
        <v>10</v>
      </c>
      <c r="C157" s="160" t="s">
        <v>653</v>
      </c>
      <c r="D157" s="160" t="s">
        <v>654</v>
      </c>
      <c r="E157" s="165">
        <v>20</v>
      </c>
      <c r="F157" s="166">
        <v>202.91</v>
      </c>
      <c r="G157" s="144">
        <v>0.33</v>
      </c>
      <c r="H157" s="166">
        <v>135.95</v>
      </c>
      <c r="I157" s="181"/>
    </row>
    <row r="158" spans="1:9" ht="15">
      <c r="A158" s="181"/>
      <c r="B158" s="165">
        <v>11</v>
      </c>
      <c r="C158" s="160" t="s">
        <v>655</v>
      </c>
      <c r="D158" s="160" t="s">
        <v>656</v>
      </c>
      <c r="E158" s="165">
        <v>11</v>
      </c>
      <c r="F158" s="166">
        <v>388.5</v>
      </c>
      <c r="G158" s="144">
        <v>0.33</v>
      </c>
      <c r="H158" s="166">
        <v>260.3</v>
      </c>
      <c r="I158" s="181"/>
    </row>
    <row r="159" spans="1:9" ht="15">
      <c r="A159" s="181"/>
      <c r="B159" s="165">
        <v>12</v>
      </c>
      <c r="C159" s="160" t="s">
        <v>657</v>
      </c>
      <c r="D159" s="160" t="s">
        <v>658</v>
      </c>
      <c r="E159" s="165">
        <v>4</v>
      </c>
      <c r="F159" s="166">
        <v>844.05</v>
      </c>
      <c r="G159" s="144">
        <v>0.33</v>
      </c>
      <c r="H159" s="166">
        <v>565.52</v>
      </c>
      <c r="I159" s="181"/>
    </row>
    <row r="160" spans="1:9" ht="15">
      <c r="A160" s="181"/>
      <c r="B160" s="181"/>
      <c r="C160" s="181"/>
      <c r="D160" s="181"/>
      <c r="E160" s="181"/>
      <c r="F160" s="181"/>
      <c r="G160" s="181"/>
      <c r="H160" s="181"/>
      <c r="I160" s="181"/>
    </row>
    <row r="161" spans="1:9" ht="15">
      <c r="A161" s="181"/>
      <c r="B161" s="189"/>
      <c r="C161" s="189"/>
      <c r="D161" s="160" t="s">
        <v>561</v>
      </c>
      <c r="E161" s="189"/>
      <c r="F161" s="189"/>
      <c r="G161" s="189"/>
      <c r="H161" s="189"/>
      <c r="I161" s="181"/>
    </row>
    <row r="162" spans="1:9" ht="15">
      <c r="A162" s="181"/>
      <c r="B162" s="181"/>
      <c r="C162" s="181"/>
      <c r="D162" s="181"/>
      <c r="E162" s="181"/>
      <c r="F162" s="181"/>
      <c r="G162" s="181"/>
      <c r="H162" s="181"/>
      <c r="I162" s="181"/>
    </row>
    <row r="163" spans="1:9" ht="15">
      <c r="A163" s="181"/>
      <c r="B163" s="181"/>
      <c r="C163" s="181"/>
      <c r="D163" s="181"/>
      <c r="E163" s="181"/>
      <c r="F163" s="181"/>
      <c r="G163" s="181"/>
      <c r="H163" s="181"/>
      <c r="I163" s="181"/>
    </row>
    <row r="164" spans="1:9" ht="18">
      <c r="A164" s="181"/>
      <c r="B164" s="189"/>
      <c r="C164" s="161" t="s">
        <v>527</v>
      </c>
      <c r="D164" s="315" t="s">
        <v>32</v>
      </c>
      <c r="E164" s="315"/>
      <c r="F164" s="315"/>
      <c r="G164" s="315"/>
      <c r="H164" s="167" t="s">
        <v>634</v>
      </c>
      <c r="I164" s="181"/>
    </row>
    <row r="165" spans="1:9" ht="15">
      <c r="A165" s="181"/>
      <c r="B165" s="181"/>
      <c r="C165" s="181"/>
      <c r="D165" s="181"/>
      <c r="E165" s="181"/>
      <c r="F165" s="181"/>
      <c r="G165" s="181"/>
      <c r="H165" s="181"/>
      <c r="I165" s="181"/>
    </row>
    <row r="166" spans="1:9" ht="15">
      <c r="A166" s="181"/>
      <c r="B166" s="189"/>
      <c r="C166" s="162" t="s">
        <v>562</v>
      </c>
      <c r="D166" s="189"/>
      <c r="E166" s="189"/>
      <c r="F166" s="189"/>
      <c r="G166" s="189"/>
      <c r="H166" s="189"/>
      <c r="I166" s="181"/>
    </row>
    <row r="167" spans="1:9" ht="15">
      <c r="A167" s="181"/>
      <c r="B167" s="189"/>
      <c r="C167" s="189"/>
      <c r="D167" s="316" t="s">
        <v>563</v>
      </c>
      <c r="E167" s="316"/>
      <c r="F167" s="316"/>
      <c r="G167" s="316" t="s">
        <v>564</v>
      </c>
      <c r="H167" s="316"/>
      <c r="I167" s="181"/>
    </row>
    <row r="168" spans="1:9" ht="28.5" customHeight="1">
      <c r="A168" s="181"/>
      <c r="B168" s="189"/>
      <c r="C168" s="189"/>
      <c r="D168" s="309" t="s">
        <v>659</v>
      </c>
      <c r="E168" s="310"/>
      <c r="F168" s="311"/>
      <c r="G168" s="308">
        <v>0.33</v>
      </c>
      <c r="H168" s="308"/>
      <c r="I168" s="181"/>
    </row>
    <row r="169" spans="1:9" ht="15">
      <c r="A169" s="181"/>
      <c r="B169" s="189"/>
      <c r="C169" s="168" t="s">
        <v>566</v>
      </c>
      <c r="D169" s="307" t="s">
        <v>96</v>
      </c>
      <c r="E169" s="307"/>
      <c r="F169" s="307"/>
      <c r="G169" s="308"/>
      <c r="H169" s="308"/>
      <c r="I169" s="181"/>
    </row>
    <row r="170" spans="1:9" ht="15">
      <c r="A170" s="181"/>
      <c r="B170" s="189"/>
      <c r="C170" s="189"/>
      <c r="D170" s="307"/>
      <c r="E170" s="307"/>
      <c r="F170" s="307"/>
      <c r="G170" s="308"/>
      <c r="H170" s="308"/>
      <c r="I170" s="181"/>
    </row>
    <row r="173" spans="1:41" s="252" customFormat="1" ht="18">
      <c r="A173" s="270" t="s">
        <v>524</v>
      </c>
      <c r="B173" s="270"/>
      <c r="C173" s="270"/>
      <c r="D173" s="270"/>
      <c r="E173" s="270"/>
      <c r="F173" s="270"/>
      <c r="G173" s="270"/>
      <c r="H173" s="270"/>
      <c r="K173" s="270" t="s">
        <v>524</v>
      </c>
      <c r="L173" s="270"/>
      <c r="M173" s="270"/>
      <c r="N173" s="270"/>
      <c r="O173" s="270"/>
      <c r="P173" s="270"/>
      <c r="Q173" s="270"/>
      <c r="R173" s="270"/>
      <c r="U173" s="303"/>
      <c r="V173" s="303"/>
      <c r="W173" s="303"/>
      <c r="X173" s="303"/>
      <c r="Y173" s="303"/>
      <c r="Z173" s="303"/>
      <c r="AA173" s="303"/>
      <c r="AB173" s="303"/>
      <c r="AC173" s="232"/>
      <c r="AE173" s="303"/>
      <c r="AF173" s="303"/>
      <c r="AG173" s="303"/>
      <c r="AH173" s="303"/>
      <c r="AI173" s="303"/>
      <c r="AJ173" s="303"/>
      <c r="AK173" s="303"/>
      <c r="AL173" s="303"/>
      <c r="AM173" s="232"/>
      <c r="AN173" s="232"/>
      <c r="AO173" s="232"/>
    </row>
    <row r="174" spans="1:41" ht="15">
      <c r="A174" s="190"/>
      <c r="B174" s="190"/>
      <c r="C174" s="190"/>
      <c r="D174" s="190"/>
      <c r="E174" s="190"/>
      <c r="F174" s="190"/>
      <c r="G174" s="190"/>
      <c r="H174" s="190"/>
      <c r="I174" s="190"/>
      <c r="K174" s="190"/>
      <c r="L174" s="190"/>
      <c r="M174" s="190"/>
      <c r="N174" s="190"/>
      <c r="O174" s="190"/>
      <c r="P174" s="190"/>
      <c r="Q174" s="190"/>
      <c r="R174" s="190"/>
      <c r="S174" s="190"/>
      <c r="U174" s="191"/>
      <c r="V174" s="191"/>
      <c r="W174" s="191"/>
      <c r="X174" s="191"/>
      <c r="Y174" s="191"/>
      <c r="Z174" s="191"/>
      <c r="AA174" s="191"/>
      <c r="AB174" s="191"/>
      <c r="AC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</row>
    <row r="175" spans="1:41" ht="18">
      <c r="A175" s="190"/>
      <c r="B175" s="190"/>
      <c r="C175" s="161" t="s">
        <v>527</v>
      </c>
      <c r="D175" s="315" t="s">
        <v>37</v>
      </c>
      <c r="E175" s="315"/>
      <c r="F175" s="315"/>
      <c r="G175" s="315"/>
      <c r="H175" s="190"/>
      <c r="I175" s="190"/>
      <c r="K175" s="190"/>
      <c r="L175" s="190"/>
      <c r="M175" s="161" t="s">
        <v>527</v>
      </c>
      <c r="N175" s="315" t="s">
        <v>37</v>
      </c>
      <c r="O175" s="315"/>
      <c r="P175" s="315"/>
      <c r="Q175" s="315"/>
      <c r="R175" s="190"/>
      <c r="S175" s="190"/>
      <c r="U175" s="191"/>
      <c r="V175" s="191"/>
      <c r="W175" s="184"/>
      <c r="X175" s="305"/>
      <c r="Y175" s="305"/>
      <c r="Z175" s="305"/>
      <c r="AA175" s="305"/>
      <c r="AB175" s="191"/>
      <c r="AC175" s="191"/>
      <c r="AE175" s="191"/>
      <c r="AF175" s="191"/>
      <c r="AG175" s="184"/>
      <c r="AH175" s="305"/>
      <c r="AI175" s="305"/>
      <c r="AJ175" s="305"/>
      <c r="AK175" s="305"/>
      <c r="AL175" s="191"/>
      <c r="AM175" s="191"/>
      <c r="AN175" s="191"/>
      <c r="AO175" s="191"/>
    </row>
    <row r="176" spans="10:41" s="241" customFormat="1" ht="15">
      <c r="J176" s="252"/>
      <c r="T176" s="252"/>
      <c r="U176" s="254"/>
      <c r="V176" s="254"/>
      <c r="W176" s="254"/>
      <c r="X176" s="254"/>
      <c r="Y176" s="254"/>
      <c r="Z176" s="254"/>
      <c r="AA176" s="254"/>
      <c r="AB176" s="254"/>
      <c r="AC176" s="254"/>
      <c r="AD176" s="252"/>
      <c r="AE176" s="254"/>
      <c r="AF176" s="254"/>
      <c r="AG176" s="254"/>
      <c r="AH176" s="254"/>
      <c r="AI176" s="254"/>
      <c r="AJ176" s="254"/>
      <c r="AK176" s="254"/>
      <c r="AL176" s="254"/>
      <c r="AM176" s="254"/>
      <c r="AN176" s="254"/>
      <c r="AO176" s="254"/>
    </row>
    <row r="177" spans="1:41" ht="18">
      <c r="A177" s="190"/>
      <c r="B177" s="190"/>
      <c r="C177" s="12" t="s">
        <v>525</v>
      </c>
      <c r="D177" s="312" t="s">
        <v>214</v>
      </c>
      <c r="E177" s="313"/>
      <c r="F177" s="314"/>
      <c r="G177" s="190"/>
      <c r="H177" s="190"/>
      <c r="I177" s="190"/>
      <c r="K177" s="190"/>
      <c r="L177" s="190"/>
      <c r="M177" s="12" t="s">
        <v>525</v>
      </c>
      <c r="N177" s="312" t="s">
        <v>626</v>
      </c>
      <c r="O177" s="313"/>
      <c r="P177" s="314"/>
      <c r="Q177" s="160" t="s">
        <v>660</v>
      </c>
      <c r="R177" s="190"/>
      <c r="S177" s="190"/>
      <c r="U177" s="191"/>
      <c r="V177" s="191"/>
      <c r="W177" s="183"/>
      <c r="X177" s="304"/>
      <c r="Y177" s="304"/>
      <c r="Z177" s="304"/>
      <c r="AA177" s="191"/>
      <c r="AB177" s="191"/>
      <c r="AC177" s="191"/>
      <c r="AE177" s="191"/>
      <c r="AF177" s="191"/>
      <c r="AG177" s="183"/>
      <c r="AH177" s="304"/>
      <c r="AI177" s="304"/>
      <c r="AJ177" s="304"/>
      <c r="AK177" s="191"/>
      <c r="AL177" s="191"/>
      <c r="AM177" s="191"/>
      <c r="AN177" s="191"/>
      <c r="AO177" s="191"/>
    </row>
    <row r="178" spans="1:41" ht="15">
      <c r="A178" s="189"/>
      <c r="B178" s="189"/>
      <c r="C178" s="190"/>
      <c r="D178" s="190"/>
      <c r="E178" s="190"/>
      <c r="F178" s="190"/>
      <c r="G178" s="190"/>
      <c r="H178" s="190"/>
      <c r="I178" s="189"/>
      <c r="K178" s="189"/>
      <c r="L178" s="189"/>
      <c r="M178" s="189"/>
      <c r="N178" s="189"/>
      <c r="O178" s="189"/>
      <c r="P178" s="189"/>
      <c r="Q178" s="189"/>
      <c r="R178" s="189"/>
      <c r="S178" s="189"/>
      <c r="U178" s="191"/>
      <c r="V178" s="191"/>
      <c r="W178" s="191"/>
      <c r="X178" s="191"/>
      <c r="Y178" s="191"/>
      <c r="Z178" s="191"/>
      <c r="AA178" s="191"/>
      <c r="AB178" s="191"/>
      <c r="AC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</row>
    <row r="179" spans="1:41" ht="15">
      <c r="A179" s="189"/>
      <c r="B179" s="189"/>
      <c r="C179" s="190"/>
      <c r="D179" s="190"/>
      <c r="E179" s="190"/>
      <c r="F179" s="190"/>
      <c r="G179" s="190"/>
      <c r="H179" s="190"/>
      <c r="I179" s="189"/>
      <c r="K179" s="189"/>
      <c r="L179" s="189"/>
      <c r="M179" s="189"/>
      <c r="N179" s="189"/>
      <c r="O179" s="189"/>
      <c r="P179" s="189"/>
      <c r="Q179" s="189"/>
      <c r="R179" s="189"/>
      <c r="S179" s="189"/>
      <c r="U179" s="191"/>
      <c r="V179" s="191"/>
      <c r="W179" s="191"/>
      <c r="X179" s="191"/>
      <c r="Y179" s="191"/>
      <c r="Z179" s="191"/>
      <c r="AA179" s="191"/>
      <c r="AB179" s="191"/>
      <c r="AC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</row>
    <row r="180" spans="1:41" ht="15">
      <c r="A180" s="190"/>
      <c r="B180" s="190"/>
      <c r="C180" s="162" t="s">
        <v>562</v>
      </c>
      <c r="D180" s="190"/>
      <c r="E180" s="190"/>
      <c r="F180" s="190"/>
      <c r="G180" s="190"/>
      <c r="H180" s="190"/>
      <c r="I180" s="190"/>
      <c r="K180" s="190"/>
      <c r="L180" s="190"/>
      <c r="M180" s="162" t="s">
        <v>562</v>
      </c>
      <c r="N180" s="190"/>
      <c r="O180" s="190"/>
      <c r="P180" s="190"/>
      <c r="Q180" s="190"/>
      <c r="R180" s="190"/>
      <c r="S180" s="190"/>
      <c r="U180" s="191"/>
      <c r="V180" s="191"/>
      <c r="W180" s="185"/>
      <c r="X180" s="191"/>
      <c r="Y180" s="191"/>
      <c r="Z180" s="191"/>
      <c r="AA180" s="191"/>
      <c r="AB180" s="191"/>
      <c r="AC180" s="191"/>
      <c r="AE180" s="191"/>
      <c r="AF180" s="191"/>
      <c r="AG180" s="185"/>
      <c r="AH180" s="191"/>
      <c r="AI180" s="191"/>
      <c r="AJ180" s="191"/>
      <c r="AK180" s="191"/>
      <c r="AL180" s="191"/>
      <c r="AM180" s="191"/>
      <c r="AN180" s="191"/>
      <c r="AO180" s="191"/>
    </row>
    <row r="181" spans="1:41" ht="15">
      <c r="A181" s="190"/>
      <c r="B181" s="190"/>
      <c r="C181" s="190"/>
      <c r="D181" s="316" t="s">
        <v>563</v>
      </c>
      <c r="E181" s="316"/>
      <c r="F181" s="316"/>
      <c r="G181" s="316" t="s">
        <v>564</v>
      </c>
      <c r="H181" s="316"/>
      <c r="I181" s="190"/>
      <c r="K181" s="190"/>
      <c r="L181" s="190"/>
      <c r="M181" s="190"/>
      <c r="N181" s="316" t="s">
        <v>563</v>
      </c>
      <c r="O181" s="316"/>
      <c r="P181" s="316"/>
      <c r="Q181" s="316" t="s">
        <v>564</v>
      </c>
      <c r="R181" s="316"/>
      <c r="S181" s="190"/>
      <c r="U181" s="191"/>
      <c r="V181" s="191"/>
      <c r="W181" s="191"/>
      <c r="X181" s="306"/>
      <c r="Y181" s="306"/>
      <c r="Z181" s="306"/>
      <c r="AA181" s="306"/>
      <c r="AB181" s="306"/>
      <c r="AC181" s="191"/>
      <c r="AE181" s="191"/>
      <c r="AF181" s="191"/>
      <c r="AG181" s="191"/>
      <c r="AH181" s="306"/>
      <c r="AI181" s="306"/>
      <c r="AJ181" s="306"/>
      <c r="AK181" s="306"/>
      <c r="AL181" s="306"/>
      <c r="AM181" s="191"/>
      <c r="AN181" s="191"/>
      <c r="AO181" s="191"/>
    </row>
    <row r="182" spans="1:41" ht="15" customHeight="1">
      <c r="A182" s="190"/>
      <c r="B182" s="190"/>
      <c r="C182" s="190"/>
      <c r="D182" s="309" t="s">
        <v>661</v>
      </c>
      <c r="E182" s="310"/>
      <c r="F182" s="311"/>
      <c r="G182" s="308">
        <v>0.2</v>
      </c>
      <c r="H182" s="308"/>
      <c r="I182" s="190"/>
      <c r="K182" s="190"/>
      <c r="L182" s="190"/>
      <c r="M182" s="190"/>
      <c r="N182" s="309" t="s">
        <v>661</v>
      </c>
      <c r="O182" s="310"/>
      <c r="P182" s="311"/>
      <c r="Q182" s="308"/>
      <c r="R182" s="308"/>
      <c r="S182" s="190"/>
      <c r="U182" s="191"/>
      <c r="V182" s="191"/>
      <c r="W182" s="191"/>
      <c r="X182" s="301"/>
      <c r="Y182" s="301"/>
      <c r="Z182" s="301"/>
      <c r="AA182" s="300"/>
      <c r="AB182" s="300"/>
      <c r="AC182" s="191"/>
      <c r="AE182" s="191"/>
      <c r="AF182" s="191"/>
      <c r="AG182" s="191"/>
      <c r="AH182" s="301"/>
      <c r="AI182" s="301"/>
      <c r="AJ182" s="301"/>
      <c r="AK182" s="300"/>
      <c r="AL182" s="300"/>
      <c r="AM182" s="191"/>
      <c r="AN182" s="191"/>
      <c r="AO182" s="191"/>
    </row>
    <row r="183" spans="1:41" ht="15">
      <c r="A183" s="190"/>
      <c r="B183" s="190"/>
      <c r="C183" s="168" t="s">
        <v>566</v>
      </c>
      <c r="D183" s="324"/>
      <c r="E183" s="324"/>
      <c r="F183" s="324"/>
      <c r="G183" s="308"/>
      <c r="H183" s="308"/>
      <c r="I183" s="190"/>
      <c r="K183" s="190"/>
      <c r="L183" s="190"/>
      <c r="M183" s="168" t="s">
        <v>566</v>
      </c>
      <c r="N183" s="307" t="s">
        <v>409</v>
      </c>
      <c r="O183" s="307"/>
      <c r="P183" s="307"/>
      <c r="Q183" s="308">
        <v>0.3</v>
      </c>
      <c r="R183" s="308"/>
      <c r="S183" s="190"/>
      <c r="U183" s="191"/>
      <c r="V183" s="191"/>
      <c r="W183" s="188"/>
      <c r="X183" s="302"/>
      <c r="Y183" s="302"/>
      <c r="Z183" s="302"/>
      <c r="AA183" s="300"/>
      <c r="AB183" s="300"/>
      <c r="AC183" s="191"/>
      <c r="AE183" s="191"/>
      <c r="AF183" s="191"/>
      <c r="AG183" s="188"/>
      <c r="AH183" s="302"/>
      <c r="AI183" s="302"/>
      <c r="AJ183" s="302"/>
      <c r="AK183" s="300"/>
      <c r="AL183" s="300"/>
      <c r="AM183" s="191"/>
      <c r="AN183" s="191"/>
      <c r="AO183" s="191"/>
    </row>
    <row r="184" spans="1:41" ht="15">
      <c r="A184" s="190"/>
      <c r="B184" s="190"/>
      <c r="C184" s="190"/>
      <c r="D184" s="307"/>
      <c r="E184" s="307"/>
      <c r="F184" s="307"/>
      <c r="G184" s="308"/>
      <c r="H184" s="308"/>
      <c r="I184" s="190"/>
      <c r="K184" s="190"/>
      <c r="L184" s="190"/>
      <c r="M184" s="190"/>
      <c r="N184" s="307" t="s">
        <v>632</v>
      </c>
      <c r="O184" s="307"/>
      <c r="P184" s="307"/>
      <c r="Q184" s="308"/>
      <c r="R184" s="308"/>
      <c r="S184" s="190"/>
      <c r="U184" s="191"/>
      <c r="V184" s="191"/>
      <c r="W184" s="191"/>
      <c r="X184" s="299"/>
      <c r="Y184" s="299"/>
      <c r="Z184" s="299"/>
      <c r="AA184" s="300"/>
      <c r="AB184" s="300"/>
      <c r="AC184" s="191"/>
      <c r="AE184" s="191"/>
      <c r="AF184" s="191"/>
      <c r="AG184" s="191"/>
      <c r="AH184" s="299"/>
      <c r="AI184" s="299"/>
      <c r="AJ184" s="299"/>
      <c r="AK184" s="300"/>
      <c r="AL184" s="300"/>
      <c r="AM184" s="191"/>
      <c r="AN184" s="191"/>
      <c r="AO184" s="191"/>
    </row>
    <row r="185" spans="1:41" ht="15">
      <c r="A185" s="190"/>
      <c r="B185" s="190"/>
      <c r="C185" s="190"/>
      <c r="D185" s="307"/>
      <c r="E185" s="307"/>
      <c r="F185" s="307"/>
      <c r="G185" s="308"/>
      <c r="H185" s="308"/>
      <c r="I185" s="190"/>
      <c r="K185" s="190"/>
      <c r="L185" s="190"/>
      <c r="M185" s="190"/>
      <c r="N185" s="307" t="s">
        <v>414</v>
      </c>
      <c r="O185" s="307"/>
      <c r="P185" s="307"/>
      <c r="Q185" s="308"/>
      <c r="R185" s="308"/>
      <c r="S185" s="190"/>
      <c r="U185" s="191"/>
      <c r="V185" s="191"/>
      <c r="W185" s="191"/>
      <c r="X185" s="299"/>
      <c r="Y185" s="299"/>
      <c r="Z185" s="299"/>
      <c r="AA185" s="300"/>
      <c r="AB185" s="300"/>
      <c r="AC185" s="191"/>
      <c r="AE185" s="191"/>
      <c r="AF185" s="191"/>
      <c r="AG185" s="191"/>
      <c r="AH185" s="299"/>
      <c r="AI185" s="299"/>
      <c r="AJ185" s="299"/>
      <c r="AK185" s="300"/>
      <c r="AL185" s="300"/>
      <c r="AM185" s="191"/>
      <c r="AN185" s="191"/>
      <c r="AO185" s="191"/>
    </row>
    <row r="186" spans="1:41" ht="15">
      <c r="A186" s="190"/>
      <c r="B186" s="190"/>
      <c r="C186" s="190"/>
      <c r="D186" s="307"/>
      <c r="E186" s="307"/>
      <c r="F186" s="307"/>
      <c r="G186" s="308"/>
      <c r="H186" s="308"/>
      <c r="I186" s="190"/>
      <c r="K186" s="190"/>
      <c r="L186" s="190"/>
      <c r="M186" s="190"/>
      <c r="N186" s="307" t="s">
        <v>104</v>
      </c>
      <c r="O186" s="307"/>
      <c r="P186" s="307"/>
      <c r="Q186" s="308"/>
      <c r="R186" s="308"/>
      <c r="S186" s="190"/>
      <c r="U186" s="191"/>
      <c r="V186" s="191"/>
      <c r="W186" s="191"/>
      <c r="X186" s="299"/>
      <c r="Y186" s="299"/>
      <c r="Z186" s="299"/>
      <c r="AA186" s="300"/>
      <c r="AB186" s="300"/>
      <c r="AC186" s="191"/>
      <c r="AE186" s="191"/>
      <c r="AF186" s="191"/>
      <c r="AG186" s="191"/>
      <c r="AH186" s="299"/>
      <c r="AI186" s="299"/>
      <c r="AJ186" s="299"/>
      <c r="AK186" s="300"/>
      <c r="AL186" s="300"/>
      <c r="AM186" s="191"/>
      <c r="AN186" s="191"/>
      <c r="AO186" s="191"/>
    </row>
    <row r="187" spans="1:41" ht="15">
      <c r="A187" s="190"/>
      <c r="B187" s="190"/>
      <c r="C187" s="190"/>
      <c r="D187" s="307"/>
      <c r="E187" s="307"/>
      <c r="F187" s="307"/>
      <c r="G187" s="308"/>
      <c r="H187" s="308"/>
      <c r="I187" s="190"/>
      <c r="K187" s="190"/>
      <c r="L187" s="190"/>
      <c r="M187" s="190"/>
      <c r="N187" s="307"/>
      <c r="O187" s="307"/>
      <c r="P187" s="307"/>
      <c r="Q187" s="308"/>
      <c r="R187" s="308"/>
      <c r="S187" s="190"/>
      <c r="U187" s="191"/>
      <c r="V187" s="191"/>
      <c r="W187" s="191"/>
      <c r="X187" s="299"/>
      <c r="Y187" s="299"/>
      <c r="Z187" s="299"/>
      <c r="AA187" s="300"/>
      <c r="AB187" s="300"/>
      <c r="AC187" s="191"/>
      <c r="AE187" s="191"/>
      <c r="AF187" s="191"/>
      <c r="AG187" s="191"/>
      <c r="AH187" s="299"/>
      <c r="AI187" s="299"/>
      <c r="AJ187" s="299"/>
      <c r="AK187" s="300"/>
      <c r="AL187" s="300"/>
      <c r="AM187" s="191"/>
      <c r="AN187" s="191"/>
      <c r="AO187" s="191"/>
    </row>
    <row r="190" spans="1:50" s="252" customFormat="1" ht="18">
      <c r="A190" s="270" t="s">
        <v>524</v>
      </c>
      <c r="B190" s="270"/>
      <c r="C190" s="270"/>
      <c r="D190" s="270"/>
      <c r="E190" s="270"/>
      <c r="F190" s="270"/>
      <c r="G190" s="270"/>
      <c r="H190" s="270"/>
      <c r="K190" s="270" t="s">
        <v>524</v>
      </c>
      <c r="L190" s="270"/>
      <c r="M190" s="270"/>
      <c r="N190" s="270"/>
      <c r="O190" s="270"/>
      <c r="P190" s="270"/>
      <c r="Q190" s="270"/>
      <c r="R190" s="270"/>
      <c r="U190" s="303"/>
      <c r="V190" s="303"/>
      <c r="W190" s="303"/>
      <c r="X190" s="303"/>
      <c r="Y190" s="303"/>
      <c r="Z190" s="303"/>
      <c r="AA190" s="303"/>
      <c r="AB190" s="303"/>
      <c r="AC190" s="232"/>
      <c r="AD190" s="232"/>
      <c r="AE190" s="303"/>
      <c r="AF190" s="303"/>
      <c r="AG190" s="303"/>
      <c r="AH190" s="303"/>
      <c r="AI190" s="303"/>
      <c r="AJ190" s="303"/>
      <c r="AK190" s="303"/>
      <c r="AL190" s="303"/>
      <c r="AM190" s="232"/>
      <c r="AN190" s="232"/>
      <c r="AO190" s="303"/>
      <c r="AP190" s="303"/>
      <c r="AQ190" s="303"/>
      <c r="AR190" s="303"/>
      <c r="AS190" s="303"/>
      <c r="AT190" s="303"/>
      <c r="AU190" s="303"/>
      <c r="AV190" s="303"/>
      <c r="AW190" s="232"/>
      <c r="AX190" s="232"/>
    </row>
    <row r="191" spans="1:50" ht="15">
      <c r="A191" s="192"/>
      <c r="B191" s="192"/>
      <c r="C191" s="192"/>
      <c r="D191" s="192"/>
      <c r="E191" s="192"/>
      <c r="F191" s="192"/>
      <c r="G191" s="192"/>
      <c r="H191" s="192"/>
      <c r="I191" s="192"/>
      <c r="K191" s="192"/>
      <c r="L191" s="192"/>
      <c r="M191" s="192"/>
      <c r="N191" s="192"/>
      <c r="O191" s="192"/>
      <c r="P191" s="192"/>
      <c r="Q191" s="192"/>
      <c r="R191" s="192"/>
      <c r="S191" s="192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32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</row>
    <row r="192" spans="1:50" ht="18">
      <c r="A192" s="192"/>
      <c r="B192" s="192"/>
      <c r="C192" s="194" t="s">
        <v>527</v>
      </c>
      <c r="D192" s="319" t="s">
        <v>663</v>
      </c>
      <c r="E192" s="319"/>
      <c r="F192" s="319"/>
      <c r="G192" s="319"/>
      <c r="H192" s="192"/>
      <c r="I192" s="192"/>
      <c r="K192" s="192"/>
      <c r="L192" s="192"/>
      <c r="M192" s="161" t="s">
        <v>527</v>
      </c>
      <c r="N192" s="315" t="s">
        <v>663</v>
      </c>
      <c r="O192" s="315"/>
      <c r="P192" s="315"/>
      <c r="Q192" s="315"/>
      <c r="R192" s="192"/>
      <c r="S192" s="192"/>
      <c r="U192" s="205"/>
      <c r="V192" s="205"/>
      <c r="W192" s="184"/>
      <c r="X192" s="305"/>
      <c r="Y192" s="305"/>
      <c r="Z192" s="305"/>
      <c r="AA192" s="305"/>
      <c r="AB192" s="205"/>
      <c r="AC192" s="205"/>
      <c r="AD192" s="232"/>
      <c r="AE192" s="205"/>
      <c r="AF192" s="205"/>
      <c r="AG192" s="184"/>
      <c r="AH192" s="305"/>
      <c r="AI192" s="305"/>
      <c r="AJ192" s="305"/>
      <c r="AK192" s="305"/>
      <c r="AL192" s="205"/>
      <c r="AM192" s="205"/>
      <c r="AN192" s="205"/>
      <c r="AO192" s="205"/>
      <c r="AP192" s="205"/>
      <c r="AQ192" s="184"/>
      <c r="AR192" s="305"/>
      <c r="AS192" s="305"/>
      <c r="AT192" s="305"/>
      <c r="AU192" s="305"/>
      <c r="AV192" s="205"/>
      <c r="AW192" s="205"/>
      <c r="AX192" s="205"/>
    </row>
    <row r="193" spans="10:50" s="241" customFormat="1" ht="15">
      <c r="J193" s="252"/>
      <c r="T193" s="252"/>
      <c r="U193" s="254"/>
      <c r="V193" s="254"/>
      <c r="W193" s="254"/>
      <c r="X193" s="254"/>
      <c r="Y193" s="254"/>
      <c r="Z193" s="254"/>
      <c r="AA193" s="254"/>
      <c r="AB193" s="254"/>
      <c r="AC193" s="254"/>
      <c r="AD193" s="232"/>
      <c r="AE193" s="254"/>
      <c r="AF193" s="254"/>
      <c r="AG193" s="254"/>
      <c r="AH193" s="254"/>
      <c r="AI193" s="254"/>
      <c r="AJ193" s="254"/>
      <c r="AK193" s="254"/>
      <c r="AL193" s="254"/>
      <c r="AM193" s="254"/>
      <c r="AN193" s="254"/>
      <c r="AO193" s="254"/>
      <c r="AP193" s="254"/>
      <c r="AQ193" s="254"/>
      <c r="AR193" s="254"/>
      <c r="AS193" s="254"/>
      <c r="AT193" s="254"/>
      <c r="AU193" s="254"/>
      <c r="AV193" s="254"/>
      <c r="AW193" s="254"/>
      <c r="AX193" s="254"/>
    </row>
    <row r="194" spans="1:50" ht="18">
      <c r="A194" s="192"/>
      <c r="B194" s="192"/>
      <c r="C194" s="12" t="s">
        <v>525</v>
      </c>
      <c r="D194" s="312" t="s">
        <v>71</v>
      </c>
      <c r="E194" s="313"/>
      <c r="F194" s="314"/>
      <c r="G194" s="192"/>
      <c r="H194" s="192"/>
      <c r="I194" s="192"/>
      <c r="K194" s="192"/>
      <c r="L194" s="192"/>
      <c r="M194" s="12" t="s">
        <v>525</v>
      </c>
      <c r="N194" s="312" t="s">
        <v>662</v>
      </c>
      <c r="O194" s="313"/>
      <c r="P194" s="314"/>
      <c r="Q194" s="192"/>
      <c r="R194" s="192"/>
      <c r="S194" s="192"/>
      <c r="U194" s="205"/>
      <c r="V194" s="205"/>
      <c r="W194" s="183"/>
      <c r="X194" s="304"/>
      <c r="Y194" s="304"/>
      <c r="Z194" s="304"/>
      <c r="AA194" s="205"/>
      <c r="AB194" s="205"/>
      <c r="AC194" s="205"/>
      <c r="AD194" s="232"/>
      <c r="AE194" s="205"/>
      <c r="AF194" s="205"/>
      <c r="AG194" s="183"/>
      <c r="AH194" s="304"/>
      <c r="AI194" s="304"/>
      <c r="AJ194" s="304"/>
      <c r="AK194" s="205"/>
      <c r="AL194" s="205"/>
      <c r="AM194" s="205"/>
      <c r="AN194" s="205"/>
      <c r="AO194" s="205"/>
      <c r="AP194" s="205"/>
      <c r="AQ194" s="183"/>
      <c r="AR194" s="304"/>
      <c r="AS194" s="304"/>
      <c r="AT194" s="304"/>
      <c r="AU194" s="205"/>
      <c r="AV194" s="205"/>
      <c r="AW194" s="205"/>
      <c r="AX194" s="205"/>
    </row>
    <row r="195" spans="1:50" ht="15">
      <c r="A195" s="190"/>
      <c r="B195" s="190"/>
      <c r="C195" s="190"/>
      <c r="D195" s="190"/>
      <c r="E195" s="190"/>
      <c r="F195" s="190"/>
      <c r="G195" s="190"/>
      <c r="H195" s="190"/>
      <c r="I195" s="190"/>
      <c r="K195" s="190"/>
      <c r="L195" s="192"/>
      <c r="M195" s="192"/>
      <c r="N195" s="192"/>
      <c r="O195" s="192"/>
      <c r="P195" s="192"/>
      <c r="Q195" s="192"/>
      <c r="R195" s="192"/>
      <c r="S195" s="190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32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</row>
    <row r="196" spans="1:50" ht="15">
      <c r="A196" s="190"/>
      <c r="B196" s="190"/>
      <c r="C196" s="190"/>
      <c r="D196" s="190"/>
      <c r="E196" s="190"/>
      <c r="F196" s="190"/>
      <c r="G196" s="190"/>
      <c r="H196" s="190"/>
      <c r="I196" s="190"/>
      <c r="K196" s="190"/>
      <c r="L196" s="192"/>
      <c r="M196" s="192"/>
      <c r="N196" s="192"/>
      <c r="O196" s="192"/>
      <c r="P196" s="192"/>
      <c r="Q196" s="192"/>
      <c r="R196" s="192"/>
      <c r="S196" s="190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32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</row>
    <row r="197" spans="1:50" ht="15">
      <c r="A197" s="192"/>
      <c r="B197" s="192"/>
      <c r="C197" s="195" t="s">
        <v>529</v>
      </c>
      <c r="D197" s="192"/>
      <c r="E197" s="192"/>
      <c r="F197" s="192"/>
      <c r="G197" s="192"/>
      <c r="H197" s="192"/>
      <c r="I197" s="192"/>
      <c r="K197" s="192"/>
      <c r="L197" s="192"/>
      <c r="M197" s="162" t="s">
        <v>529</v>
      </c>
      <c r="N197" s="192"/>
      <c r="O197" s="192"/>
      <c r="P197" s="192"/>
      <c r="Q197" s="192"/>
      <c r="R197" s="192"/>
      <c r="S197" s="192"/>
      <c r="U197" s="205"/>
      <c r="V197" s="205"/>
      <c r="W197" s="185"/>
      <c r="X197" s="205"/>
      <c r="Y197" s="205"/>
      <c r="Z197" s="205"/>
      <c r="AA197" s="205"/>
      <c r="AB197" s="205"/>
      <c r="AC197" s="205"/>
      <c r="AD197" s="232"/>
      <c r="AE197" s="205"/>
      <c r="AF197" s="205"/>
      <c r="AG197" s="18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185"/>
      <c r="AR197" s="205"/>
      <c r="AS197" s="205"/>
      <c r="AT197" s="205"/>
      <c r="AU197" s="205"/>
      <c r="AV197" s="205"/>
      <c r="AW197" s="205"/>
      <c r="AX197" s="205"/>
    </row>
    <row r="198" spans="1:50" ht="30">
      <c r="A198" s="192"/>
      <c r="B198" s="201" t="s">
        <v>530</v>
      </c>
      <c r="C198" s="201" t="s">
        <v>531</v>
      </c>
      <c r="D198" s="201" t="s">
        <v>532</v>
      </c>
      <c r="E198" s="201" t="s">
        <v>533</v>
      </c>
      <c r="F198" s="200" t="s">
        <v>534</v>
      </c>
      <c r="G198" s="201" t="s">
        <v>535</v>
      </c>
      <c r="H198" s="200" t="s">
        <v>536</v>
      </c>
      <c r="I198" s="195"/>
      <c r="K198" s="192"/>
      <c r="L198" s="163" t="s">
        <v>530</v>
      </c>
      <c r="M198" s="163" t="s">
        <v>531</v>
      </c>
      <c r="N198" s="163" t="s">
        <v>532</v>
      </c>
      <c r="O198" s="163" t="s">
        <v>533</v>
      </c>
      <c r="P198" s="164" t="s">
        <v>534</v>
      </c>
      <c r="Q198" s="163" t="s">
        <v>535</v>
      </c>
      <c r="R198" s="164" t="s">
        <v>536</v>
      </c>
      <c r="S198" s="195"/>
      <c r="U198" s="205"/>
      <c r="V198" s="186"/>
      <c r="W198" s="186"/>
      <c r="X198" s="186"/>
      <c r="Y198" s="186"/>
      <c r="Z198" s="206"/>
      <c r="AA198" s="186"/>
      <c r="AB198" s="206"/>
      <c r="AC198" s="185"/>
      <c r="AD198" s="232"/>
      <c r="AE198" s="205"/>
      <c r="AF198" s="186"/>
      <c r="AG198" s="186"/>
      <c r="AH198" s="186"/>
      <c r="AI198" s="186"/>
      <c r="AJ198" s="206"/>
      <c r="AK198" s="186"/>
      <c r="AL198" s="206"/>
      <c r="AM198" s="185"/>
      <c r="AN198" s="205"/>
      <c r="AO198" s="205"/>
      <c r="AP198" s="186"/>
      <c r="AQ198" s="186"/>
      <c r="AR198" s="186"/>
      <c r="AS198" s="186"/>
      <c r="AT198" s="206"/>
      <c r="AU198" s="186"/>
      <c r="AV198" s="206"/>
      <c r="AW198" s="185"/>
      <c r="AX198" s="205"/>
    </row>
    <row r="199" spans="1:50" ht="15">
      <c r="A199" s="192"/>
      <c r="B199" s="202">
        <v>1</v>
      </c>
      <c r="C199" s="203" t="s">
        <v>664</v>
      </c>
      <c r="D199" s="193" t="s">
        <v>665</v>
      </c>
      <c r="E199" s="202">
        <v>3</v>
      </c>
      <c r="F199" s="197"/>
      <c r="G199" s="198"/>
      <c r="H199" s="197"/>
      <c r="I199" s="192"/>
      <c r="K199" s="192"/>
      <c r="L199" s="165">
        <v>1</v>
      </c>
      <c r="M199" s="204" t="s">
        <v>664</v>
      </c>
      <c r="N199" s="160" t="s">
        <v>665</v>
      </c>
      <c r="O199" s="165">
        <v>3</v>
      </c>
      <c r="P199" s="166">
        <v>1214.23</v>
      </c>
      <c r="Q199" s="144">
        <v>0.17</v>
      </c>
      <c r="R199" s="166">
        <v>1007.81</v>
      </c>
      <c r="S199" s="192"/>
      <c r="U199" s="205"/>
      <c r="V199" s="207"/>
      <c r="W199" s="208"/>
      <c r="X199" s="45"/>
      <c r="Y199" s="207"/>
      <c r="Z199" s="209"/>
      <c r="AA199" s="187"/>
      <c r="AB199" s="209"/>
      <c r="AC199" s="205"/>
      <c r="AD199" s="232"/>
      <c r="AE199" s="205"/>
      <c r="AF199" s="207"/>
      <c r="AG199" s="208"/>
      <c r="AH199" s="45"/>
      <c r="AI199" s="207"/>
      <c r="AJ199" s="209"/>
      <c r="AK199" s="187"/>
      <c r="AL199" s="209"/>
      <c r="AM199" s="205"/>
      <c r="AN199" s="205"/>
      <c r="AO199" s="205"/>
      <c r="AP199" s="207"/>
      <c r="AQ199" s="208"/>
      <c r="AR199" s="45"/>
      <c r="AS199" s="207"/>
      <c r="AT199" s="209"/>
      <c r="AU199" s="187"/>
      <c r="AV199" s="209"/>
      <c r="AW199" s="205"/>
      <c r="AX199" s="205"/>
    </row>
    <row r="200" spans="1:50" ht="15">
      <c r="A200" s="192"/>
      <c r="B200" s="202">
        <v>2</v>
      </c>
      <c r="C200" s="203" t="s">
        <v>666</v>
      </c>
      <c r="D200" s="193" t="s">
        <v>667</v>
      </c>
      <c r="E200" s="202">
        <v>1</v>
      </c>
      <c r="F200" s="197"/>
      <c r="G200" s="198"/>
      <c r="H200" s="197"/>
      <c r="I200" s="192"/>
      <c r="K200" s="192"/>
      <c r="L200" s="165">
        <v>2</v>
      </c>
      <c r="M200" s="204" t="s">
        <v>666</v>
      </c>
      <c r="N200" s="160" t="s">
        <v>667</v>
      </c>
      <c r="O200" s="165">
        <v>1</v>
      </c>
      <c r="P200" s="166">
        <v>1272.24</v>
      </c>
      <c r="Q200" s="144">
        <v>0.17</v>
      </c>
      <c r="R200" s="166">
        <v>1055.95</v>
      </c>
      <c r="S200" s="192"/>
      <c r="U200" s="205"/>
      <c r="V200" s="207"/>
      <c r="W200" s="208"/>
      <c r="X200" s="45"/>
      <c r="Y200" s="207"/>
      <c r="Z200" s="209"/>
      <c r="AA200" s="187"/>
      <c r="AB200" s="209"/>
      <c r="AC200" s="205"/>
      <c r="AD200" s="232"/>
      <c r="AE200" s="205"/>
      <c r="AF200" s="207"/>
      <c r="AG200" s="208"/>
      <c r="AH200" s="45"/>
      <c r="AI200" s="207"/>
      <c r="AJ200" s="209"/>
      <c r="AK200" s="187"/>
      <c r="AL200" s="209"/>
      <c r="AM200" s="205"/>
      <c r="AN200" s="205"/>
      <c r="AO200" s="205"/>
      <c r="AP200" s="207"/>
      <c r="AQ200" s="208"/>
      <c r="AR200" s="45"/>
      <c r="AS200" s="207"/>
      <c r="AT200" s="209"/>
      <c r="AU200" s="187"/>
      <c r="AV200" s="209"/>
      <c r="AW200" s="205"/>
      <c r="AX200" s="205"/>
    </row>
    <row r="201" spans="1:50" ht="15">
      <c r="A201" s="192"/>
      <c r="B201" s="202">
        <v>3</v>
      </c>
      <c r="C201" s="203">
        <v>372799</v>
      </c>
      <c r="D201" s="193" t="s">
        <v>668</v>
      </c>
      <c r="E201" s="202">
        <v>1</v>
      </c>
      <c r="F201" s="197">
        <v>1635</v>
      </c>
      <c r="G201" s="198">
        <v>0.4</v>
      </c>
      <c r="H201" s="197">
        <v>981</v>
      </c>
      <c r="I201" s="192"/>
      <c r="K201" s="192"/>
      <c r="L201" s="165">
        <v>3</v>
      </c>
      <c r="M201" s="204">
        <v>372799</v>
      </c>
      <c r="N201" s="160" t="s">
        <v>668</v>
      </c>
      <c r="O201" s="165">
        <v>1</v>
      </c>
      <c r="P201" s="166"/>
      <c r="Q201" s="144"/>
      <c r="R201" s="166"/>
      <c r="S201" s="192"/>
      <c r="U201" s="205"/>
      <c r="V201" s="207"/>
      <c r="W201" s="208"/>
      <c r="X201" s="45"/>
      <c r="Y201" s="207"/>
      <c r="Z201" s="209"/>
      <c r="AA201" s="187"/>
      <c r="AB201" s="209"/>
      <c r="AC201" s="205"/>
      <c r="AD201" s="232"/>
      <c r="AE201" s="205"/>
      <c r="AF201" s="207"/>
      <c r="AG201" s="208"/>
      <c r="AH201" s="45"/>
      <c r="AI201" s="207"/>
      <c r="AJ201" s="209"/>
      <c r="AK201" s="187"/>
      <c r="AL201" s="209"/>
      <c r="AM201" s="205"/>
      <c r="AN201" s="205"/>
      <c r="AO201" s="205"/>
      <c r="AP201" s="207"/>
      <c r="AQ201" s="208"/>
      <c r="AR201" s="45"/>
      <c r="AS201" s="207"/>
      <c r="AT201" s="209"/>
      <c r="AU201" s="187"/>
      <c r="AV201" s="209"/>
      <c r="AW201" s="205"/>
      <c r="AX201" s="205"/>
    </row>
    <row r="202" spans="1:50" ht="15">
      <c r="A202" s="192"/>
      <c r="B202" s="202">
        <v>4</v>
      </c>
      <c r="C202" s="203" t="s">
        <v>669</v>
      </c>
      <c r="D202" s="193" t="s">
        <v>670</v>
      </c>
      <c r="E202" s="202">
        <v>2</v>
      </c>
      <c r="F202" s="197">
        <v>760</v>
      </c>
      <c r="G202" s="198">
        <v>0.45</v>
      </c>
      <c r="H202" s="197">
        <v>421.3</v>
      </c>
      <c r="I202" s="192"/>
      <c r="K202" s="192"/>
      <c r="L202" s="165">
        <v>4</v>
      </c>
      <c r="M202" s="204" t="s">
        <v>669</v>
      </c>
      <c r="N202" s="160" t="s">
        <v>670</v>
      </c>
      <c r="O202" s="165">
        <v>2</v>
      </c>
      <c r="P202" s="166"/>
      <c r="Q202" s="144"/>
      <c r="R202" s="166"/>
      <c r="S202" s="192"/>
      <c r="U202" s="205"/>
      <c r="V202" s="207"/>
      <c r="W202" s="208"/>
      <c r="X202" s="45"/>
      <c r="Y202" s="207"/>
      <c r="Z202" s="209"/>
      <c r="AA202" s="187"/>
      <c r="AB202" s="209"/>
      <c r="AC202" s="205"/>
      <c r="AD202" s="232"/>
      <c r="AE202" s="205"/>
      <c r="AF202" s="207"/>
      <c r="AG202" s="208"/>
      <c r="AH202" s="45"/>
      <c r="AI202" s="207"/>
      <c r="AJ202" s="209"/>
      <c r="AK202" s="187"/>
      <c r="AL202" s="209"/>
      <c r="AM202" s="205"/>
      <c r="AN202" s="205"/>
      <c r="AO202" s="205"/>
      <c r="AP202" s="207"/>
      <c r="AQ202" s="208"/>
      <c r="AR202" s="45"/>
      <c r="AS202" s="207"/>
      <c r="AT202" s="209"/>
      <c r="AU202" s="187"/>
      <c r="AV202" s="209"/>
      <c r="AW202" s="205"/>
      <c r="AX202" s="205"/>
    </row>
    <row r="203" spans="1:50" ht="15">
      <c r="A203" s="192"/>
      <c r="B203" s="202">
        <v>5</v>
      </c>
      <c r="C203" s="203" t="s">
        <v>671</v>
      </c>
      <c r="D203" s="193" t="s">
        <v>672</v>
      </c>
      <c r="E203" s="202">
        <v>6</v>
      </c>
      <c r="F203" s="197">
        <v>296</v>
      </c>
      <c r="G203" s="198">
        <v>0.15</v>
      </c>
      <c r="H203" s="197">
        <v>251.6</v>
      </c>
      <c r="I203" s="192"/>
      <c r="K203" s="192"/>
      <c r="L203" s="165">
        <v>5</v>
      </c>
      <c r="M203" s="204" t="s">
        <v>671</v>
      </c>
      <c r="N203" s="160" t="s">
        <v>672</v>
      </c>
      <c r="O203" s="165">
        <v>6</v>
      </c>
      <c r="P203" s="166"/>
      <c r="Q203" s="144"/>
      <c r="R203" s="166"/>
      <c r="S203" s="192"/>
      <c r="U203" s="205"/>
      <c r="V203" s="207"/>
      <c r="W203" s="208"/>
      <c r="X203" s="45"/>
      <c r="Y203" s="207"/>
      <c r="Z203" s="209"/>
      <c r="AA203" s="187"/>
      <c r="AB203" s="209"/>
      <c r="AC203" s="205"/>
      <c r="AD203" s="232"/>
      <c r="AE203" s="205"/>
      <c r="AF203" s="207"/>
      <c r="AG203" s="208"/>
      <c r="AH203" s="45"/>
      <c r="AI203" s="207"/>
      <c r="AJ203" s="209"/>
      <c r="AK203" s="187"/>
      <c r="AL203" s="209"/>
      <c r="AM203" s="205"/>
      <c r="AN203" s="205"/>
      <c r="AO203" s="205"/>
      <c r="AP203" s="207"/>
      <c r="AQ203" s="208"/>
      <c r="AR203" s="45"/>
      <c r="AS203" s="207"/>
      <c r="AT203" s="209"/>
      <c r="AU203" s="187"/>
      <c r="AV203" s="209"/>
      <c r="AW203" s="205"/>
      <c r="AX203" s="205"/>
    </row>
    <row r="204" spans="1:50" ht="15">
      <c r="A204" s="192"/>
      <c r="B204" s="202">
        <v>6</v>
      </c>
      <c r="C204" s="203" t="s">
        <v>673</v>
      </c>
      <c r="D204" s="193" t="s">
        <v>674</v>
      </c>
      <c r="E204" s="202">
        <v>2</v>
      </c>
      <c r="F204" s="197">
        <v>547.5</v>
      </c>
      <c r="G204" s="198">
        <v>0.2</v>
      </c>
      <c r="H204" s="197">
        <v>438</v>
      </c>
      <c r="I204" s="192"/>
      <c r="K204" s="192"/>
      <c r="L204" s="165">
        <v>6</v>
      </c>
      <c r="M204" s="204" t="s">
        <v>673</v>
      </c>
      <c r="N204" s="160" t="s">
        <v>674</v>
      </c>
      <c r="O204" s="165">
        <v>2</v>
      </c>
      <c r="P204" s="166"/>
      <c r="Q204" s="144"/>
      <c r="R204" s="166"/>
      <c r="S204" s="192"/>
      <c r="U204" s="205"/>
      <c r="V204" s="207"/>
      <c r="W204" s="208"/>
      <c r="X204" s="45"/>
      <c r="Y204" s="207"/>
      <c r="Z204" s="209"/>
      <c r="AA204" s="187"/>
      <c r="AB204" s="209"/>
      <c r="AC204" s="205"/>
      <c r="AD204" s="232"/>
      <c r="AE204" s="205"/>
      <c r="AF204" s="207"/>
      <c r="AG204" s="208"/>
      <c r="AH204" s="45"/>
      <c r="AI204" s="207"/>
      <c r="AJ204" s="209"/>
      <c r="AK204" s="187"/>
      <c r="AL204" s="209"/>
      <c r="AM204" s="205"/>
      <c r="AN204" s="205"/>
      <c r="AO204" s="205"/>
      <c r="AP204" s="207"/>
      <c r="AQ204" s="208"/>
      <c r="AR204" s="45"/>
      <c r="AS204" s="207"/>
      <c r="AT204" s="209"/>
      <c r="AU204" s="187"/>
      <c r="AV204" s="209"/>
      <c r="AW204" s="205"/>
      <c r="AX204" s="205"/>
    </row>
    <row r="205" spans="1:50" ht="15">
      <c r="A205" s="192"/>
      <c r="B205" s="202">
        <v>7</v>
      </c>
      <c r="C205" s="203" t="s">
        <v>675</v>
      </c>
      <c r="D205" s="193" t="s">
        <v>676</v>
      </c>
      <c r="E205" s="202">
        <v>1</v>
      </c>
      <c r="F205" s="197"/>
      <c r="G205" s="198"/>
      <c r="H205" s="197"/>
      <c r="I205" s="192"/>
      <c r="K205" s="192"/>
      <c r="L205" s="165">
        <v>7</v>
      </c>
      <c r="M205" s="204" t="s">
        <v>675</v>
      </c>
      <c r="N205" s="160" t="s">
        <v>676</v>
      </c>
      <c r="O205" s="165">
        <v>1</v>
      </c>
      <c r="P205" s="166"/>
      <c r="Q205" s="144"/>
      <c r="R205" s="166"/>
      <c r="S205" s="192"/>
      <c r="U205" s="205"/>
      <c r="V205" s="207"/>
      <c r="W205" s="208"/>
      <c r="X205" s="45"/>
      <c r="Y205" s="207"/>
      <c r="Z205" s="209"/>
      <c r="AA205" s="187"/>
      <c r="AB205" s="209"/>
      <c r="AC205" s="205"/>
      <c r="AD205" s="232"/>
      <c r="AE205" s="205"/>
      <c r="AF205" s="207"/>
      <c r="AG205" s="208"/>
      <c r="AH205" s="45"/>
      <c r="AI205" s="207"/>
      <c r="AJ205" s="209"/>
      <c r="AK205" s="187"/>
      <c r="AL205" s="209"/>
      <c r="AM205" s="205"/>
      <c r="AN205" s="205"/>
      <c r="AO205" s="205"/>
      <c r="AP205" s="207"/>
      <c r="AQ205" s="208"/>
      <c r="AR205" s="45"/>
      <c r="AS205" s="207"/>
      <c r="AT205" s="209"/>
      <c r="AU205" s="187"/>
      <c r="AV205" s="209"/>
      <c r="AW205" s="205"/>
      <c r="AX205" s="205"/>
    </row>
    <row r="206" spans="1:50" ht="15">
      <c r="A206" s="192"/>
      <c r="B206" s="202">
        <v>8</v>
      </c>
      <c r="C206" s="203">
        <v>7080226</v>
      </c>
      <c r="D206" s="193" t="s">
        <v>677</v>
      </c>
      <c r="E206" s="202">
        <v>4</v>
      </c>
      <c r="F206" s="197"/>
      <c r="G206" s="198"/>
      <c r="H206" s="197"/>
      <c r="I206" s="192"/>
      <c r="K206" s="192"/>
      <c r="L206" s="165">
        <v>8</v>
      </c>
      <c r="M206" s="204">
        <v>7080226</v>
      </c>
      <c r="N206" s="160" t="s">
        <v>677</v>
      </c>
      <c r="O206" s="165">
        <v>4</v>
      </c>
      <c r="P206" s="166"/>
      <c r="Q206" s="144"/>
      <c r="R206" s="166"/>
      <c r="S206" s="192"/>
      <c r="U206" s="205"/>
      <c r="V206" s="207"/>
      <c r="W206" s="208"/>
      <c r="X206" s="45"/>
      <c r="Y206" s="207"/>
      <c r="Z206" s="209"/>
      <c r="AA206" s="187"/>
      <c r="AB206" s="209"/>
      <c r="AC206" s="205"/>
      <c r="AD206" s="232"/>
      <c r="AE206" s="205"/>
      <c r="AF206" s="207"/>
      <c r="AG206" s="208"/>
      <c r="AH206" s="45"/>
      <c r="AI206" s="207"/>
      <c r="AJ206" s="209"/>
      <c r="AK206" s="187"/>
      <c r="AL206" s="209"/>
      <c r="AM206" s="205"/>
      <c r="AN206" s="205"/>
      <c r="AO206" s="205"/>
      <c r="AP206" s="207"/>
      <c r="AQ206" s="208"/>
      <c r="AR206" s="45"/>
      <c r="AS206" s="207"/>
      <c r="AT206" s="209"/>
      <c r="AU206" s="187"/>
      <c r="AV206" s="209"/>
      <c r="AW206" s="205"/>
      <c r="AX206" s="205"/>
    </row>
    <row r="207" spans="1:50" ht="15">
      <c r="A207" s="190"/>
      <c r="B207" s="202">
        <v>9</v>
      </c>
      <c r="C207" s="203" t="s">
        <v>678</v>
      </c>
      <c r="D207" s="193" t="s">
        <v>679</v>
      </c>
      <c r="E207" s="202">
        <v>1</v>
      </c>
      <c r="F207" s="197"/>
      <c r="G207" s="198"/>
      <c r="H207" s="197"/>
      <c r="I207" s="192"/>
      <c r="K207" s="192"/>
      <c r="L207" s="165">
        <v>9</v>
      </c>
      <c r="M207" s="204" t="s">
        <v>678</v>
      </c>
      <c r="N207" s="160" t="s">
        <v>679</v>
      </c>
      <c r="O207" s="165">
        <v>1</v>
      </c>
      <c r="P207" s="166"/>
      <c r="Q207" s="144"/>
      <c r="R207" s="166"/>
      <c r="S207" s="192"/>
      <c r="U207" s="205"/>
      <c r="V207" s="207"/>
      <c r="W207" s="208"/>
      <c r="X207" s="45"/>
      <c r="Y207" s="207"/>
      <c r="Z207" s="209"/>
      <c r="AA207" s="187"/>
      <c r="AB207" s="209"/>
      <c r="AC207" s="205"/>
      <c r="AD207" s="232"/>
      <c r="AE207" s="205"/>
      <c r="AF207" s="207"/>
      <c r="AG207" s="208"/>
      <c r="AH207" s="45"/>
      <c r="AI207" s="207"/>
      <c r="AJ207" s="209"/>
      <c r="AK207" s="187"/>
      <c r="AL207" s="209"/>
      <c r="AM207" s="205"/>
      <c r="AN207" s="205"/>
      <c r="AO207" s="205"/>
      <c r="AP207" s="207"/>
      <c r="AQ207" s="208"/>
      <c r="AR207" s="45"/>
      <c r="AS207" s="207"/>
      <c r="AT207" s="209"/>
      <c r="AU207" s="187"/>
      <c r="AV207" s="209"/>
      <c r="AW207" s="205"/>
      <c r="AX207" s="205"/>
    </row>
    <row r="208" spans="1:50" ht="15">
      <c r="A208" s="190"/>
      <c r="B208" s="202">
        <v>10</v>
      </c>
      <c r="C208" s="203" t="s">
        <v>680</v>
      </c>
      <c r="D208" s="193" t="s">
        <v>681</v>
      </c>
      <c r="E208" s="202">
        <v>4</v>
      </c>
      <c r="F208" s="197"/>
      <c r="G208" s="198"/>
      <c r="H208" s="197"/>
      <c r="I208" s="192"/>
      <c r="K208" s="192"/>
      <c r="L208" s="165">
        <v>10</v>
      </c>
      <c r="M208" s="204" t="s">
        <v>680</v>
      </c>
      <c r="N208" s="160" t="s">
        <v>681</v>
      </c>
      <c r="O208" s="165">
        <v>4</v>
      </c>
      <c r="P208" s="166"/>
      <c r="Q208" s="144"/>
      <c r="R208" s="166"/>
      <c r="S208" s="192"/>
      <c r="U208" s="205"/>
      <c r="V208" s="207"/>
      <c r="W208" s="208"/>
      <c r="X208" s="45"/>
      <c r="Y208" s="207"/>
      <c r="Z208" s="209"/>
      <c r="AA208" s="187"/>
      <c r="AB208" s="209"/>
      <c r="AC208" s="205"/>
      <c r="AD208" s="232"/>
      <c r="AE208" s="205"/>
      <c r="AF208" s="207"/>
      <c r="AG208" s="208"/>
      <c r="AH208" s="45"/>
      <c r="AI208" s="207"/>
      <c r="AJ208" s="209"/>
      <c r="AK208" s="187"/>
      <c r="AL208" s="209"/>
      <c r="AM208" s="205"/>
      <c r="AN208" s="205"/>
      <c r="AO208" s="205"/>
      <c r="AP208" s="207"/>
      <c r="AQ208" s="208"/>
      <c r="AR208" s="45"/>
      <c r="AS208" s="207"/>
      <c r="AT208" s="209"/>
      <c r="AU208" s="187"/>
      <c r="AV208" s="209"/>
      <c r="AW208" s="205"/>
      <c r="AX208" s="205"/>
    </row>
    <row r="209" spans="1:50" ht="15">
      <c r="A209" s="190"/>
      <c r="B209" s="202">
        <v>11</v>
      </c>
      <c r="C209" s="203" t="s">
        <v>682</v>
      </c>
      <c r="D209" s="193" t="s">
        <v>683</v>
      </c>
      <c r="E209" s="202">
        <v>24</v>
      </c>
      <c r="F209" s="197">
        <v>480</v>
      </c>
      <c r="G209" s="198">
        <v>0.45</v>
      </c>
      <c r="H209" s="197">
        <v>264</v>
      </c>
      <c r="I209" s="192"/>
      <c r="K209" s="192"/>
      <c r="L209" s="165">
        <v>11</v>
      </c>
      <c r="M209" s="204" t="s">
        <v>682</v>
      </c>
      <c r="N209" s="160" t="s">
        <v>683</v>
      </c>
      <c r="O209" s="165">
        <v>24</v>
      </c>
      <c r="P209" s="166"/>
      <c r="Q209" s="144"/>
      <c r="R209" s="166"/>
      <c r="S209" s="192"/>
      <c r="U209" s="205"/>
      <c r="V209" s="207"/>
      <c r="W209" s="208"/>
      <c r="X209" s="45"/>
      <c r="Y209" s="207"/>
      <c r="Z209" s="209"/>
      <c r="AA209" s="187"/>
      <c r="AB209" s="209"/>
      <c r="AC209" s="205"/>
      <c r="AD209" s="232"/>
      <c r="AE209" s="205"/>
      <c r="AF209" s="207"/>
      <c r="AG209" s="208"/>
      <c r="AH209" s="45"/>
      <c r="AI209" s="207"/>
      <c r="AJ209" s="209"/>
      <c r="AK209" s="187"/>
      <c r="AL209" s="209"/>
      <c r="AM209" s="205"/>
      <c r="AN209" s="205"/>
      <c r="AO209" s="205"/>
      <c r="AP209" s="207"/>
      <c r="AQ209" s="208"/>
      <c r="AR209" s="45"/>
      <c r="AS209" s="207"/>
      <c r="AT209" s="209"/>
      <c r="AU209" s="187"/>
      <c r="AV209" s="209"/>
      <c r="AW209" s="205"/>
      <c r="AX209" s="205"/>
    </row>
    <row r="210" spans="1:50" ht="15">
      <c r="A210" s="190"/>
      <c r="B210" s="202">
        <v>12</v>
      </c>
      <c r="C210" s="203" t="s">
        <v>684</v>
      </c>
      <c r="D210" s="193" t="s">
        <v>685</v>
      </c>
      <c r="E210" s="202">
        <v>1</v>
      </c>
      <c r="F210" s="197"/>
      <c r="G210" s="198"/>
      <c r="H210" s="197"/>
      <c r="I210" s="192"/>
      <c r="K210" s="192"/>
      <c r="L210" s="165">
        <v>12</v>
      </c>
      <c r="M210" s="204" t="s">
        <v>684</v>
      </c>
      <c r="N210" s="160" t="s">
        <v>685</v>
      </c>
      <c r="O210" s="165">
        <v>1</v>
      </c>
      <c r="P210" s="166"/>
      <c r="Q210" s="144"/>
      <c r="R210" s="166"/>
      <c r="S210" s="192"/>
      <c r="U210" s="205"/>
      <c r="V210" s="207"/>
      <c r="W210" s="208"/>
      <c r="X210" s="45"/>
      <c r="Y210" s="207"/>
      <c r="Z210" s="209"/>
      <c r="AA210" s="187"/>
      <c r="AB210" s="209"/>
      <c r="AC210" s="205"/>
      <c r="AD210" s="232"/>
      <c r="AE210" s="205"/>
      <c r="AF210" s="207"/>
      <c r="AG210" s="208"/>
      <c r="AH210" s="45"/>
      <c r="AI210" s="207"/>
      <c r="AJ210" s="209"/>
      <c r="AK210" s="187"/>
      <c r="AL210" s="209"/>
      <c r="AM210" s="205"/>
      <c r="AN210" s="205"/>
      <c r="AO210" s="205"/>
      <c r="AP210" s="207"/>
      <c r="AQ210" s="208"/>
      <c r="AR210" s="45"/>
      <c r="AS210" s="207"/>
      <c r="AT210" s="209"/>
      <c r="AU210" s="187"/>
      <c r="AV210" s="209"/>
      <c r="AW210" s="205"/>
      <c r="AX210" s="205"/>
    </row>
    <row r="211" spans="1:50" ht="15">
      <c r="A211" s="190"/>
      <c r="B211" s="190"/>
      <c r="C211" s="190"/>
      <c r="D211" s="190"/>
      <c r="E211" s="190"/>
      <c r="F211" s="190"/>
      <c r="G211" s="190"/>
      <c r="H211" s="190"/>
      <c r="I211" s="190"/>
      <c r="K211" s="190"/>
      <c r="L211" s="192"/>
      <c r="M211" s="192"/>
      <c r="N211" s="192"/>
      <c r="O211" s="192"/>
      <c r="P211" s="192"/>
      <c r="Q211" s="192"/>
      <c r="R211" s="192"/>
      <c r="S211" s="190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32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</row>
    <row r="212" spans="1:50" ht="15">
      <c r="A212" s="190"/>
      <c r="B212" s="192"/>
      <c r="C212" s="192"/>
      <c r="D212" s="193" t="s">
        <v>561</v>
      </c>
      <c r="E212" s="192"/>
      <c r="F212" s="192"/>
      <c r="G212" s="192"/>
      <c r="H212" s="192"/>
      <c r="I212" s="192"/>
      <c r="K212" s="192"/>
      <c r="L212" s="192"/>
      <c r="M212" s="192"/>
      <c r="N212" s="160" t="s">
        <v>561</v>
      </c>
      <c r="O212" s="192"/>
      <c r="P212" s="192"/>
      <c r="Q212" s="192"/>
      <c r="R212" s="192"/>
      <c r="S212" s="192"/>
      <c r="U212" s="205"/>
      <c r="V212" s="205"/>
      <c r="W212" s="205"/>
      <c r="X212" s="45"/>
      <c r="Y212" s="205"/>
      <c r="Z212" s="205"/>
      <c r="AA212" s="205"/>
      <c r="AB212" s="205"/>
      <c r="AC212" s="205"/>
      <c r="AD212" s="232"/>
      <c r="AE212" s="205"/>
      <c r="AF212" s="205"/>
      <c r="AG212" s="205"/>
      <c r="AH212" s="4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45"/>
      <c r="AS212" s="205"/>
      <c r="AT212" s="205"/>
      <c r="AU212" s="205"/>
      <c r="AV212" s="205"/>
      <c r="AW212" s="205"/>
      <c r="AX212" s="205"/>
    </row>
    <row r="213" spans="1:50" ht="15">
      <c r="A213" s="190"/>
      <c r="B213" s="190"/>
      <c r="C213" s="190"/>
      <c r="D213" s="190"/>
      <c r="E213" s="190"/>
      <c r="F213" s="190"/>
      <c r="G213" s="190"/>
      <c r="H213" s="190"/>
      <c r="I213" s="190"/>
      <c r="K213" s="190"/>
      <c r="L213" s="192"/>
      <c r="M213" s="192"/>
      <c r="N213" s="192"/>
      <c r="O213" s="192"/>
      <c r="P213" s="192"/>
      <c r="Q213" s="192"/>
      <c r="R213" s="192"/>
      <c r="S213" s="190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32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</row>
    <row r="214" spans="1:50" ht="15">
      <c r="A214" s="190"/>
      <c r="B214" s="190"/>
      <c r="C214" s="190"/>
      <c r="D214" s="190"/>
      <c r="E214" s="190"/>
      <c r="F214" s="190"/>
      <c r="G214" s="190"/>
      <c r="H214" s="190"/>
      <c r="I214" s="190"/>
      <c r="K214" s="190"/>
      <c r="L214" s="192"/>
      <c r="M214" s="192"/>
      <c r="N214" s="192"/>
      <c r="O214" s="192"/>
      <c r="P214" s="192"/>
      <c r="Q214" s="192"/>
      <c r="R214" s="192"/>
      <c r="S214" s="190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32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</row>
    <row r="215" spans="1:50" ht="18">
      <c r="A215" s="190"/>
      <c r="B215" s="192"/>
      <c r="C215" s="194" t="s">
        <v>527</v>
      </c>
      <c r="D215" s="319" t="s">
        <v>663</v>
      </c>
      <c r="E215" s="319"/>
      <c r="F215" s="319"/>
      <c r="G215" s="319"/>
      <c r="H215" s="199" t="s">
        <v>71</v>
      </c>
      <c r="I215" s="192"/>
      <c r="K215" s="192"/>
      <c r="L215" s="192"/>
      <c r="M215" s="161" t="s">
        <v>527</v>
      </c>
      <c r="N215" s="315" t="s">
        <v>663</v>
      </c>
      <c r="O215" s="315"/>
      <c r="P215" s="315"/>
      <c r="Q215" s="315"/>
      <c r="R215" s="167" t="s">
        <v>662</v>
      </c>
      <c r="S215" s="192"/>
      <c r="U215" s="205"/>
      <c r="V215" s="205"/>
      <c r="W215" s="184"/>
      <c r="X215" s="305"/>
      <c r="Y215" s="305"/>
      <c r="Z215" s="305"/>
      <c r="AA215" s="305"/>
      <c r="AB215" s="210"/>
      <c r="AC215" s="205"/>
      <c r="AD215" s="232"/>
      <c r="AE215" s="205"/>
      <c r="AF215" s="205"/>
      <c r="AG215" s="184"/>
      <c r="AH215" s="305"/>
      <c r="AI215" s="305"/>
      <c r="AJ215" s="305"/>
      <c r="AK215" s="305"/>
      <c r="AL215" s="210"/>
      <c r="AM215" s="205"/>
      <c r="AN215" s="205"/>
      <c r="AO215" s="205"/>
      <c r="AP215" s="205"/>
      <c r="AQ215" s="184"/>
      <c r="AR215" s="305"/>
      <c r="AS215" s="305"/>
      <c r="AT215" s="305"/>
      <c r="AU215" s="305"/>
      <c r="AV215" s="210"/>
      <c r="AW215" s="205"/>
      <c r="AX215" s="205"/>
    </row>
    <row r="216" spans="1:50" ht="15">
      <c r="A216" s="190"/>
      <c r="B216" s="190"/>
      <c r="C216" s="190"/>
      <c r="D216" s="190"/>
      <c r="E216" s="190"/>
      <c r="F216" s="190"/>
      <c r="G216" s="190"/>
      <c r="H216" s="190"/>
      <c r="I216" s="190"/>
      <c r="K216" s="190"/>
      <c r="L216" s="192"/>
      <c r="M216" s="192"/>
      <c r="N216" s="192"/>
      <c r="O216" s="192"/>
      <c r="P216" s="192"/>
      <c r="Q216" s="192"/>
      <c r="R216" s="192"/>
      <c r="S216" s="190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32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</row>
    <row r="217" spans="1:50" ht="15">
      <c r="A217" s="190"/>
      <c r="B217" s="192"/>
      <c r="C217" s="195" t="s">
        <v>562</v>
      </c>
      <c r="D217" s="192"/>
      <c r="E217" s="192"/>
      <c r="F217" s="192"/>
      <c r="G217" s="192"/>
      <c r="H217" s="192"/>
      <c r="I217" s="192"/>
      <c r="K217" s="192"/>
      <c r="L217" s="192"/>
      <c r="M217" s="162" t="s">
        <v>562</v>
      </c>
      <c r="N217" s="192"/>
      <c r="O217" s="192"/>
      <c r="P217" s="192"/>
      <c r="Q217" s="192"/>
      <c r="R217" s="192"/>
      <c r="S217" s="192"/>
      <c r="U217" s="205"/>
      <c r="V217" s="205"/>
      <c r="W217" s="185"/>
      <c r="X217" s="205"/>
      <c r="Y217" s="205"/>
      <c r="Z217" s="205"/>
      <c r="AA217" s="205"/>
      <c r="AB217" s="205"/>
      <c r="AC217" s="205"/>
      <c r="AD217" s="232"/>
      <c r="AE217" s="205"/>
      <c r="AF217" s="205"/>
      <c r="AG217" s="18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185"/>
      <c r="AR217" s="205"/>
      <c r="AS217" s="205"/>
      <c r="AT217" s="205"/>
      <c r="AU217" s="205"/>
      <c r="AV217" s="205"/>
      <c r="AW217" s="205"/>
      <c r="AX217" s="205"/>
    </row>
    <row r="218" spans="1:50" ht="15">
      <c r="A218" s="190"/>
      <c r="B218" s="192"/>
      <c r="C218" s="192"/>
      <c r="D218" s="320" t="s">
        <v>563</v>
      </c>
      <c r="E218" s="320"/>
      <c r="F218" s="320"/>
      <c r="G218" s="320" t="s">
        <v>564</v>
      </c>
      <c r="H218" s="320"/>
      <c r="I218" s="192"/>
      <c r="K218" s="192"/>
      <c r="L218" s="192"/>
      <c r="M218" s="192"/>
      <c r="N218" s="316" t="s">
        <v>563</v>
      </c>
      <c r="O218" s="316"/>
      <c r="P218" s="316"/>
      <c r="Q218" s="316" t="s">
        <v>564</v>
      </c>
      <c r="R218" s="316"/>
      <c r="S218" s="192"/>
      <c r="U218" s="205"/>
      <c r="V218" s="205"/>
      <c r="W218" s="205"/>
      <c r="X218" s="306"/>
      <c r="Y218" s="306"/>
      <c r="Z218" s="306"/>
      <c r="AA218" s="306"/>
      <c r="AB218" s="306"/>
      <c r="AC218" s="205"/>
      <c r="AD218" s="232"/>
      <c r="AE218" s="205"/>
      <c r="AF218" s="205"/>
      <c r="AG218" s="205"/>
      <c r="AH218" s="306"/>
      <c r="AI218" s="306"/>
      <c r="AJ218" s="306"/>
      <c r="AK218" s="306"/>
      <c r="AL218" s="306"/>
      <c r="AM218" s="205"/>
      <c r="AN218" s="205"/>
      <c r="AO218" s="205"/>
      <c r="AP218" s="205"/>
      <c r="AQ218" s="205"/>
      <c r="AR218" s="306"/>
      <c r="AS218" s="306"/>
      <c r="AT218" s="306"/>
      <c r="AU218" s="306"/>
      <c r="AV218" s="306"/>
      <c r="AW218" s="205"/>
      <c r="AX218" s="205"/>
    </row>
    <row r="219" spans="1:50" ht="31.5" customHeight="1">
      <c r="A219" s="190"/>
      <c r="B219" s="192"/>
      <c r="C219" s="192"/>
      <c r="D219" s="321" t="s">
        <v>717</v>
      </c>
      <c r="E219" s="322"/>
      <c r="F219" s="323"/>
      <c r="G219" s="318"/>
      <c r="H219" s="318"/>
      <c r="I219" s="192"/>
      <c r="K219" s="192"/>
      <c r="L219" s="192"/>
      <c r="M219" s="192"/>
      <c r="N219" s="321" t="s">
        <v>717</v>
      </c>
      <c r="O219" s="322"/>
      <c r="P219" s="323"/>
      <c r="Q219" s="308"/>
      <c r="R219" s="308"/>
      <c r="S219" s="192"/>
      <c r="U219" s="205"/>
      <c r="V219" s="205"/>
      <c r="W219" s="205"/>
      <c r="X219" s="301"/>
      <c r="Y219" s="301"/>
      <c r="Z219" s="301"/>
      <c r="AA219" s="300"/>
      <c r="AB219" s="300"/>
      <c r="AC219" s="205"/>
      <c r="AD219" s="232"/>
      <c r="AE219" s="205"/>
      <c r="AF219" s="205"/>
      <c r="AG219" s="205"/>
      <c r="AH219" s="301"/>
      <c r="AI219" s="301"/>
      <c r="AJ219" s="301"/>
      <c r="AK219" s="300"/>
      <c r="AL219" s="300"/>
      <c r="AM219" s="205"/>
      <c r="AN219" s="205"/>
      <c r="AO219" s="205"/>
      <c r="AP219" s="205"/>
      <c r="AQ219" s="205"/>
      <c r="AR219" s="301"/>
      <c r="AS219" s="301"/>
      <c r="AT219" s="301"/>
      <c r="AU219" s="300"/>
      <c r="AV219" s="300"/>
      <c r="AW219" s="205"/>
      <c r="AX219" s="205"/>
    </row>
    <row r="220" spans="1:50" ht="15">
      <c r="A220" s="190"/>
      <c r="B220" s="192"/>
      <c r="C220" s="196" t="s">
        <v>566</v>
      </c>
      <c r="D220" s="317" t="s">
        <v>686</v>
      </c>
      <c r="E220" s="317"/>
      <c r="F220" s="317"/>
      <c r="G220" s="318">
        <v>0.2</v>
      </c>
      <c r="H220" s="318"/>
      <c r="I220" s="192"/>
      <c r="K220" s="192"/>
      <c r="L220" s="192"/>
      <c r="M220" s="168" t="s">
        <v>566</v>
      </c>
      <c r="N220" s="307" t="s">
        <v>687</v>
      </c>
      <c r="O220" s="307"/>
      <c r="P220" s="307"/>
      <c r="Q220" s="308">
        <v>0.17</v>
      </c>
      <c r="R220" s="308"/>
      <c r="S220" s="192"/>
      <c r="U220" s="205"/>
      <c r="V220" s="205"/>
      <c r="W220" s="188"/>
      <c r="X220" s="299"/>
      <c r="Y220" s="299"/>
      <c r="Z220" s="299"/>
      <c r="AA220" s="300"/>
      <c r="AB220" s="300"/>
      <c r="AC220" s="205"/>
      <c r="AD220" s="232"/>
      <c r="AE220" s="205"/>
      <c r="AF220" s="205"/>
      <c r="AG220" s="188"/>
      <c r="AH220" s="302"/>
      <c r="AI220" s="302"/>
      <c r="AJ220" s="302"/>
      <c r="AK220" s="300"/>
      <c r="AL220" s="300"/>
      <c r="AM220" s="205"/>
      <c r="AN220" s="205"/>
      <c r="AO220" s="205"/>
      <c r="AP220" s="205"/>
      <c r="AQ220" s="188"/>
      <c r="AR220" s="299"/>
      <c r="AS220" s="299"/>
      <c r="AT220" s="299"/>
      <c r="AU220" s="300"/>
      <c r="AV220" s="300"/>
      <c r="AW220" s="205"/>
      <c r="AX220" s="205"/>
    </row>
    <row r="221" spans="1:50" ht="15">
      <c r="A221" s="190"/>
      <c r="B221" s="192"/>
      <c r="C221" s="192"/>
      <c r="D221" s="317" t="s">
        <v>688</v>
      </c>
      <c r="E221" s="317"/>
      <c r="F221" s="317"/>
      <c r="G221" s="318">
        <v>0.5</v>
      </c>
      <c r="H221" s="318"/>
      <c r="I221" s="192"/>
      <c r="K221" s="192"/>
      <c r="L221" s="192"/>
      <c r="M221" s="192"/>
      <c r="N221" s="307"/>
      <c r="O221" s="307"/>
      <c r="P221" s="307"/>
      <c r="Q221" s="308"/>
      <c r="R221" s="308"/>
      <c r="S221" s="192"/>
      <c r="U221" s="205"/>
      <c r="V221" s="205"/>
      <c r="W221" s="205"/>
      <c r="X221" s="299"/>
      <c r="Y221" s="299"/>
      <c r="Z221" s="299"/>
      <c r="AA221" s="300"/>
      <c r="AB221" s="300"/>
      <c r="AC221" s="205"/>
      <c r="AD221" s="232"/>
      <c r="AE221" s="205"/>
      <c r="AF221" s="205"/>
      <c r="AG221" s="205"/>
      <c r="AH221" s="299"/>
      <c r="AI221" s="299"/>
      <c r="AJ221" s="299"/>
      <c r="AK221" s="300"/>
      <c r="AL221" s="300"/>
      <c r="AM221" s="205"/>
      <c r="AN221" s="205"/>
      <c r="AO221" s="205"/>
      <c r="AP221" s="205"/>
      <c r="AQ221" s="205"/>
      <c r="AR221" s="299"/>
      <c r="AS221" s="299"/>
      <c r="AT221" s="299"/>
      <c r="AU221" s="300"/>
      <c r="AV221" s="300"/>
      <c r="AW221" s="205"/>
      <c r="AX221" s="205"/>
    </row>
    <row r="222" spans="1:50" ht="15">
      <c r="A222" s="190"/>
      <c r="B222" s="192"/>
      <c r="C222" s="192"/>
      <c r="D222" s="317" t="s">
        <v>689</v>
      </c>
      <c r="E222" s="317"/>
      <c r="F222" s="317"/>
      <c r="G222" s="318">
        <v>0.45</v>
      </c>
      <c r="H222" s="318"/>
      <c r="I222" s="192"/>
      <c r="K222" s="192"/>
      <c r="L222" s="192"/>
      <c r="M222" s="192"/>
      <c r="N222" s="307"/>
      <c r="O222" s="307"/>
      <c r="P222" s="307"/>
      <c r="Q222" s="308"/>
      <c r="R222" s="308"/>
      <c r="S222" s="192"/>
      <c r="U222" s="205"/>
      <c r="V222" s="205"/>
      <c r="W222" s="205"/>
      <c r="X222" s="299"/>
      <c r="Y222" s="299"/>
      <c r="Z222" s="299"/>
      <c r="AA222" s="300"/>
      <c r="AB222" s="300"/>
      <c r="AC222" s="205"/>
      <c r="AD222" s="232"/>
      <c r="AE222" s="205"/>
      <c r="AF222" s="205"/>
      <c r="AG222" s="205"/>
      <c r="AH222" s="299"/>
      <c r="AI222" s="299"/>
      <c r="AJ222" s="299"/>
      <c r="AK222" s="300"/>
      <c r="AL222" s="300"/>
      <c r="AM222" s="205"/>
      <c r="AN222" s="205"/>
      <c r="AO222" s="205"/>
      <c r="AP222" s="205"/>
      <c r="AQ222" s="205"/>
      <c r="AR222" s="299"/>
      <c r="AS222" s="299"/>
      <c r="AT222" s="299"/>
      <c r="AU222" s="300"/>
      <c r="AV222" s="300"/>
      <c r="AW222" s="205"/>
      <c r="AX222" s="205"/>
    </row>
    <row r="223" spans="1:50" ht="15">
      <c r="A223" s="190"/>
      <c r="B223" s="190"/>
      <c r="C223" s="192"/>
      <c r="D223" s="317" t="s">
        <v>86</v>
      </c>
      <c r="E223" s="317"/>
      <c r="F223" s="317"/>
      <c r="G223" s="318">
        <v>0.4</v>
      </c>
      <c r="H223" s="318"/>
      <c r="I223" s="192"/>
      <c r="K223" s="192"/>
      <c r="L223" s="192"/>
      <c r="M223" s="192"/>
      <c r="N223" s="307"/>
      <c r="O223" s="307"/>
      <c r="P223" s="307"/>
      <c r="Q223" s="308"/>
      <c r="R223" s="308"/>
      <c r="S223" s="192"/>
      <c r="U223" s="205"/>
      <c r="V223" s="205"/>
      <c r="W223" s="205"/>
      <c r="X223" s="299"/>
      <c r="Y223" s="299"/>
      <c r="Z223" s="299"/>
      <c r="AA223" s="300"/>
      <c r="AB223" s="300"/>
      <c r="AC223" s="205"/>
      <c r="AD223" s="232"/>
      <c r="AE223" s="205"/>
      <c r="AF223" s="205"/>
      <c r="AG223" s="205"/>
      <c r="AH223" s="299"/>
      <c r="AI223" s="299"/>
      <c r="AJ223" s="299"/>
      <c r="AK223" s="300"/>
      <c r="AL223" s="300"/>
      <c r="AM223" s="205"/>
      <c r="AN223" s="205"/>
      <c r="AO223" s="205"/>
      <c r="AP223" s="205"/>
      <c r="AQ223" s="205"/>
      <c r="AR223" s="299"/>
      <c r="AS223" s="299"/>
      <c r="AT223" s="299"/>
      <c r="AU223" s="300"/>
      <c r="AV223" s="300"/>
      <c r="AW223" s="205"/>
      <c r="AX223" s="205"/>
    </row>
    <row r="224" spans="1:50" ht="15">
      <c r="A224" s="190"/>
      <c r="B224" s="190"/>
      <c r="C224" s="192"/>
      <c r="D224" s="317"/>
      <c r="E224" s="317"/>
      <c r="F224" s="317"/>
      <c r="G224" s="318"/>
      <c r="H224" s="318"/>
      <c r="I224" s="192"/>
      <c r="K224" s="192"/>
      <c r="L224" s="192"/>
      <c r="M224" s="192"/>
      <c r="N224" s="307"/>
      <c r="O224" s="307"/>
      <c r="P224" s="307"/>
      <c r="Q224" s="308"/>
      <c r="R224" s="308"/>
      <c r="S224" s="192"/>
      <c r="U224" s="205"/>
      <c r="V224" s="205"/>
      <c r="W224" s="205"/>
      <c r="X224" s="299"/>
      <c r="Y224" s="299"/>
      <c r="Z224" s="299"/>
      <c r="AA224" s="300"/>
      <c r="AB224" s="300"/>
      <c r="AC224" s="205"/>
      <c r="AD224" s="232"/>
      <c r="AE224" s="205"/>
      <c r="AF224" s="205"/>
      <c r="AG224" s="205"/>
      <c r="AH224" s="299"/>
      <c r="AI224" s="299"/>
      <c r="AJ224" s="299"/>
      <c r="AK224" s="300"/>
      <c r="AL224" s="300"/>
      <c r="AM224" s="205"/>
      <c r="AN224" s="205"/>
      <c r="AO224" s="205"/>
      <c r="AP224" s="205"/>
      <c r="AQ224" s="205"/>
      <c r="AR224" s="299"/>
      <c r="AS224" s="299"/>
      <c r="AT224" s="299"/>
      <c r="AU224" s="300"/>
      <c r="AV224" s="300"/>
      <c r="AW224" s="205"/>
      <c r="AX224" s="205"/>
    </row>
    <row r="225" spans="1:50" ht="15">
      <c r="A225" s="190"/>
      <c r="B225" s="190"/>
      <c r="C225" s="190"/>
      <c r="D225" s="190"/>
      <c r="E225" s="190"/>
      <c r="F225" s="190"/>
      <c r="G225" s="190"/>
      <c r="H225" s="190"/>
      <c r="I225" s="190"/>
      <c r="K225" s="190"/>
      <c r="L225" s="190"/>
      <c r="M225" s="190"/>
      <c r="N225" s="190"/>
      <c r="O225" s="190"/>
      <c r="P225" s="190"/>
      <c r="Q225" s="190"/>
      <c r="R225" s="190"/>
      <c r="S225" s="190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32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</row>
    <row r="226" spans="21:50" ht="15"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32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</row>
    <row r="227" spans="1:50" s="252" customFormat="1" ht="18">
      <c r="A227" s="270" t="s">
        <v>524</v>
      </c>
      <c r="B227" s="270"/>
      <c r="C227" s="270"/>
      <c r="D227" s="270"/>
      <c r="E227" s="270"/>
      <c r="F227" s="270"/>
      <c r="G227" s="270"/>
      <c r="H227" s="270"/>
      <c r="K227" s="270" t="s">
        <v>524</v>
      </c>
      <c r="L227" s="270"/>
      <c r="M227" s="270"/>
      <c r="N227" s="270"/>
      <c r="O227" s="270"/>
      <c r="P227" s="270"/>
      <c r="Q227" s="270"/>
      <c r="R227" s="270"/>
      <c r="U227" s="270" t="s">
        <v>524</v>
      </c>
      <c r="V227" s="270"/>
      <c r="W227" s="270"/>
      <c r="X227" s="270"/>
      <c r="Y227" s="270"/>
      <c r="Z227" s="270"/>
      <c r="AA227" s="270"/>
      <c r="AB227" s="270"/>
      <c r="AE227" s="303"/>
      <c r="AF227" s="303"/>
      <c r="AG227" s="303"/>
      <c r="AH227" s="303"/>
      <c r="AI227" s="303"/>
      <c r="AJ227" s="303"/>
      <c r="AK227" s="303"/>
      <c r="AL227" s="303"/>
      <c r="AO227" s="303"/>
      <c r="AP227" s="303"/>
      <c r="AQ227" s="303"/>
      <c r="AR227" s="303"/>
      <c r="AS227" s="303"/>
      <c r="AT227" s="303"/>
      <c r="AU227" s="303"/>
      <c r="AV227" s="303"/>
      <c r="AW227" s="232"/>
      <c r="AX227" s="232"/>
    </row>
    <row r="228" spans="1:50" ht="15">
      <c r="A228" s="211"/>
      <c r="B228" s="211"/>
      <c r="C228" s="211"/>
      <c r="D228" s="211"/>
      <c r="E228" s="211"/>
      <c r="F228" s="211"/>
      <c r="G228" s="211"/>
      <c r="H228" s="211"/>
      <c r="I228" s="211"/>
      <c r="K228" s="211"/>
      <c r="L228" s="211"/>
      <c r="M228" s="211"/>
      <c r="N228" s="211"/>
      <c r="O228" s="211"/>
      <c r="P228" s="211"/>
      <c r="Q228" s="211"/>
      <c r="R228" s="211"/>
      <c r="S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E228" s="222"/>
      <c r="AF228" s="222"/>
      <c r="AG228" s="222"/>
      <c r="AH228" s="222"/>
      <c r="AI228" s="222"/>
      <c r="AJ228" s="222"/>
      <c r="AK228" s="222"/>
      <c r="AL228" s="222"/>
      <c r="AM228" s="211"/>
      <c r="AN228" s="211"/>
      <c r="AO228" s="222"/>
      <c r="AP228" s="222"/>
      <c r="AQ228" s="222"/>
      <c r="AR228" s="222"/>
      <c r="AS228" s="222"/>
      <c r="AT228" s="222"/>
      <c r="AU228" s="222"/>
      <c r="AV228" s="222"/>
      <c r="AW228" s="222"/>
      <c r="AX228" s="205"/>
    </row>
    <row r="229" spans="1:50" ht="18">
      <c r="A229" s="211"/>
      <c r="B229" s="211"/>
      <c r="C229" s="213" t="s">
        <v>527</v>
      </c>
      <c r="D229" s="319" t="s">
        <v>690</v>
      </c>
      <c r="E229" s="319"/>
      <c r="F229" s="319"/>
      <c r="G229" s="319"/>
      <c r="H229" s="211"/>
      <c r="I229" s="211"/>
      <c r="K229" s="211"/>
      <c r="L229" s="211"/>
      <c r="M229" s="161" t="s">
        <v>527</v>
      </c>
      <c r="N229" s="315" t="s">
        <v>690</v>
      </c>
      <c r="O229" s="315"/>
      <c r="P229" s="315"/>
      <c r="Q229" s="315"/>
      <c r="R229" s="211"/>
      <c r="S229" s="211"/>
      <c r="U229" s="211"/>
      <c r="V229" s="211"/>
      <c r="W229" s="161" t="s">
        <v>527</v>
      </c>
      <c r="X229" s="315" t="s">
        <v>690</v>
      </c>
      <c r="Y229" s="315"/>
      <c r="Z229" s="315"/>
      <c r="AA229" s="315"/>
      <c r="AB229" s="211"/>
      <c r="AC229" s="211"/>
      <c r="AE229" s="222"/>
      <c r="AF229" s="222"/>
      <c r="AG229" s="184"/>
      <c r="AH229" s="305"/>
      <c r="AI229" s="305"/>
      <c r="AJ229" s="305"/>
      <c r="AK229" s="305"/>
      <c r="AL229" s="222"/>
      <c r="AM229" s="211"/>
      <c r="AN229" s="211"/>
      <c r="AO229" s="222"/>
      <c r="AP229" s="222"/>
      <c r="AQ229" s="223"/>
      <c r="AR229" s="329"/>
      <c r="AS229" s="329"/>
      <c r="AT229" s="329"/>
      <c r="AU229" s="329"/>
      <c r="AV229" s="222"/>
      <c r="AW229" s="222"/>
      <c r="AX229" s="205"/>
    </row>
    <row r="230" spans="10:50" s="241" customFormat="1" ht="15">
      <c r="J230" s="252"/>
      <c r="T230" s="252"/>
      <c r="AD230" s="252"/>
      <c r="AE230" s="254"/>
      <c r="AF230" s="254"/>
      <c r="AG230" s="254"/>
      <c r="AH230" s="254"/>
      <c r="AI230" s="254"/>
      <c r="AJ230" s="254"/>
      <c r="AK230" s="254"/>
      <c r="AL230" s="254"/>
      <c r="AO230" s="254"/>
      <c r="AP230" s="254"/>
      <c r="AQ230" s="254"/>
      <c r="AR230" s="254"/>
      <c r="AS230" s="254"/>
      <c r="AT230" s="254"/>
      <c r="AU230" s="254"/>
      <c r="AV230" s="254"/>
      <c r="AW230" s="254"/>
      <c r="AX230" s="254"/>
    </row>
    <row r="231" spans="1:50" ht="18">
      <c r="A231" s="211"/>
      <c r="B231" s="211"/>
      <c r="C231" s="12" t="s">
        <v>525</v>
      </c>
      <c r="D231" s="312" t="s">
        <v>279</v>
      </c>
      <c r="E231" s="313"/>
      <c r="F231" s="314"/>
      <c r="G231" s="211"/>
      <c r="H231" s="211"/>
      <c r="I231" s="211"/>
      <c r="K231" s="211"/>
      <c r="L231" s="211"/>
      <c r="M231" s="12" t="s">
        <v>525</v>
      </c>
      <c r="N231" s="312" t="s">
        <v>103</v>
      </c>
      <c r="O231" s="313"/>
      <c r="P231" s="314"/>
      <c r="Q231" s="211"/>
      <c r="R231" s="211"/>
      <c r="S231" s="211"/>
      <c r="U231" s="211"/>
      <c r="V231" s="211"/>
      <c r="W231" s="12" t="s">
        <v>525</v>
      </c>
      <c r="X231" s="312" t="s">
        <v>662</v>
      </c>
      <c r="Y231" s="313"/>
      <c r="Z231" s="314"/>
      <c r="AA231" s="211"/>
      <c r="AB231" s="211"/>
      <c r="AC231" s="211"/>
      <c r="AE231" s="222"/>
      <c r="AF231" s="222"/>
      <c r="AG231" s="183"/>
      <c r="AH231" s="304"/>
      <c r="AI231" s="304"/>
      <c r="AJ231" s="304"/>
      <c r="AK231" s="222"/>
      <c r="AL231" s="222"/>
      <c r="AM231" s="211"/>
      <c r="AN231" s="211"/>
      <c r="AO231" s="222"/>
      <c r="AP231" s="222"/>
      <c r="AQ231" s="183"/>
      <c r="AR231" s="304"/>
      <c r="AS231" s="304"/>
      <c r="AT231" s="304"/>
      <c r="AU231" s="222"/>
      <c r="AV231" s="222"/>
      <c r="AW231" s="222"/>
      <c r="AX231" s="205"/>
    </row>
    <row r="232" spans="1:50" ht="15">
      <c r="A232" s="192"/>
      <c r="B232" s="222"/>
      <c r="C232" s="222"/>
      <c r="D232" s="222"/>
      <c r="E232" s="222"/>
      <c r="F232" s="222"/>
      <c r="G232" s="222"/>
      <c r="H232" s="222"/>
      <c r="I232" s="192"/>
      <c r="K232" s="192"/>
      <c r="L232" s="192"/>
      <c r="M232" s="192"/>
      <c r="N232" s="192"/>
      <c r="O232" s="192"/>
      <c r="P232" s="192"/>
      <c r="Q232" s="192"/>
      <c r="R232" s="192"/>
      <c r="S232" s="192"/>
      <c r="U232" s="205"/>
      <c r="V232" s="222"/>
      <c r="W232" s="222"/>
      <c r="X232" s="222"/>
      <c r="Y232" s="222"/>
      <c r="Z232" s="222"/>
      <c r="AA232" s="222"/>
      <c r="AB232" s="222"/>
      <c r="AC232" s="205"/>
      <c r="AD232" s="232"/>
      <c r="AE232" s="222"/>
      <c r="AF232" s="222"/>
      <c r="AG232" s="222"/>
      <c r="AH232" s="222"/>
      <c r="AI232" s="222"/>
      <c r="AJ232" s="222"/>
      <c r="AK232" s="222"/>
      <c r="AL232" s="222"/>
      <c r="AM232" s="205"/>
      <c r="AN232" s="205"/>
      <c r="AO232" s="222"/>
      <c r="AP232" s="222"/>
      <c r="AQ232" s="222"/>
      <c r="AR232" s="222"/>
      <c r="AS232" s="222"/>
      <c r="AT232" s="222"/>
      <c r="AU232" s="222"/>
      <c r="AV232" s="222"/>
      <c r="AW232" s="222"/>
      <c r="AX232" s="205"/>
    </row>
    <row r="233" spans="1:50" ht="15">
      <c r="A233" s="192"/>
      <c r="B233" s="222"/>
      <c r="C233" s="222"/>
      <c r="D233" s="222"/>
      <c r="E233" s="222"/>
      <c r="F233" s="222"/>
      <c r="G233" s="222"/>
      <c r="H233" s="222"/>
      <c r="I233" s="192"/>
      <c r="K233" s="192"/>
      <c r="L233" s="192"/>
      <c r="M233" s="192"/>
      <c r="N233" s="192"/>
      <c r="O233" s="192"/>
      <c r="P233" s="192"/>
      <c r="Q233" s="192"/>
      <c r="R233" s="192"/>
      <c r="S233" s="192"/>
      <c r="U233" s="205"/>
      <c r="V233" s="222"/>
      <c r="W233" s="222"/>
      <c r="X233" s="222"/>
      <c r="Y233" s="222"/>
      <c r="Z233" s="222"/>
      <c r="AA233" s="222"/>
      <c r="AB233" s="222"/>
      <c r="AC233" s="205"/>
      <c r="AD233" s="232"/>
      <c r="AE233" s="222"/>
      <c r="AF233" s="222"/>
      <c r="AG233" s="222"/>
      <c r="AH233" s="222"/>
      <c r="AI233" s="222"/>
      <c r="AJ233" s="222"/>
      <c r="AK233" s="222"/>
      <c r="AL233" s="222"/>
      <c r="AM233" s="205"/>
      <c r="AN233" s="205"/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05"/>
    </row>
    <row r="234" spans="1:50" ht="15">
      <c r="A234" s="211"/>
      <c r="B234" s="211"/>
      <c r="C234" s="214" t="s">
        <v>529</v>
      </c>
      <c r="D234" s="211"/>
      <c r="E234" s="211"/>
      <c r="F234" s="211"/>
      <c r="G234" s="211"/>
      <c r="H234" s="211"/>
      <c r="I234" s="211"/>
      <c r="K234" s="211"/>
      <c r="L234" s="211"/>
      <c r="M234" s="162" t="s">
        <v>529</v>
      </c>
      <c r="N234" s="211"/>
      <c r="O234" s="211"/>
      <c r="P234" s="211"/>
      <c r="Q234" s="211"/>
      <c r="R234" s="211"/>
      <c r="S234" s="211"/>
      <c r="U234" s="211"/>
      <c r="V234" s="211"/>
      <c r="W234" s="162" t="s">
        <v>529</v>
      </c>
      <c r="X234" s="211"/>
      <c r="Y234" s="211"/>
      <c r="Z234" s="211"/>
      <c r="AA234" s="211"/>
      <c r="AB234" s="211"/>
      <c r="AC234" s="211"/>
      <c r="AE234" s="222"/>
      <c r="AF234" s="222"/>
      <c r="AG234" s="185"/>
      <c r="AH234" s="222"/>
      <c r="AI234" s="222"/>
      <c r="AJ234" s="222"/>
      <c r="AK234" s="222"/>
      <c r="AL234" s="222"/>
      <c r="AM234" s="211"/>
      <c r="AN234" s="211"/>
      <c r="AO234" s="222"/>
      <c r="AP234" s="222"/>
      <c r="AQ234" s="224"/>
      <c r="AR234" s="222"/>
      <c r="AS234" s="222"/>
      <c r="AT234" s="222"/>
      <c r="AU234" s="222"/>
      <c r="AV234" s="222"/>
      <c r="AW234" s="222"/>
      <c r="AX234" s="205"/>
    </row>
    <row r="235" spans="1:50" ht="30">
      <c r="A235" s="211"/>
      <c r="B235" s="220" t="s">
        <v>530</v>
      </c>
      <c r="C235" s="220" t="s">
        <v>531</v>
      </c>
      <c r="D235" s="220" t="s">
        <v>532</v>
      </c>
      <c r="E235" s="220" t="s">
        <v>533</v>
      </c>
      <c r="F235" s="219" t="s">
        <v>534</v>
      </c>
      <c r="G235" s="220" t="s">
        <v>535</v>
      </c>
      <c r="H235" s="219" t="s">
        <v>536</v>
      </c>
      <c r="I235" s="214"/>
      <c r="K235" s="211"/>
      <c r="L235" s="163" t="s">
        <v>530</v>
      </c>
      <c r="M235" s="163" t="s">
        <v>531</v>
      </c>
      <c r="N235" s="163" t="s">
        <v>532</v>
      </c>
      <c r="O235" s="163" t="s">
        <v>533</v>
      </c>
      <c r="P235" s="164" t="s">
        <v>534</v>
      </c>
      <c r="Q235" s="163" t="s">
        <v>535</v>
      </c>
      <c r="R235" s="164" t="s">
        <v>536</v>
      </c>
      <c r="S235" s="162"/>
      <c r="U235" s="211"/>
      <c r="V235" s="163" t="s">
        <v>530</v>
      </c>
      <c r="W235" s="163" t="s">
        <v>531</v>
      </c>
      <c r="X235" s="163" t="s">
        <v>532</v>
      </c>
      <c r="Y235" s="163" t="s">
        <v>533</v>
      </c>
      <c r="Z235" s="164" t="s">
        <v>534</v>
      </c>
      <c r="AA235" s="163" t="s">
        <v>535</v>
      </c>
      <c r="AB235" s="164" t="s">
        <v>536</v>
      </c>
      <c r="AC235" s="162"/>
      <c r="AE235" s="222"/>
      <c r="AF235" s="186"/>
      <c r="AG235" s="186"/>
      <c r="AH235" s="186"/>
      <c r="AI235" s="186"/>
      <c r="AJ235" s="206"/>
      <c r="AK235" s="186"/>
      <c r="AL235" s="206"/>
      <c r="AM235" s="162"/>
      <c r="AN235" s="211"/>
      <c r="AO235" s="222"/>
      <c r="AP235" s="225"/>
      <c r="AQ235" s="225"/>
      <c r="AR235" s="225"/>
      <c r="AS235" s="225"/>
      <c r="AT235" s="226"/>
      <c r="AU235" s="225"/>
      <c r="AV235" s="226"/>
      <c r="AW235" s="224"/>
      <c r="AX235" s="205"/>
    </row>
    <row r="236" spans="1:50" ht="15">
      <c r="A236" s="211"/>
      <c r="B236" s="221">
        <v>1</v>
      </c>
      <c r="C236" s="212" t="s">
        <v>691</v>
      </c>
      <c r="D236" s="212" t="s">
        <v>692</v>
      </c>
      <c r="E236" s="221">
        <v>4</v>
      </c>
      <c r="F236" s="216">
        <v>1563.12</v>
      </c>
      <c r="G236" s="217">
        <v>0.37</v>
      </c>
      <c r="H236" s="216">
        <v>984.77</v>
      </c>
      <c r="I236" s="211"/>
      <c r="K236" s="211"/>
      <c r="L236" s="165">
        <v>1</v>
      </c>
      <c r="M236" s="160" t="s">
        <v>691</v>
      </c>
      <c r="N236" s="160" t="s">
        <v>692</v>
      </c>
      <c r="O236" s="165">
        <v>4</v>
      </c>
      <c r="P236" s="166">
        <v>1563.12</v>
      </c>
      <c r="Q236" s="144">
        <v>0.27</v>
      </c>
      <c r="R236" s="166">
        <v>1141.08</v>
      </c>
      <c r="S236" s="211"/>
      <c r="U236" s="211"/>
      <c r="V236" s="165">
        <v>1</v>
      </c>
      <c r="W236" s="160" t="s">
        <v>691</v>
      </c>
      <c r="X236" s="160" t="s">
        <v>692</v>
      </c>
      <c r="Y236" s="165">
        <v>4</v>
      </c>
      <c r="Z236" s="166">
        <v>1563.12</v>
      </c>
      <c r="AA236" s="144">
        <v>0.2</v>
      </c>
      <c r="AB236" s="166">
        <v>1250.49</v>
      </c>
      <c r="AC236" s="211"/>
      <c r="AE236" s="222"/>
      <c r="AF236" s="207"/>
      <c r="AG236" s="45"/>
      <c r="AH236" s="45"/>
      <c r="AI236" s="207"/>
      <c r="AJ236" s="209"/>
      <c r="AK236" s="187"/>
      <c r="AL236" s="209"/>
      <c r="AM236" s="211"/>
      <c r="AN236" s="211"/>
      <c r="AO236" s="222"/>
      <c r="AP236" s="227"/>
      <c r="AQ236" s="112"/>
      <c r="AR236" s="112"/>
      <c r="AS236" s="227"/>
      <c r="AT236" s="228"/>
      <c r="AU236" s="229"/>
      <c r="AV236" s="228"/>
      <c r="AW236" s="222"/>
      <c r="AX236" s="205"/>
    </row>
    <row r="237" spans="1:50" ht="15">
      <c r="A237" s="211"/>
      <c r="B237" s="221">
        <v>2</v>
      </c>
      <c r="C237" s="212" t="s">
        <v>693</v>
      </c>
      <c r="D237" s="212" t="s">
        <v>694</v>
      </c>
      <c r="E237" s="221">
        <v>4</v>
      </c>
      <c r="F237" s="216">
        <v>1347.29</v>
      </c>
      <c r="G237" s="217">
        <v>0.37</v>
      </c>
      <c r="H237" s="216">
        <v>848.79</v>
      </c>
      <c r="I237" s="211"/>
      <c r="K237" s="211"/>
      <c r="L237" s="165">
        <v>2</v>
      </c>
      <c r="M237" s="160" t="s">
        <v>693</v>
      </c>
      <c r="N237" s="160" t="s">
        <v>694</v>
      </c>
      <c r="O237" s="165">
        <v>4</v>
      </c>
      <c r="P237" s="166">
        <v>1347.29</v>
      </c>
      <c r="Q237" s="144">
        <v>0.27</v>
      </c>
      <c r="R237" s="166">
        <v>983.52</v>
      </c>
      <c r="S237" s="211"/>
      <c r="U237" s="211"/>
      <c r="V237" s="165">
        <v>2</v>
      </c>
      <c r="W237" s="160" t="s">
        <v>693</v>
      </c>
      <c r="X237" s="160" t="s">
        <v>694</v>
      </c>
      <c r="Y237" s="165">
        <v>4</v>
      </c>
      <c r="Z237" s="166">
        <v>1347.29</v>
      </c>
      <c r="AA237" s="144">
        <v>0.2</v>
      </c>
      <c r="AB237" s="166">
        <v>1077.83</v>
      </c>
      <c r="AC237" s="211"/>
      <c r="AE237" s="222"/>
      <c r="AF237" s="207"/>
      <c r="AG237" s="45"/>
      <c r="AH237" s="45"/>
      <c r="AI237" s="207"/>
      <c r="AJ237" s="209"/>
      <c r="AK237" s="187"/>
      <c r="AL237" s="209"/>
      <c r="AM237" s="211"/>
      <c r="AN237" s="211"/>
      <c r="AO237" s="222"/>
      <c r="AP237" s="227"/>
      <c r="AQ237" s="112"/>
      <c r="AR237" s="112"/>
      <c r="AS237" s="227"/>
      <c r="AT237" s="228"/>
      <c r="AU237" s="229"/>
      <c r="AV237" s="228"/>
      <c r="AW237" s="222"/>
      <c r="AX237" s="205"/>
    </row>
    <row r="238" spans="1:50" ht="15">
      <c r="A238" s="211"/>
      <c r="B238" s="221">
        <v>3</v>
      </c>
      <c r="C238" s="212" t="s">
        <v>695</v>
      </c>
      <c r="D238" s="212" t="s">
        <v>696</v>
      </c>
      <c r="E238" s="221">
        <v>4</v>
      </c>
      <c r="F238" s="216">
        <v>919.83</v>
      </c>
      <c r="G238" s="217">
        <v>0.37</v>
      </c>
      <c r="H238" s="216">
        <v>579.46</v>
      </c>
      <c r="I238" s="211"/>
      <c r="K238" s="211"/>
      <c r="L238" s="165">
        <v>3</v>
      </c>
      <c r="M238" s="160" t="s">
        <v>695</v>
      </c>
      <c r="N238" s="160" t="s">
        <v>696</v>
      </c>
      <c r="O238" s="165">
        <v>4</v>
      </c>
      <c r="P238" s="166">
        <v>919.83</v>
      </c>
      <c r="Q238" s="144">
        <v>0.27</v>
      </c>
      <c r="R238" s="166">
        <v>671.48</v>
      </c>
      <c r="S238" s="211"/>
      <c r="U238" s="211"/>
      <c r="V238" s="165">
        <v>3</v>
      </c>
      <c r="W238" s="160" t="s">
        <v>695</v>
      </c>
      <c r="X238" s="160" t="s">
        <v>696</v>
      </c>
      <c r="Y238" s="165">
        <v>4</v>
      </c>
      <c r="Z238" s="166">
        <v>736.68</v>
      </c>
      <c r="AA238" s="144">
        <v>0.2</v>
      </c>
      <c r="AB238" s="166">
        <v>589.34</v>
      </c>
      <c r="AC238" s="211"/>
      <c r="AE238" s="222"/>
      <c r="AF238" s="207"/>
      <c r="AG238" s="45"/>
      <c r="AH238" s="45"/>
      <c r="AI238" s="207"/>
      <c r="AJ238" s="209"/>
      <c r="AK238" s="187"/>
      <c r="AL238" s="209"/>
      <c r="AM238" s="211"/>
      <c r="AN238" s="211"/>
      <c r="AO238" s="222"/>
      <c r="AP238" s="227"/>
      <c r="AQ238" s="112"/>
      <c r="AR238" s="112"/>
      <c r="AS238" s="227"/>
      <c r="AT238" s="228"/>
      <c r="AU238" s="229"/>
      <c r="AV238" s="228"/>
      <c r="AW238" s="222"/>
      <c r="AX238" s="205"/>
    </row>
    <row r="239" spans="1:50" ht="15">
      <c r="A239" s="211"/>
      <c r="B239" s="221">
        <v>4</v>
      </c>
      <c r="C239" s="212" t="s">
        <v>697</v>
      </c>
      <c r="D239" s="212" t="s">
        <v>698</v>
      </c>
      <c r="E239" s="221">
        <v>7</v>
      </c>
      <c r="F239" s="216">
        <v>554.22</v>
      </c>
      <c r="G239" s="217">
        <v>0.37</v>
      </c>
      <c r="H239" s="216">
        <v>349.16</v>
      </c>
      <c r="I239" s="211"/>
      <c r="K239" s="211"/>
      <c r="L239" s="165">
        <v>4</v>
      </c>
      <c r="M239" s="160" t="s">
        <v>697</v>
      </c>
      <c r="N239" s="160" t="s">
        <v>698</v>
      </c>
      <c r="O239" s="165">
        <v>7</v>
      </c>
      <c r="P239" s="166">
        <v>554.22</v>
      </c>
      <c r="Q239" s="144">
        <v>0.27</v>
      </c>
      <c r="R239" s="166">
        <v>404.58</v>
      </c>
      <c r="S239" s="211"/>
      <c r="U239" s="211"/>
      <c r="V239" s="165">
        <v>4</v>
      </c>
      <c r="W239" s="160" t="s">
        <v>697</v>
      </c>
      <c r="X239" s="160" t="s">
        <v>698</v>
      </c>
      <c r="Y239" s="165">
        <v>7</v>
      </c>
      <c r="Z239" s="166">
        <v>554.22</v>
      </c>
      <c r="AA239" s="144">
        <v>0.2</v>
      </c>
      <c r="AB239" s="166">
        <v>443.37</v>
      </c>
      <c r="AC239" s="211"/>
      <c r="AE239" s="222"/>
      <c r="AF239" s="207"/>
      <c r="AG239" s="45"/>
      <c r="AH239" s="45"/>
      <c r="AI239" s="207"/>
      <c r="AJ239" s="209"/>
      <c r="AK239" s="187"/>
      <c r="AL239" s="209"/>
      <c r="AM239" s="211"/>
      <c r="AN239" s="211"/>
      <c r="AO239" s="222"/>
      <c r="AP239" s="227"/>
      <c r="AQ239" s="112"/>
      <c r="AR239" s="112"/>
      <c r="AS239" s="227"/>
      <c r="AT239" s="228"/>
      <c r="AU239" s="229"/>
      <c r="AV239" s="228"/>
      <c r="AW239" s="222"/>
      <c r="AX239" s="205"/>
    </row>
    <row r="240" spans="1:50" ht="15">
      <c r="A240" s="211"/>
      <c r="B240" s="221">
        <v>5</v>
      </c>
      <c r="C240" s="212" t="s">
        <v>699</v>
      </c>
      <c r="D240" s="212" t="s">
        <v>700</v>
      </c>
      <c r="E240" s="221">
        <v>4</v>
      </c>
      <c r="F240" s="216">
        <v>514.77</v>
      </c>
      <c r="G240" s="217">
        <v>0.37</v>
      </c>
      <c r="H240" s="216">
        <v>324.31</v>
      </c>
      <c r="I240" s="211"/>
      <c r="K240" s="211"/>
      <c r="L240" s="165">
        <v>5</v>
      </c>
      <c r="M240" s="160" t="s">
        <v>699</v>
      </c>
      <c r="N240" s="160" t="s">
        <v>700</v>
      </c>
      <c r="O240" s="165">
        <v>4</v>
      </c>
      <c r="P240" s="166">
        <v>514.77</v>
      </c>
      <c r="Q240" s="144">
        <v>0.27</v>
      </c>
      <c r="R240" s="166">
        <v>375.78</v>
      </c>
      <c r="S240" s="211"/>
      <c r="U240" s="211"/>
      <c r="V240" s="165">
        <v>5</v>
      </c>
      <c r="W240" s="160" t="s">
        <v>699</v>
      </c>
      <c r="X240" s="160" t="s">
        <v>700</v>
      </c>
      <c r="Y240" s="165">
        <v>4</v>
      </c>
      <c r="Z240" s="166">
        <v>574.77</v>
      </c>
      <c r="AA240" s="144">
        <v>0.2</v>
      </c>
      <c r="AB240" s="166">
        <v>459.81</v>
      </c>
      <c r="AC240" s="211"/>
      <c r="AE240" s="222"/>
      <c r="AF240" s="207"/>
      <c r="AG240" s="45"/>
      <c r="AH240" s="45"/>
      <c r="AI240" s="207"/>
      <c r="AJ240" s="209"/>
      <c r="AK240" s="187"/>
      <c r="AL240" s="209"/>
      <c r="AM240" s="211"/>
      <c r="AN240" s="211"/>
      <c r="AO240" s="222"/>
      <c r="AP240" s="227"/>
      <c r="AQ240" s="112"/>
      <c r="AR240" s="112"/>
      <c r="AS240" s="227"/>
      <c r="AT240" s="228"/>
      <c r="AU240" s="229"/>
      <c r="AV240" s="228"/>
      <c r="AW240" s="222"/>
      <c r="AX240" s="205"/>
    </row>
    <row r="241" spans="1:50" ht="15">
      <c r="A241" s="211"/>
      <c r="B241" s="221">
        <v>6</v>
      </c>
      <c r="C241" s="212" t="s">
        <v>701</v>
      </c>
      <c r="D241" s="212" t="s">
        <v>702</v>
      </c>
      <c r="E241" s="221">
        <v>6</v>
      </c>
      <c r="F241" s="216">
        <v>1911.09</v>
      </c>
      <c r="G241" s="217">
        <v>0.37</v>
      </c>
      <c r="H241" s="216">
        <v>1203.99</v>
      </c>
      <c r="I241" s="211"/>
      <c r="K241" s="211"/>
      <c r="L241" s="165">
        <v>6</v>
      </c>
      <c r="M241" s="160" t="s">
        <v>701</v>
      </c>
      <c r="N241" s="160" t="s">
        <v>702</v>
      </c>
      <c r="O241" s="165">
        <v>6</v>
      </c>
      <c r="P241" s="166">
        <v>1911.09</v>
      </c>
      <c r="Q241" s="144">
        <v>0.27</v>
      </c>
      <c r="R241" s="166">
        <v>1395.1</v>
      </c>
      <c r="S241" s="211"/>
      <c r="U241" s="211"/>
      <c r="V241" s="165">
        <v>6</v>
      </c>
      <c r="W241" s="160" t="s">
        <v>701</v>
      </c>
      <c r="X241" s="160" t="s">
        <v>702</v>
      </c>
      <c r="Y241" s="165">
        <v>6</v>
      </c>
      <c r="Z241" s="166">
        <v>1911.09</v>
      </c>
      <c r="AA241" s="144">
        <v>0.2</v>
      </c>
      <c r="AB241" s="166">
        <v>1528.87</v>
      </c>
      <c r="AC241" s="211"/>
      <c r="AE241" s="222"/>
      <c r="AF241" s="207"/>
      <c r="AG241" s="45"/>
      <c r="AH241" s="45"/>
      <c r="AI241" s="207"/>
      <c r="AJ241" s="209"/>
      <c r="AK241" s="187"/>
      <c r="AL241" s="209"/>
      <c r="AM241" s="211"/>
      <c r="AN241" s="211"/>
      <c r="AO241" s="222"/>
      <c r="AP241" s="227"/>
      <c r="AQ241" s="112"/>
      <c r="AR241" s="112"/>
      <c r="AS241" s="227"/>
      <c r="AT241" s="228"/>
      <c r="AU241" s="229"/>
      <c r="AV241" s="228"/>
      <c r="AW241" s="222"/>
      <c r="AX241" s="205"/>
    </row>
    <row r="242" spans="1:50" ht="15">
      <c r="A242" s="211"/>
      <c r="B242" s="221">
        <v>7</v>
      </c>
      <c r="C242" s="212" t="s">
        <v>703</v>
      </c>
      <c r="D242" s="212" t="s">
        <v>704</v>
      </c>
      <c r="E242" s="221">
        <v>9</v>
      </c>
      <c r="F242" s="216">
        <v>605.19</v>
      </c>
      <c r="G242" s="217">
        <v>0.37</v>
      </c>
      <c r="H242" s="216">
        <v>381.19</v>
      </c>
      <c r="I242" s="211"/>
      <c r="K242" s="211"/>
      <c r="L242" s="165">
        <v>7</v>
      </c>
      <c r="M242" s="160" t="s">
        <v>703</v>
      </c>
      <c r="N242" s="160" t="s">
        <v>704</v>
      </c>
      <c r="O242" s="165">
        <v>9</v>
      </c>
      <c r="P242" s="166">
        <v>605.19</v>
      </c>
      <c r="Q242" s="144">
        <v>0.27</v>
      </c>
      <c r="R242" s="166">
        <v>441.79</v>
      </c>
      <c r="S242" s="211"/>
      <c r="U242" s="211"/>
      <c r="V242" s="165">
        <v>7</v>
      </c>
      <c r="W242" s="160" t="s">
        <v>703</v>
      </c>
      <c r="X242" s="160" t="s">
        <v>704</v>
      </c>
      <c r="Y242" s="165">
        <v>9</v>
      </c>
      <c r="Z242" s="166">
        <v>605.19</v>
      </c>
      <c r="AA242" s="144">
        <v>0.2</v>
      </c>
      <c r="AB242" s="166">
        <v>484.15</v>
      </c>
      <c r="AC242" s="211"/>
      <c r="AE242" s="222"/>
      <c r="AF242" s="207"/>
      <c r="AG242" s="45"/>
      <c r="AH242" s="45"/>
      <c r="AI242" s="207"/>
      <c r="AJ242" s="209"/>
      <c r="AK242" s="187"/>
      <c r="AL242" s="209"/>
      <c r="AM242" s="211"/>
      <c r="AN242" s="211"/>
      <c r="AO242" s="222"/>
      <c r="AP242" s="227"/>
      <c r="AQ242" s="112"/>
      <c r="AR242" s="112"/>
      <c r="AS242" s="227"/>
      <c r="AT242" s="228"/>
      <c r="AU242" s="229"/>
      <c r="AV242" s="228"/>
      <c r="AW242" s="222"/>
      <c r="AX242" s="205"/>
    </row>
    <row r="243" spans="1:50" ht="15">
      <c r="A243" s="211"/>
      <c r="B243" s="221">
        <v>8</v>
      </c>
      <c r="C243" s="212" t="s">
        <v>705</v>
      </c>
      <c r="D243" s="212" t="s">
        <v>706</v>
      </c>
      <c r="E243" s="221">
        <v>13</v>
      </c>
      <c r="F243" s="216">
        <v>605.48</v>
      </c>
      <c r="G243" s="217">
        <v>0.37</v>
      </c>
      <c r="H243" s="216">
        <v>381.45</v>
      </c>
      <c r="I243" s="211"/>
      <c r="K243" s="211"/>
      <c r="L243" s="165">
        <v>8</v>
      </c>
      <c r="M243" s="160" t="s">
        <v>705</v>
      </c>
      <c r="N243" s="160" t="s">
        <v>706</v>
      </c>
      <c r="O243" s="165">
        <v>13</v>
      </c>
      <c r="P243" s="166">
        <v>605.48</v>
      </c>
      <c r="Q243" s="144">
        <v>0.27</v>
      </c>
      <c r="R243" s="166">
        <v>442</v>
      </c>
      <c r="S243" s="211"/>
      <c r="U243" s="211"/>
      <c r="V243" s="165">
        <v>8</v>
      </c>
      <c r="W243" s="160" t="s">
        <v>705</v>
      </c>
      <c r="X243" s="160" t="s">
        <v>706</v>
      </c>
      <c r="Y243" s="165">
        <v>13</v>
      </c>
      <c r="Z243" s="166">
        <v>605.48</v>
      </c>
      <c r="AA243" s="144">
        <v>0.2</v>
      </c>
      <c r="AB243" s="166">
        <v>484.15</v>
      </c>
      <c r="AC243" s="211"/>
      <c r="AE243" s="222"/>
      <c r="AF243" s="207"/>
      <c r="AG243" s="45"/>
      <c r="AH243" s="45"/>
      <c r="AI243" s="207"/>
      <c r="AJ243" s="209"/>
      <c r="AK243" s="187"/>
      <c r="AL243" s="209"/>
      <c r="AM243" s="211"/>
      <c r="AN243" s="211"/>
      <c r="AO243" s="222"/>
      <c r="AP243" s="227"/>
      <c r="AQ243" s="112"/>
      <c r="AR243" s="112"/>
      <c r="AS243" s="227"/>
      <c r="AT243" s="228"/>
      <c r="AU243" s="229"/>
      <c r="AV243" s="228"/>
      <c r="AW243" s="222"/>
      <c r="AX243" s="205"/>
    </row>
    <row r="244" spans="1:50" ht="15">
      <c r="A244" s="192"/>
      <c r="B244" s="221">
        <v>9</v>
      </c>
      <c r="C244" s="212" t="s">
        <v>707</v>
      </c>
      <c r="D244" s="212" t="s">
        <v>708</v>
      </c>
      <c r="E244" s="221">
        <v>4</v>
      </c>
      <c r="F244" s="216">
        <v>754.61</v>
      </c>
      <c r="G244" s="217">
        <v>0.37</v>
      </c>
      <c r="H244" s="216">
        <v>475.41</v>
      </c>
      <c r="I244" s="211"/>
      <c r="K244" s="211"/>
      <c r="L244" s="165">
        <v>9</v>
      </c>
      <c r="M244" s="160" t="s">
        <v>707</v>
      </c>
      <c r="N244" s="160" t="s">
        <v>708</v>
      </c>
      <c r="O244" s="165">
        <v>4</v>
      </c>
      <c r="P244" s="166">
        <v>754.61</v>
      </c>
      <c r="Q244" s="144">
        <v>0.27</v>
      </c>
      <c r="R244" s="166">
        <v>550.87</v>
      </c>
      <c r="S244" s="211"/>
      <c r="U244" s="211"/>
      <c r="V244" s="165">
        <v>9</v>
      </c>
      <c r="W244" s="160" t="s">
        <v>707</v>
      </c>
      <c r="X244" s="160" t="s">
        <v>708</v>
      </c>
      <c r="Y244" s="165">
        <v>4</v>
      </c>
      <c r="Z244" s="166">
        <v>754.61</v>
      </c>
      <c r="AA244" s="144">
        <v>0.2</v>
      </c>
      <c r="AB244" s="166">
        <v>603.68</v>
      </c>
      <c r="AC244" s="211"/>
      <c r="AE244" s="222"/>
      <c r="AF244" s="207"/>
      <c r="AG244" s="45"/>
      <c r="AH244" s="45"/>
      <c r="AI244" s="207"/>
      <c r="AJ244" s="209"/>
      <c r="AK244" s="187"/>
      <c r="AL244" s="209"/>
      <c r="AM244" s="211"/>
      <c r="AN244" s="211"/>
      <c r="AO244" s="222"/>
      <c r="AP244" s="227"/>
      <c r="AQ244" s="112"/>
      <c r="AR244" s="112"/>
      <c r="AS244" s="227"/>
      <c r="AT244" s="228"/>
      <c r="AU244" s="229"/>
      <c r="AV244" s="228"/>
      <c r="AW244" s="222"/>
      <c r="AX244" s="205"/>
    </row>
    <row r="245" spans="1:50" ht="15">
      <c r="A245" s="192"/>
      <c r="B245" s="221">
        <v>10</v>
      </c>
      <c r="C245" s="212" t="s">
        <v>709</v>
      </c>
      <c r="D245" s="212" t="s">
        <v>710</v>
      </c>
      <c r="E245" s="221">
        <v>14</v>
      </c>
      <c r="F245" s="216">
        <v>244.17</v>
      </c>
      <c r="G245" s="217">
        <v>0.37</v>
      </c>
      <c r="H245" s="216">
        <v>153.83</v>
      </c>
      <c r="I245" s="211"/>
      <c r="K245" s="211"/>
      <c r="L245" s="165">
        <v>10</v>
      </c>
      <c r="M245" s="160" t="s">
        <v>709</v>
      </c>
      <c r="N245" s="160" t="s">
        <v>710</v>
      </c>
      <c r="O245" s="165">
        <v>14</v>
      </c>
      <c r="P245" s="166">
        <v>244.17</v>
      </c>
      <c r="Q245" s="144">
        <v>0.27</v>
      </c>
      <c r="R245" s="166">
        <v>178.24</v>
      </c>
      <c r="S245" s="211"/>
      <c r="U245" s="211"/>
      <c r="V245" s="165">
        <v>10</v>
      </c>
      <c r="W245" s="160" t="s">
        <v>709</v>
      </c>
      <c r="X245" s="160" t="s">
        <v>710</v>
      </c>
      <c r="Y245" s="165">
        <v>14</v>
      </c>
      <c r="Z245" s="166">
        <v>244.17</v>
      </c>
      <c r="AA245" s="144">
        <v>0.2</v>
      </c>
      <c r="AB245" s="166">
        <v>195.33</v>
      </c>
      <c r="AC245" s="211"/>
      <c r="AE245" s="222"/>
      <c r="AF245" s="207"/>
      <c r="AG245" s="45"/>
      <c r="AH245" s="45"/>
      <c r="AI245" s="207"/>
      <c r="AJ245" s="209"/>
      <c r="AK245" s="187"/>
      <c r="AL245" s="209"/>
      <c r="AM245" s="211"/>
      <c r="AN245" s="211"/>
      <c r="AO245" s="222"/>
      <c r="AP245" s="227"/>
      <c r="AQ245" s="112"/>
      <c r="AR245" s="112"/>
      <c r="AS245" s="227"/>
      <c r="AT245" s="228"/>
      <c r="AU245" s="229"/>
      <c r="AV245" s="228"/>
      <c r="AW245" s="222"/>
      <c r="AX245" s="205"/>
    </row>
    <row r="246" spans="1:50" ht="15">
      <c r="A246" s="192"/>
      <c r="B246" s="221">
        <v>11</v>
      </c>
      <c r="C246" s="212" t="s">
        <v>711</v>
      </c>
      <c r="D246" s="212" t="s">
        <v>712</v>
      </c>
      <c r="E246" s="221">
        <v>7</v>
      </c>
      <c r="F246" s="216">
        <v>805.64</v>
      </c>
      <c r="G246" s="217">
        <v>0.37</v>
      </c>
      <c r="H246" s="216">
        <v>507.63</v>
      </c>
      <c r="I246" s="211"/>
      <c r="K246" s="211"/>
      <c r="L246" s="165">
        <v>11</v>
      </c>
      <c r="M246" s="160" t="s">
        <v>711</v>
      </c>
      <c r="N246" s="160" t="s">
        <v>712</v>
      </c>
      <c r="O246" s="165">
        <v>7</v>
      </c>
      <c r="P246" s="166">
        <v>805.64</v>
      </c>
      <c r="Q246" s="144">
        <v>0.27</v>
      </c>
      <c r="R246" s="166">
        <v>588.12</v>
      </c>
      <c r="S246" s="211"/>
      <c r="U246" s="211"/>
      <c r="V246" s="165">
        <v>11</v>
      </c>
      <c r="W246" s="160" t="s">
        <v>711</v>
      </c>
      <c r="X246" s="160" t="s">
        <v>712</v>
      </c>
      <c r="Y246" s="165">
        <v>7</v>
      </c>
      <c r="Z246" s="166">
        <v>805.64</v>
      </c>
      <c r="AA246" s="144">
        <v>0.2</v>
      </c>
      <c r="AB246" s="166">
        <v>644.51</v>
      </c>
      <c r="AC246" s="211"/>
      <c r="AE246" s="222"/>
      <c r="AF246" s="207"/>
      <c r="AG246" s="45"/>
      <c r="AH246" s="45"/>
      <c r="AI246" s="207"/>
      <c r="AJ246" s="209"/>
      <c r="AK246" s="187"/>
      <c r="AL246" s="209"/>
      <c r="AM246" s="211"/>
      <c r="AN246" s="211"/>
      <c r="AO246" s="222"/>
      <c r="AP246" s="227"/>
      <c r="AQ246" s="112"/>
      <c r="AR246" s="112"/>
      <c r="AS246" s="227"/>
      <c r="AT246" s="228"/>
      <c r="AU246" s="229"/>
      <c r="AV246" s="228"/>
      <c r="AW246" s="222"/>
      <c r="AX246" s="205"/>
    </row>
    <row r="247" spans="1:50" ht="15">
      <c r="A247" s="192"/>
      <c r="B247" s="221">
        <v>12</v>
      </c>
      <c r="C247" s="212" t="s">
        <v>713</v>
      </c>
      <c r="D247" s="212" t="s">
        <v>714</v>
      </c>
      <c r="E247" s="221">
        <v>1</v>
      </c>
      <c r="F247" s="216">
        <v>3456.93</v>
      </c>
      <c r="G247" s="217">
        <v>0.2</v>
      </c>
      <c r="H247" s="216">
        <v>2765.55</v>
      </c>
      <c r="I247" s="211"/>
      <c r="K247" s="211"/>
      <c r="L247" s="165">
        <v>12</v>
      </c>
      <c r="M247" s="160" t="s">
        <v>713</v>
      </c>
      <c r="N247" s="160" t="s">
        <v>714</v>
      </c>
      <c r="O247" s="165">
        <v>1</v>
      </c>
      <c r="P247" s="166">
        <v>3456.93</v>
      </c>
      <c r="Q247" s="144">
        <v>0.1</v>
      </c>
      <c r="R247" s="166">
        <v>3111.24</v>
      </c>
      <c r="S247" s="211"/>
      <c r="U247" s="211"/>
      <c r="V247" s="165">
        <v>12</v>
      </c>
      <c r="W247" s="160" t="s">
        <v>713</v>
      </c>
      <c r="X247" s="160" t="s">
        <v>714</v>
      </c>
      <c r="Y247" s="165">
        <v>1</v>
      </c>
      <c r="Z247" s="166">
        <v>3456.93</v>
      </c>
      <c r="AA247" s="144">
        <v>0.2</v>
      </c>
      <c r="AB247" s="166">
        <v>2765.54</v>
      </c>
      <c r="AC247" s="211"/>
      <c r="AE247" s="222"/>
      <c r="AF247" s="207"/>
      <c r="AG247" s="45"/>
      <c r="AH247" s="45"/>
      <c r="AI247" s="207"/>
      <c r="AJ247" s="209"/>
      <c r="AK247" s="187"/>
      <c r="AL247" s="209"/>
      <c r="AM247" s="211"/>
      <c r="AN247" s="211"/>
      <c r="AO247" s="222"/>
      <c r="AP247" s="227"/>
      <c r="AQ247" s="112"/>
      <c r="AR247" s="112"/>
      <c r="AS247" s="227"/>
      <c r="AT247" s="228"/>
      <c r="AU247" s="229"/>
      <c r="AV247" s="228"/>
      <c r="AW247" s="222"/>
      <c r="AX247" s="205"/>
    </row>
    <row r="248" spans="1:50" ht="15">
      <c r="A248" s="192"/>
      <c r="B248" s="222"/>
      <c r="C248" s="222"/>
      <c r="D248" s="222"/>
      <c r="E248" s="222"/>
      <c r="F248" s="222"/>
      <c r="G248" s="222"/>
      <c r="H248" s="222"/>
      <c r="I248" s="192"/>
      <c r="K248" s="192"/>
      <c r="L248" s="192"/>
      <c r="M248" s="192"/>
      <c r="N248" s="192"/>
      <c r="O248" s="192"/>
      <c r="P248" s="192"/>
      <c r="Q248" s="192"/>
      <c r="R248" s="192"/>
      <c r="S248" s="192"/>
      <c r="U248" s="205"/>
      <c r="V248" s="222"/>
      <c r="W248" s="222"/>
      <c r="X248" s="222"/>
      <c r="Y248" s="222"/>
      <c r="Z248" s="222"/>
      <c r="AA248" s="222"/>
      <c r="AB248" s="222"/>
      <c r="AC248" s="205"/>
      <c r="AD248" s="232"/>
      <c r="AE248" s="222"/>
      <c r="AF248" s="222"/>
      <c r="AG248" s="222"/>
      <c r="AH248" s="222"/>
      <c r="AI248" s="222"/>
      <c r="AJ248" s="222"/>
      <c r="AK248" s="222"/>
      <c r="AL248" s="222"/>
      <c r="AM248" s="205"/>
      <c r="AN248" s="205"/>
      <c r="AO248" s="222"/>
      <c r="AP248" s="222"/>
      <c r="AQ248" s="222"/>
      <c r="AR248" s="222"/>
      <c r="AS248" s="222"/>
      <c r="AT248" s="222"/>
      <c r="AU248" s="222"/>
      <c r="AV248" s="222"/>
      <c r="AW248" s="222"/>
      <c r="AX248" s="205"/>
    </row>
    <row r="249" spans="1:50" ht="15">
      <c r="A249" s="192"/>
      <c r="B249" s="211"/>
      <c r="C249" s="211"/>
      <c r="D249" s="212" t="s">
        <v>561</v>
      </c>
      <c r="E249" s="211"/>
      <c r="F249" s="211"/>
      <c r="G249" s="211"/>
      <c r="H249" s="211"/>
      <c r="I249" s="211"/>
      <c r="K249" s="211"/>
      <c r="L249" s="211"/>
      <c r="M249" s="211"/>
      <c r="N249" s="160" t="s">
        <v>561</v>
      </c>
      <c r="O249" s="211"/>
      <c r="P249" s="211"/>
      <c r="Q249" s="211"/>
      <c r="R249" s="211"/>
      <c r="S249" s="211"/>
      <c r="U249" s="211"/>
      <c r="V249" s="211"/>
      <c r="W249" s="211"/>
      <c r="X249" s="160" t="s">
        <v>561</v>
      </c>
      <c r="Y249" s="211"/>
      <c r="Z249" s="211"/>
      <c r="AA249" s="211"/>
      <c r="AB249" s="211"/>
      <c r="AC249" s="211"/>
      <c r="AE249" s="222"/>
      <c r="AF249" s="222"/>
      <c r="AG249" s="222"/>
      <c r="AH249" s="45"/>
      <c r="AI249" s="222"/>
      <c r="AJ249" s="222"/>
      <c r="AK249" s="222"/>
      <c r="AL249" s="222"/>
      <c r="AM249" s="211"/>
      <c r="AN249" s="211"/>
      <c r="AO249" s="222"/>
      <c r="AP249" s="222"/>
      <c r="AQ249" s="222"/>
      <c r="AR249" s="112"/>
      <c r="AS249" s="222"/>
      <c r="AT249" s="222"/>
      <c r="AU249" s="222"/>
      <c r="AV249" s="222"/>
      <c r="AW249" s="222"/>
      <c r="AX249" s="205"/>
    </row>
    <row r="250" spans="1:50" ht="15">
      <c r="A250" s="192"/>
      <c r="B250" s="222"/>
      <c r="C250" s="222"/>
      <c r="D250" s="222"/>
      <c r="E250" s="222"/>
      <c r="F250" s="222"/>
      <c r="G250" s="222"/>
      <c r="H250" s="222"/>
      <c r="I250" s="192"/>
      <c r="K250" s="192"/>
      <c r="L250" s="192"/>
      <c r="M250" s="192"/>
      <c r="N250" s="192"/>
      <c r="O250" s="192"/>
      <c r="P250" s="192"/>
      <c r="Q250" s="192"/>
      <c r="R250" s="192"/>
      <c r="S250" s="192"/>
      <c r="U250" s="205"/>
      <c r="V250" s="222"/>
      <c r="W250" s="222"/>
      <c r="X250" s="222"/>
      <c r="Y250" s="222"/>
      <c r="Z250" s="222"/>
      <c r="AA250" s="222"/>
      <c r="AB250" s="222"/>
      <c r="AC250" s="205"/>
      <c r="AD250" s="232"/>
      <c r="AE250" s="222"/>
      <c r="AF250" s="222"/>
      <c r="AG250" s="222"/>
      <c r="AH250" s="222"/>
      <c r="AI250" s="222"/>
      <c r="AJ250" s="222"/>
      <c r="AK250" s="222"/>
      <c r="AL250" s="222"/>
      <c r="AM250" s="205"/>
      <c r="AN250" s="205"/>
      <c r="AO250" s="222"/>
      <c r="AP250" s="222"/>
      <c r="AQ250" s="222"/>
      <c r="AR250" s="222"/>
      <c r="AS250" s="222"/>
      <c r="AT250" s="222"/>
      <c r="AU250" s="222"/>
      <c r="AV250" s="222"/>
      <c r="AW250" s="222"/>
      <c r="AX250" s="205"/>
    </row>
    <row r="251" spans="1:50" ht="15">
      <c r="A251" s="192"/>
      <c r="B251" s="222"/>
      <c r="C251" s="222"/>
      <c r="D251" s="222"/>
      <c r="E251" s="222"/>
      <c r="F251" s="222"/>
      <c r="G251" s="222"/>
      <c r="H251" s="222"/>
      <c r="I251" s="192"/>
      <c r="K251" s="192"/>
      <c r="L251" s="192"/>
      <c r="M251" s="192"/>
      <c r="N251" s="192"/>
      <c r="O251" s="192"/>
      <c r="P251" s="192"/>
      <c r="Q251" s="192"/>
      <c r="R251" s="192"/>
      <c r="S251" s="192"/>
      <c r="U251" s="205"/>
      <c r="V251" s="222"/>
      <c r="W251" s="222"/>
      <c r="X251" s="222"/>
      <c r="Y251" s="222"/>
      <c r="Z251" s="222"/>
      <c r="AA251" s="222"/>
      <c r="AB251" s="222"/>
      <c r="AC251" s="205"/>
      <c r="AD251" s="232"/>
      <c r="AE251" s="222"/>
      <c r="AF251" s="222"/>
      <c r="AG251" s="222"/>
      <c r="AH251" s="222"/>
      <c r="AI251" s="222"/>
      <c r="AJ251" s="222"/>
      <c r="AK251" s="222"/>
      <c r="AL251" s="222"/>
      <c r="AM251" s="205"/>
      <c r="AN251" s="205"/>
      <c r="AO251" s="222"/>
      <c r="AP251" s="222"/>
      <c r="AQ251" s="222"/>
      <c r="AR251" s="222"/>
      <c r="AS251" s="222"/>
      <c r="AT251" s="222"/>
      <c r="AU251" s="222"/>
      <c r="AV251" s="222"/>
      <c r="AW251" s="222"/>
      <c r="AX251" s="205"/>
    </row>
    <row r="252" spans="1:50" ht="18">
      <c r="A252" s="192"/>
      <c r="B252" s="211"/>
      <c r="C252" s="213" t="s">
        <v>527</v>
      </c>
      <c r="D252" s="319" t="s">
        <v>690</v>
      </c>
      <c r="E252" s="319"/>
      <c r="F252" s="319"/>
      <c r="G252" s="319"/>
      <c r="H252" s="218" t="s">
        <v>279</v>
      </c>
      <c r="I252" s="211"/>
      <c r="K252" s="211"/>
      <c r="L252" s="211"/>
      <c r="M252" s="161" t="s">
        <v>527</v>
      </c>
      <c r="N252" s="315" t="s">
        <v>690</v>
      </c>
      <c r="O252" s="315"/>
      <c r="P252" s="315"/>
      <c r="Q252" s="315"/>
      <c r="R252" s="167" t="s">
        <v>103</v>
      </c>
      <c r="S252" s="211"/>
      <c r="U252" s="211"/>
      <c r="V252" s="211"/>
      <c r="W252" s="161" t="s">
        <v>527</v>
      </c>
      <c r="X252" s="315" t="s">
        <v>690</v>
      </c>
      <c r="Y252" s="315"/>
      <c r="Z252" s="315"/>
      <c r="AA252" s="315"/>
      <c r="AB252" s="167" t="s">
        <v>662</v>
      </c>
      <c r="AC252" s="211"/>
      <c r="AE252" s="222"/>
      <c r="AF252" s="222"/>
      <c r="AG252" s="184"/>
      <c r="AH252" s="305"/>
      <c r="AI252" s="305"/>
      <c r="AJ252" s="305"/>
      <c r="AK252" s="305"/>
      <c r="AL252" s="210"/>
      <c r="AM252" s="211"/>
      <c r="AN252" s="211"/>
      <c r="AO252" s="222"/>
      <c r="AP252" s="222"/>
      <c r="AQ252" s="223"/>
      <c r="AR252" s="329"/>
      <c r="AS252" s="329"/>
      <c r="AT252" s="329"/>
      <c r="AU252" s="329"/>
      <c r="AV252" s="230"/>
      <c r="AW252" s="222"/>
      <c r="AX252" s="205"/>
    </row>
    <row r="253" spans="1:50" ht="15">
      <c r="A253" s="192"/>
      <c r="B253" s="222"/>
      <c r="C253" s="222"/>
      <c r="D253" s="222"/>
      <c r="E253" s="222"/>
      <c r="F253" s="222"/>
      <c r="G253" s="222"/>
      <c r="H253" s="222"/>
      <c r="I253" s="192"/>
      <c r="K253" s="192"/>
      <c r="L253" s="192"/>
      <c r="M253" s="192"/>
      <c r="N253" s="192"/>
      <c r="O253" s="192"/>
      <c r="P253" s="192"/>
      <c r="Q253" s="192"/>
      <c r="R253" s="192"/>
      <c r="S253" s="192"/>
      <c r="U253" s="205"/>
      <c r="V253" s="222"/>
      <c r="W253" s="222"/>
      <c r="X253" s="222"/>
      <c r="Y253" s="222"/>
      <c r="Z253" s="222"/>
      <c r="AA253" s="222"/>
      <c r="AB253" s="222"/>
      <c r="AC253" s="205"/>
      <c r="AD253" s="232"/>
      <c r="AE253" s="222"/>
      <c r="AF253" s="222"/>
      <c r="AG253" s="222"/>
      <c r="AH253" s="222"/>
      <c r="AI253" s="222"/>
      <c r="AJ253" s="222"/>
      <c r="AK253" s="222"/>
      <c r="AL253" s="222"/>
      <c r="AM253" s="205"/>
      <c r="AN253" s="205"/>
      <c r="AO253" s="222"/>
      <c r="AP253" s="222"/>
      <c r="AQ253" s="222"/>
      <c r="AR253" s="222"/>
      <c r="AS253" s="222"/>
      <c r="AT253" s="222"/>
      <c r="AU253" s="222"/>
      <c r="AV253" s="222"/>
      <c r="AW253" s="222"/>
      <c r="AX253" s="205"/>
    </row>
    <row r="254" spans="1:50" ht="15">
      <c r="A254" s="192"/>
      <c r="B254" s="211"/>
      <c r="C254" s="214" t="s">
        <v>562</v>
      </c>
      <c r="D254" s="211"/>
      <c r="E254" s="211"/>
      <c r="F254" s="211"/>
      <c r="G254" s="211"/>
      <c r="H254" s="211"/>
      <c r="I254" s="211"/>
      <c r="K254" s="211"/>
      <c r="L254" s="211"/>
      <c r="M254" s="162" t="s">
        <v>562</v>
      </c>
      <c r="N254" s="211"/>
      <c r="O254" s="211"/>
      <c r="P254" s="211"/>
      <c r="Q254" s="211"/>
      <c r="R254" s="211"/>
      <c r="S254" s="211"/>
      <c r="U254" s="211"/>
      <c r="V254" s="211"/>
      <c r="W254" s="162" t="s">
        <v>562</v>
      </c>
      <c r="X254" s="211"/>
      <c r="Y254" s="211"/>
      <c r="Z254" s="211"/>
      <c r="AA254" s="211"/>
      <c r="AB254" s="211"/>
      <c r="AC254" s="211"/>
      <c r="AE254" s="222"/>
      <c r="AF254" s="222"/>
      <c r="AG254" s="185"/>
      <c r="AH254" s="222"/>
      <c r="AI254" s="222"/>
      <c r="AJ254" s="222"/>
      <c r="AK254" s="222"/>
      <c r="AL254" s="222"/>
      <c r="AM254" s="211"/>
      <c r="AN254" s="211"/>
      <c r="AO254" s="222"/>
      <c r="AP254" s="222"/>
      <c r="AQ254" s="224"/>
      <c r="AR254" s="222"/>
      <c r="AS254" s="222"/>
      <c r="AT254" s="222"/>
      <c r="AU254" s="222"/>
      <c r="AV254" s="222"/>
      <c r="AW254" s="222"/>
      <c r="AX254" s="205"/>
    </row>
    <row r="255" spans="1:50" ht="15">
      <c r="A255" s="192"/>
      <c r="B255" s="211"/>
      <c r="C255" s="211"/>
      <c r="D255" s="320" t="s">
        <v>563</v>
      </c>
      <c r="E255" s="320"/>
      <c r="F255" s="320"/>
      <c r="G255" s="320" t="s">
        <v>564</v>
      </c>
      <c r="H255" s="320"/>
      <c r="I255" s="211"/>
      <c r="K255" s="211"/>
      <c r="L255" s="211"/>
      <c r="M255" s="211"/>
      <c r="N255" s="316" t="s">
        <v>563</v>
      </c>
      <c r="O255" s="316"/>
      <c r="P255" s="316"/>
      <c r="Q255" s="316" t="s">
        <v>564</v>
      </c>
      <c r="R255" s="316"/>
      <c r="S255" s="211"/>
      <c r="U255" s="211"/>
      <c r="V255" s="211"/>
      <c r="W255" s="211"/>
      <c r="X255" s="316" t="s">
        <v>563</v>
      </c>
      <c r="Y255" s="316"/>
      <c r="Z255" s="316"/>
      <c r="AA255" s="316" t="s">
        <v>564</v>
      </c>
      <c r="AB255" s="316"/>
      <c r="AC255" s="211"/>
      <c r="AE255" s="222"/>
      <c r="AF255" s="222"/>
      <c r="AG255" s="222"/>
      <c r="AH255" s="306"/>
      <c r="AI255" s="306"/>
      <c r="AJ255" s="306"/>
      <c r="AK255" s="306"/>
      <c r="AL255" s="306"/>
      <c r="AM255" s="211"/>
      <c r="AN255" s="211"/>
      <c r="AO255" s="222"/>
      <c r="AP255" s="222"/>
      <c r="AQ255" s="222"/>
      <c r="AR255" s="330"/>
      <c r="AS255" s="330"/>
      <c r="AT255" s="330"/>
      <c r="AU255" s="330"/>
      <c r="AV255" s="330"/>
      <c r="AW255" s="222"/>
      <c r="AX255" s="205"/>
    </row>
    <row r="256" spans="1:50" ht="28.5" customHeight="1">
      <c r="A256" s="192"/>
      <c r="B256" s="211"/>
      <c r="C256" s="211"/>
      <c r="D256" s="321" t="s">
        <v>718</v>
      </c>
      <c r="E256" s="322"/>
      <c r="F256" s="323"/>
      <c r="G256" s="318">
        <v>0.34</v>
      </c>
      <c r="H256" s="318"/>
      <c r="I256" s="211"/>
      <c r="K256" s="211"/>
      <c r="L256" s="211"/>
      <c r="M256" s="211"/>
      <c r="N256" s="321" t="s">
        <v>718</v>
      </c>
      <c r="O256" s="322"/>
      <c r="P256" s="323"/>
      <c r="Q256" s="308"/>
      <c r="R256" s="308"/>
      <c r="S256" s="211"/>
      <c r="U256" s="211"/>
      <c r="V256" s="211"/>
      <c r="W256" s="211"/>
      <c r="X256" s="321" t="s">
        <v>718</v>
      </c>
      <c r="Y256" s="322"/>
      <c r="Z256" s="323"/>
      <c r="AA256" s="308"/>
      <c r="AB256" s="308"/>
      <c r="AC256" s="211"/>
      <c r="AE256" s="222"/>
      <c r="AF256" s="222"/>
      <c r="AG256" s="222"/>
      <c r="AH256" s="301"/>
      <c r="AI256" s="301"/>
      <c r="AJ256" s="301"/>
      <c r="AK256" s="300"/>
      <c r="AL256" s="300"/>
      <c r="AM256" s="211"/>
      <c r="AN256" s="211"/>
      <c r="AO256" s="222"/>
      <c r="AP256" s="222"/>
      <c r="AQ256" s="222"/>
      <c r="AR256" s="327"/>
      <c r="AS256" s="327"/>
      <c r="AT256" s="327"/>
      <c r="AU256" s="326"/>
      <c r="AV256" s="326"/>
      <c r="AW256" s="222"/>
      <c r="AX256" s="205"/>
    </row>
    <row r="257" spans="1:50" ht="15">
      <c r="A257" s="192"/>
      <c r="B257" s="211"/>
      <c r="C257" s="215" t="s">
        <v>566</v>
      </c>
      <c r="D257" s="331"/>
      <c r="E257" s="331"/>
      <c r="F257" s="331"/>
      <c r="G257" s="318"/>
      <c r="H257" s="318"/>
      <c r="I257" s="211"/>
      <c r="K257" s="211"/>
      <c r="L257" s="211"/>
      <c r="M257" s="168" t="s">
        <v>566</v>
      </c>
      <c r="N257" s="324"/>
      <c r="O257" s="324"/>
      <c r="P257" s="324"/>
      <c r="Q257" s="308"/>
      <c r="R257" s="308"/>
      <c r="S257" s="211"/>
      <c r="U257" s="211"/>
      <c r="V257" s="211"/>
      <c r="W257" s="168" t="s">
        <v>566</v>
      </c>
      <c r="X257" s="307" t="s">
        <v>715</v>
      </c>
      <c r="Y257" s="307"/>
      <c r="Z257" s="307"/>
      <c r="AA257" s="308">
        <v>0.2</v>
      </c>
      <c r="AB257" s="308"/>
      <c r="AC257" s="211"/>
      <c r="AE257" s="222"/>
      <c r="AF257" s="222"/>
      <c r="AG257" s="188"/>
      <c r="AH257" s="299"/>
      <c r="AI257" s="299"/>
      <c r="AJ257" s="299"/>
      <c r="AK257" s="300"/>
      <c r="AL257" s="300"/>
      <c r="AM257" s="211"/>
      <c r="AN257" s="211"/>
      <c r="AO257" s="222"/>
      <c r="AP257" s="222"/>
      <c r="AQ257" s="231"/>
      <c r="AR257" s="328"/>
      <c r="AS257" s="328"/>
      <c r="AT257" s="328"/>
      <c r="AU257" s="326"/>
      <c r="AV257" s="326"/>
      <c r="AW257" s="222"/>
      <c r="AX257" s="205"/>
    </row>
    <row r="258" spans="1:50" ht="15">
      <c r="A258" s="192"/>
      <c r="B258" s="211"/>
      <c r="C258" s="211"/>
      <c r="D258" s="317" t="s">
        <v>716</v>
      </c>
      <c r="E258" s="317"/>
      <c r="F258" s="317"/>
      <c r="G258" s="318">
        <v>0.2</v>
      </c>
      <c r="H258" s="318"/>
      <c r="I258" s="211"/>
      <c r="K258" s="211"/>
      <c r="L258" s="211"/>
      <c r="M258" s="211"/>
      <c r="N258" s="307"/>
      <c r="O258" s="307"/>
      <c r="P258" s="307"/>
      <c r="Q258" s="308"/>
      <c r="R258" s="308"/>
      <c r="S258" s="211"/>
      <c r="U258" s="211"/>
      <c r="V258" s="211"/>
      <c r="W258" s="211"/>
      <c r="X258" s="307"/>
      <c r="Y258" s="307"/>
      <c r="Z258" s="307"/>
      <c r="AA258" s="308"/>
      <c r="AB258" s="308"/>
      <c r="AC258" s="211"/>
      <c r="AE258" s="222"/>
      <c r="AF258" s="222"/>
      <c r="AG258" s="222"/>
      <c r="AH258" s="299"/>
      <c r="AI258" s="299"/>
      <c r="AJ258" s="299"/>
      <c r="AK258" s="300"/>
      <c r="AL258" s="300"/>
      <c r="AM258" s="211"/>
      <c r="AN258" s="211"/>
      <c r="AO258" s="222"/>
      <c r="AP258" s="222"/>
      <c r="AQ258" s="222"/>
      <c r="AR258" s="325"/>
      <c r="AS258" s="325"/>
      <c r="AT258" s="325"/>
      <c r="AU258" s="326"/>
      <c r="AV258" s="326"/>
      <c r="AW258" s="222"/>
      <c r="AX258" s="205"/>
    </row>
    <row r="259" spans="1:50" ht="15">
      <c r="A259" s="192"/>
      <c r="B259" s="211"/>
      <c r="C259" s="211"/>
      <c r="D259" s="317"/>
      <c r="E259" s="317"/>
      <c r="F259" s="317"/>
      <c r="G259" s="318"/>
      <c r="H259" s="318"/>
      <c r="I259" s="211"/>
      <c r="K259" s="211"/>
      <c r="L259" s="211"/>
      <c r="M259" s="211"/>
      <c r="N259" s="307"/>
      <c r="O259" s="307"/>
      <c r="P259" s="307"/>
      <c r="Q259" s="308"/>
      <c r="R259" s="308"/>
      <c r="S259" s="211"/>
      <c r="U259" s="211"/>
      <c r="V259" s="211"/>
      <c r="W259" s="211"/>
      <c r="X259" s="307"/>
      <c r="Y259" s="307"/>
      <c r="Z259" s="307"/>
      <c r="AA259" s="308"/>
      <c r="AB259" s="308"/>
      <c r="AC259" s="211"/>
      <c r="AE259" s="222"/>
      <c r="AF259" s="222"/>
      <c r="AG259" s="222"/>
      <c r="AH259" s="299"/>
      <c r="AI259" s="299"/>
      <c r="AJ259" s="299"/>
      <c r="AK259" s="300"/>
      <c r="AL259" s="300"/>
      <c r="AM259" s="211"/>
      <c r="AN259" s="211"/>
      <c r="AO259" s="222"/>
      <c r="AP259" s="222"/>
      <c r="AQ259" s="222"/>
      <c r="AR259" s="325"/>
      <c r="AS259" s="325"/>
      <c r="AT259" s="325"/>
      <c r="AU259" s="326"/>
      <c r="AV259" s="326"/>
      <c r="AW259" s="222"/>
      <c r="AX259" s="205"/>
    </row>
    <row r="260" spans="1:50" ht="15">
      <c r="A260" s="192"/>
      <c r="B260" s="211"/>
      <c r="C260" s="211"/>
      <c r="D260" s="317"/>
      <c r="E260" s="317"/>
      <c r="F260" s="317"/>
      <c r="G260" s="318"/>
      <c r="H260" s="318"/>
      <c r="I260" s="211"/>
      <c r="K260" s="211"/>
      <c r="L260" s="211"/>
      <c r="M260" s="211"/>
      <c r="N260" s="307"/>
      <c r="O260" s="307"/>
      <c r="P260" s="307"/>
      <c r="Q260" s="308"/>
      <c r="R260" s="308"/>
      <c r="S260" s="211"/>
      <c r="U260" s="211"/>
      <c r="V260" s="211"/>
      <c r="W260" s="211"/>
      <c r="X260" s="307"/>
      <c r="Y260" s="307"/>
      <c r="Z260" s="307"/>
      <c r="AA260" s="308"/>
      <c r="AB260" s="308"/>
      <c r="AC260" s="211"/>
      <c r="AE260" s="222"/>
      <c r="AF260" s="222"/>
      <c r="AG260" s="222"/>
      <c r="AH260" s="299"/>
      <c r="AI260" s="299"/>
      <c r="AJ260" s="299"/>
      <c r="AK260" s="300"/>
      <c r="AL260" s="300"/>
      <c r="AM260" s="211"/>
      <c r="AN260" s="211"/>
      <c r="AO260" s="222"/>
      <c r="AP260" s="222"/>
      <c r="AQ260" s="222"/>
      <c r="AR260" s="325"/>
      <c r="AS260" s="325"/>
      <c r="AT260" s="325"/>
      <c r="AU260" s="326"/>
      <c r="AV260" s="326"/>
      <c r="AW260" s="222"/>
      <c r="AX260" s="205"/>
    </row>
    <row r="261" spans="21:50" ht="15"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32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22"/>
      <c r="AP261" s="222"/>
      <c r="AQ261" s="222"/>
      <c r="AR261" s="222"/>
      <c r="AS261" s="222"/>
      <c r="AT261" s="222"/>
      <c r="AU261" s="222"/>
      <c r="AV261" s="222"/>
      <c r="AW261" s="222"/>
      <c r="AX261" s="205"/>
    </row>
    <row r="262" spans="21:50" ht="15"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32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22"/>
      <c r="AP262" s="222"/>
      <c r="AQ262" s="222"/>
      <c r="AR262" s="222"/>
      <c r="AS262" s="222"/>
      <c r="AT262" s="222"/>
      <c r="AU262" s="222"/>
      <c r="AV262" s="222"/>
      <c r="AW262" s="222"/>
      <c r="AX262" s="205"/>
    </row>
    <row r="263" spans="1:50" s="252" customFormat="1" ht="18">
      <c r="A263" s="270" t="s">
        <v>524</v>
      </c>
      <c r="B263" s="270"/>
      <c r="C263" s="270"/>
      <c r="D263" s="270"/>
      <c r="E263" s="270"/>
      <c r="F263" s="270"/>
      <c r="G263" s="270"/>
      <c r="H263" s="270"/>
      <c r="K263" s="270"/>
      <c r="L263" s="270"/>
      <c r="M263" s="270"/>
      <c r="N263" s="270"/>
      <c r="O263" s="270"/>
      <c r="P263" s="270"/>
      <c r="Q263" s="270"/>
      <c r="R263" s="270"/>
      <c r="U263" s="232"/>
      <c r="V263" s="232"/>
      <c r="W263" s="232"/>
      <c r="X263" s="232"/>
      <c r="Y263" s="232"/>
      <c r="Z263" s="232"/>
      <c r="AA263" s="232"/>
      <c r="AB263" s="232"/>
      <c r="AC263" s="232"/>
      <c r="AD263" s="232"/>
      <c r="AE263" s="232"/>
      <c r="AF263" s="232"/>
      <c r="AG263" s="232"/>
      <c r="AH263" s="232"/>
      <c r="AI263" s="232"/>
      <c r="AJ263" s="232"/>
      <c r="AK263" s="232"/>
      <c r="AL263" s="232"/>
      <c r="AM263" s="232"/>
      <c r="AN263" s="232"/>
      <c r="AO263" s="232"/>
      <c r="AP263" s="232"/>
      <c r="AQ263" s="232"/>
      <c r="AR263" s="232"/>
      <c r="AS263" s="232"/>
      <c r="AT263" s="232"/>
      <c r="AU263" s="232"/>
      <c r="AV263" s="232"/>
      <c r="AW263" s="232"/>
      <c r="AX263" s="232"/>
    </row>
    <row r="264" spans="1:50" ht="15">
      <c r="A264" s="233"/>
      <c r="B264" s="233"/>
      <c r="C264" s="233"/>
      <c r="D264" s="233"/>
      <c r="E264" s="233"/>
      <c r="F264" s="233"/>
      <c r="G264" s="233"/>
      <c r="H264" s="233"/>
      <c r="I264" s="233"/>
      <c r="K264" s="233"/>
      <c r="L264" s="233"/>
      <c r="M264" s="233"/>
      <c r="N264" s="233"/>
      <c r="O264" s="233"/>
      <c r="P264" s="233"/>
      <c r="Q264" s="233"/>
      <c r="R264" s="233"/>
      <c r="S264" s="233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32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22"/>
      <c r="AP264" s="222"/>
      <c r="AQ264" s="222"/>
      <c r="AR264" s="222"/>
      <c r="AS264" s="222"/>
      <c r="AT264" s="222"/>
      <c r="AU264" s="222"/>
      <c r="AV264" s="222"/>
      <c r="AW264" s="222"/>
      <c r="AX264" s="205"/>
    </row>
    <row r="265" spans="1:50" ht="18">
      <c r="A265" s="233"/>
      <c r="B265" s="233"/>
      <c r="C265" s="161" t="s">
        <v>527</v>
      </c>
      <c r="D265" s="315" t="s">
        <v>33</v>
      </c>
      <c r="E265" s="315"/>
      <c r="F265" s="315"/>
      <c r="G265" s="315"/>
      <c r="H265" s="233"/>
      <c r="I265" s="233"/>
      <c r="K265" s="233"/>
      <c r="L265" s="233"/>
      <c r="M265" s="184"/>
      <c r="N265" s="305"/>
      <c r="O265" s="305"/>
      <c r="P265" s="305"/>
      <c r="Q265" s="305"/>
      <c r="R265" s="234"/>
      <c r="S265" s="233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32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22"/>
      <c r="AP265" s="222"/>
      <c r="AQ265" s="222"/>
      <c r="AR265" s="222"/>
      <c r="AS265" s="222"/>
      <c r="AT265" s="222"/>
      <c r="AU265" s="222"/>
      <c r="AV265" s="222"/>
      <c r="AW265" s="222"/>
      <c r="AX265" s="205"/>
    </row>
    <row r="266" spans="10:50" s="241" customFormat="1" ht="15">
      <c r="J266" s="252"/>
      <c r="T266" s="252"/>
      <c r="U266" s="254"/>
      <c r="V266" s="254"/>
      <c r="W266" s="254"/>
      <c r="X266" s="254"/>
      <c r="Y266" s="254"/>
      <c r="Z266" s="254"/>
      <c r="AA266" s="254"/>
      <c r="AB266" s="254"/>
      <c r="AC266" s="254"/>
      <c r="AD266" s="232"/>
      <c r="AE266" s="254"/>
      <c r="AF266" s="254"/>
      <c r="AG266" s="254"/>
      <c r="AH266" s="254"/>
      <c r="AI266" s="254"/>
      <c r="AJ266" s="254"/>
      <c r="AK266" s="254"/>
      <c r="AL266" s="254"/>
      <c r="AM266" s="254"/>
      <c r="AN266" s="254"/>
      <c r="AO266" s="254"/>
      <c r="AP266" s="254"/>
      <c r="AQ266" s="254"/>
      <c r="AR266" s="254"/>
      <c r="AS266" s="254"/>
      <c r="AT266" s="254"/>
      <c r="AU266" s="254"/>
      <c r="AV266" s="254"/>
      <c r="AW266" s="254"/>
      <c r="AX266" s="254"/>
    </row>
    <row r="267" spans="1:50" ht="18">
      <c r="A267" s="233"/>
      <c r="B267" s="233"/>
      <c r="C267" s="12" t="s">
        <v>525</v>
      </c>
      <c r="D267" s="312" t="s">
        <v>510</v>
      </c>
      <c r="E267" s="313"/>
      <c r="F267" s="314"/>
      <c r="G267" s="233"/>
      <c r="H267" s="233"/>
      <c r="I267" s="233"/>
      <c r="K267" s="233"/>
      <c r="L267" s="233"/>
      <c r="M267" s="183"/>
      <c r="N267" s="304"/>
      <c r="O267" s="304"/>
      <c r="P267" s="304"/>
      <c r="Q267" s="234"/>
      <c r="R267" s="234"/>
      <c r="S267" s="233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32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22"/>
      <c r="AP267" s="222"/>
      <c r="AQ267" s="222"/>
      <c r="AR267" s="222"/>
      <c r="AS267" s="222"/>
      <c r="AT267" s="222"/>
      <c r="AU267" s="222"/>
      <c r="AV267" s="222"/>
      <c r="AW267" s="222"/>
      <c r="AX267" s="205"/>
    </row>
    <row r="268" spans="1:50" ht="15">
      <c r="A268" s="211"/>
      <c r="B268" s="211"/>
      <c r="C268" s="211"/>
      <c r="D268" s="211"/>
      <c r="E268" s="211"/>
      <c r="F268" s="211"/>
      <c r="G268" s="211"/>
      <c r="H268" s="211"/>
      <c r="I268" s="211"/>
      <c r="K268" s="211"/>
      <c r="L268" s="211"/>
      <c r="M268" s="234"/>
      <c r="N268" s="234"/>
      <c r="O268" s="234"/>
      <c r="P268" s="234"/>
      <c r="Q268" s="234"/>
      <c r="R268" s="234"/>
      <c r="S268" s="211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32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22"/>
      <c r="AP268" s="222"/>
      <c r="AQ268" s="222"/>
      <c r="AR268" s="222"/>
      <c r="AS268" s="222"/>
      <c r="AT268" s="222"/>
      <c r="AU268" s="222"/>
      <c r="AV268" s="222"/>
      <c r="AW268" s="222"/>
      <c r="AX268" s="205"/>
    </row>
    <row r="269" spans="1:50" ht="15">
      <c r="A269" s="211"/>
      <c r="B269" s="211"/>
      <c r="C269" s="211"/>
      <c r="D269" s="211"/>
      <c r="E269" s="211"/>
      <c r="F269" s="211"/>
      <c r="G269" s="211"/>
      <c r="H269" s="211"/>
      <c r="I269" s="211"/>
      <c r="K269" s="211"/>
      <c r="L269" s="211"/>
      <c r="M269" s="234"/>
      <c r="N269" s="234"/>
      <c r="O269" s="234"/>
      <c r="P269" s="234"/>
      <c r="Q269" s="234"/>
      <c r="R269" s="234"/>
      <c r="S269" s="211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32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22"/>
      <c r="AP269" s="222"/>
      <c r="AQ269" s="222"/>
      <c r="AR269" s="222"/>
      <c r="AS269" s="222"/>
      <c r="AT269" s="222"/>
      <c r="AU269" s="222"/>
      <c r="AV269" s="222"/>
      <c r="AW269" s="222"/>
      <c r="AX269" s="205"/>
    </row>
    <row r="270" spans="1:50" ht="15">
      <c r="A270" s="233"/>
      <c r="B270" s="233"/>
      <c r="C270" s="162" t="s">
        <v>529</v>
      </c>
      <c r="D270" s="233"/>
      <c r="E270" s="233"/>
      <c r="F270" s="233"/>
      <c r="G270" s="233"/>
      <c r="H270" s="233"/>
      <c r="I270" s="233"/>
      <c r="K270" s="233"/>
      <c r="L270" s="233"/>
      <c r="M270" s="185"/>
      <c r="N270" s="234"/>
      <c r="O270" s="234"/>
      <c r="P270" s="234"/>
      <c r="Q270" s="234"/>
      <c r="R270" s="234"/>
      <c r="S270" s="233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32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22"/>
      <c r="AP270" s="222"/>
      <c r="AQ270" s="222"/>
      <c r="AR270" s="222"/>
      <c r="AS270" s="222"/>
      <c r="AT270" s="222"/>
      <c r="AU270" s="222"/>
      <c r="AV270" s="222"/>
      <c r="AW270" s="222"/>
      <c r="AX270" s="205"/>
    </row>
    <row r="271" spans="1:50" ht="30">
      <c r="A271" s="233"/>
      <c r="B271" s="163" t="s">
        <v>530</v>
      </c>
      <c r="C271" s="163" t="s">
        <v>531</v>
      </c>
      <c r="D271" s="163" t="s">
        <v>532</v>
      </c>
      <c r="E271" s="163" t="s">
        <v>533</v>
      </c>
      <c r="F271" s="164" t="s">
        <v>534</v>
      </c>
      <c r="G271" s="163" t="s">
        <v>535</v>
      </c>
      <c r="H271" s="164" t="s">
        <v>536</v>
      </c>
      <c r="I271" s="162"/>
      <c r="K271" s="233"/>
      <c r="L271" s="163"/>
      <c r="M271" s="186"/>
      <c r="N271" s="186"/>
      <c r="O271" s="186"/>
      <c r="P271" s="206"/>
      <c r="Q271" s="186"/>
      <c r="R271" s="206"/>
      <c r="S271" s="162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32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22"/>
      <c r="AP271" s="222"/>
      <c r="AQ271" s="222"/>
      <c r="AR271" s="222"/>
      <c r="AS271" s="222"/>
      <c r="AT271" s="222"/>
      <c r="AU271" s="222"/>
      <c r="AV271" s="222"/>
      <c r="AW271" s="222"/>
      <c r="AX271" s="205"/>
    </row>
    <row r="272" spans="1:50" ht="15">
      <c r="A272" s="233"/>
      <c r="B272" s="165">
        <v>1</v>
      </c>
      <c r="C272" s="160" t="s">
        <v>719</v>
      </c>
      <c r="D272" s="160" t="s">
        <v>720</v>
      </c>
      <c r="E272" s="165">
        <v>1</v>
      </c>
      <c r="F272" s="166" t="s">
        <v>721</v>
      </c>
      <c r="G272" s="144"/>
      <c r="H272" s="166"/>
      <c r="I272" s="233"/>
      <c r="K272" s="233"/>
      <c r="L272" s="165"/>
      <c r="M272" s="45"/>
      <c r="N272" s="45"/>
      <c r="O272" s="207"/>
      <c r="P272" s="209"/>
      <c r="Q272" s="187"/>
      <c r="R272" s="209"/>
      <c r="S272" s="233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32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22"/>
      <c r="AP272" s="222"/>
      <c r="AQ272" s="222"/>
      <c r="AR272" s="222"/>
      <c r="AS272" s="222"/>
      <c r="AT272" s="222"/>
      <c r="AU272" s="222"/>
      <c r="AV272" s="222"/>
      <c r="AW272" s="222"/>
      <c r="AX272" s="205"/>
    </row>
    <row r="273" spans="1:50" ht="15">
      <c r="A273" s="233"/>
      <c r="B273" s="165">
        <v>2</v>
      </c>
      <c r="C273" s="160" t="s">
        <v>722</v>
      </c>
      <c r="D273" s="160" t="s">
        <v>723</v>
      </c>
      <c r="E273" s="165">
        <v>89</v>
      </c>
      <c r="F273" s="166">
        <v>34.93</v>
      </c>
      <c r="G273" s="144">
        <v>0.15</v>
      </c>
      <c r="H273" s="166">
        <v>29.69</v>
      </c>
      <c r="I273" s="233"/>
      <c r="K273" s="233"/>
      <c r="L273" s="165"/>
      <c r="M273" s="45"/>
      <c r="N273" s="45"/>
      <c r="O273" s="207"/>
      <c r="P273" s="209"/>
      <c r="Q273" s="187"/>
      <c r="R273" s="209"/>
      <c r="S273" s="233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32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22"/>
      <c r="AP273" s="222"/>
      <c r="AQ273" s="222"/>
      <c r="AR273" s="222"/>
      <c r="AS273" s="222"/>
      <c r="AT273" s="222"/>
      <c r="AU273" s="222"/>
      <c r="AV273" s="222"/>
      <c r="AW273" s="222"/>
      <c r="AX273" s="205"/>
    </row>
    <row r="274" spans="1:50" ht="15">
      <c r="A274" s="233"/>
      <c r="B274" s="165">
        <v>3</v>
      </c>
      <c r="C274" s="160" t="s">
        <v>724</v>
      </c>
      <c r="D274" s="160" t="s">
        <v>725</v>
      </c>
      <c r="E274" s="165">
        <v>1</v>
      </c>
      <c r="F274" s="166">
        <v>2524.44</v>
      </c>
      <c r="G274" s="144">
        <v>0.15</v>
      </c>
      <c r="H274" s="166">
        <v>2145.77</v>
      </c>
      <c r="I274" s="233"/>
      <c r="K274" s="233"/>
      <c r="L274" s="165"/>
      <c r="M274" s="45"/>
      <c r="N274" s="45"/>
      <c r="O274" s="207"/>
      <c r="P274" s="209"/>
      <c r="Q274" s="187"/>
      <c r="R274" s="209"/>
      <c r="S274" s="233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32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22"/>
      <c r="AP274" s="222"/>
      <c r="AQ274" s="222"/>
      <c r="AR274" s="222"/>
      <c r="AS274" s="222"/>
      <c r="AT274" s="222"/>
      <c r="AU274" s="222"/>
      <c r="AV274" s="222"/>
      <c r="AW274" s="222"/>
      <c r="AX274" s="205"/>
    </row>
    <row r="275" spans="1:50" ht="15">
      <c r="A275" s="233"/>
      <c r="B275" s="165">
        <v>4</v>
      </c>
      <c r="C275" s="160" t="s">
        <v>726</v>
      </c>
      <c r="D275" s="160" t="s">
        <v>727</v>
      </c>
      <c r="E275" s="165">
        <v>3</v>
      </c>
      <c r="F275" s="166">
        <v>1228.89</v>
      </c>
      <c r="G275" s="144">
        <v>0.15</v>
      </c>
      <c r="H275" s="166">
        <v>1044.56</v>
      </c>
      <c r="I275" s="233"/>
      <c r="K275" s="233"/>
      <c r="L275" s="165"/>
      <c r="M275" s="45"/>
      <c r="N275" s="45"/>
      <c r="O275" s="207"/>
      <c r="P275" s="209"/>
      <c r="Q275" s="187"/>
      <c r="R275" s="209"/>
      <c r="S275" s="233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32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22"/>
      <c r="AP275" s="222"/>
      <c r="AQ275" s="222"/>
      <c r="AR275" s="222"/>
      <c r="AS275" s="222"/>
      <c r="AT275" s="222"/>
      <c r="AU275" s="222"/>
      <c r="AV275" s="222"/>
      <c r="AW275" s="222"/>
      <c r="AX275" s="205"/>
    </row>
    <row r="276" spans="1:50" ht="15">
      <c r="A276" s="233"/>
      <c r="B276" s="165">
        <v>5</v>
      </c>
      <c r="C276" s="160" t="s">
        <v>728</v>
      </c>
      <c r="D276" s="160" t="s">
        <v>729</v>
      </c>
      <c r="E276" s="165">
        <v>6</v>
      </c>
      <c r="F276" s="166">
        <v>1309.57</v>
      </c>
      <c r="G276" s="144">
        <v>0.15</v>
      </c>
      <c r="H276" s="166">
        <v>1113.13</v>
      </c>
      <c r="I276" s="233"/>
      <c r="K276" s="233"/>
      <c r="L276" s="165"/>
      <c r="M276" s="45"/>
      <c r="N276" s="45"/>
      <c r="O276" s="207"/>
      <c r="P276" s="209"/>
      <c r="Q276" s="187"/>
      <c r="R276" s="209"/>
      <c r="S276" s="233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32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22"/>
      <c r="AP276" s="222"/>
      <c r="AQ276" s="222"/>
      <c r="AR276" s="222"/>
      <c r="AS276" s="222"/>
      <c r="AT276" s="222"/>
      <c r="AU276" s="222"/>
      <c r="AV276" s="222"/>
      <c r="AW276" s="222"/>
      <c r="AX276" s="205"/>
    </row>
    <row r="277" spans="1:50" ht="15">
      <c r="A277" s="233"/>
      <c r="B277" s="165">
        <v>6</v>
      </c>
      <c r="C277" s="160" t="s">
        <v>730</v>
      </c>
      <c r="D277" s="160" t="s">
        <v>731</v>
      </c>
      <c r="E277" s="165">
        <v>5</v>
      </c>
      <c r="F277" s="166">
        <v>360</v>
      </c>
      <c r="G277" s="144">
        <v>0.15</v>
      </c>
      <c r="H277" s="166">
        <v>306</v>
      </c>
      <c r="I277" s="233"/>
      <c r="K277" s="233"/>
      <c r="L277" s="165"/>
      <c r="M277" s="45"/>
      <c r="N277" s="45"/>
      <c r="O277" s="207"/>
      <c r="P277" s="209"/>
      <c r="Q277" s="187"/>
      <c r="R277" s="209"/>
      <c r="S277" s="233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32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22"/>
      <c r="AP277" s="222"/>
      <c r="AQ277" s="222"/>
      <c r="AR277" s="222"/>
      <c r="AS277" s="222"/>
      <c r="AT277" s="222"/>
      <c r="AU277" s="222"/>
      <c r="AV277" s="222"/>
      <c r="AW277" s="222"/>
      <c r="AX277" s="205"/>
    </row>
    <row r="278" spans="1:50" ht="15">
      <c r="A278" s="233"/>
      <c r="B278" s="165">
        <v>7</v>
      </c>
      <c r="C278" s="160" t="s">
        <v>732</v>
      </c>
      <c r="D278" s="160" t="s">
        <v>733</v>
      </c>
      <c r="E278" s="165">
        <v>9</v>
      </c>
      <c r="F278" s="166">
        <v>795.56</v>
      </c>
      <c r="G278" s="144">
        <v>0.15</v>
      </c>
      <c r="H278" s="166">
        <v>676.23</v>
      </c>
      <c r="I278" s="233"/>
      <c r="K278" s="233"/>
      <c r="L278" s="165"/>
      <c r="M278" s="45"/>
      <c r="N278" s="45"/>
      <c r="O278" s="207"/>
      <c r="P278" s="209"/>
      <c r="Q278" s="187"/>
      <c r="R278" s="209"/>
      <c r="S278" s="233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32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22"/>
      <c r="AP278" s="222"/>
      <c r="AQ278" s="222"/>
      <c r="AR278" s="222"/>
      <c r="AS278" s="222"/>
      <c r="AT278" s="222"/>
      <c r="AU278" s="222"/>
      <c r="AV278" s="222"/>
      <c r="AW278" s="222"/>
      <c r="AX278" s="205"/>
    </row>
    <row r="279" spans="1:50" ht="15">
      <c r="A279" s="233"/>
      <c r="B279" s="165">
        <v>8</v>
      </c>
      <c r="C279" s="160" t="s">
        <v>734</v>
      </c>
      <c r="D279" s="160" t="s">
        <v>735</v>
      </c>
      <c r="E279" s="165">
        <v>9</v>
      </c>
      <c r="F279" s="166">
        <v>468.08</v>
      </c>
      <c r="G279" s="144">
        <v>0.15</v>
      </c>
      <c r="H279" s="166">
        <v>397.87</v>
      </c>
      <c r="I279" s="233"/>
      <c r="K279" s="233"/>
      <c r="L279" s="165"/>
      <c r="M279" s="45"/>
      <c r="N279" s="45"/>
      <c r="O279" s="207"/>
      <c r="P279" s="209"/>
      <c r="Q279" s="187"/>
      <c r="R279" s="209"/>
      <c r="S279" s="233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32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22"/>
      <c r="AP279" s="222"/>
      <c r="AQ279" s="222"/>
      <c r="AR279" s="222"/>
      <c r="AS279" s="222"/>
      <c r="AT279" s="222"/>
      <c r="AU279" s="222"/>
      <c r="AV279" s="222"/>
      <c r="AW279" s="222"/>
      <c r="AX279" s="205"/>
    </row>
    <row r="280" spans="1:50" ht="15">
      <c r="A280" s="211"/>
      <c r="B280" s="165">
        <v>9</v>
      </c>
      <c r="C280" s="160" t="s">
        <v>736</v>
      </c>
      <c r="D280" s="160" t="s">
        <v>737</v>
      </c>
      <c r="E280" s="165">
        <v>8</v>
      </c>
      <c r="F280" s="166">
        <v>389.38</v>
      </c>
      <c r="G280" s="144">
        <v>0.15</v>
      </c>
      <c r="H280" s="166">
        <v>330.97</v>
      </c>
      <c r="I280" s="233"/>
      <c r="K280" s="233"/>
      <c r="L280" s="165"/>
      <c r="M280" s="45"/>
      <c r="N280" s="45"/>
      <c r="O280" s="207"/>
      <c r="P280" s="209"/>
      <c r="Q280" s="187"/>
      <c r="R280" s="209"/>
      <c r="S280" s="211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32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22"/>
      <c r="AP280" s="222"/>
      <c r="AQ280" s="222"/>
      <c r="AR280" s="222"/>
      <c r="AS280" s="222"/>
      <c r="AT280" s="222"/>
      <c r="AU280" s="222"/>
      <c r="AV280" s="222"/>
      <c r="AW280" s="222"/>
      <c r="AX280" s="205"/>
    </row>
    <row r="281" spans="1:50" ht="15">
      <c r="A281" s="211"/>
      <c r="B281" s="165">
        <v>10</v>
      </c>
      <c r="C281" s="160" t="s">
        <v>738</v>
      </c>
      <c r="D281" s="160" t="s">
        <v>739</v>
      </c>
      <c r="E281" s="165">
        <v>1</v>
      </c>
      <c r="F281" s="166">
        <v>2866.57</v>
      </c>
      <c r="G281" s="144">
        <v>0.15</v>
      </c>
      <c r="H281" s="166">
        <v>2436.58</v>
      </c>
      <c r="I281" s="233"/>
      <c r="K281" s="233"/>
      <c r="L281" s="165"/>
      <c r="M281" s="45"/>
      <c r="N281" s="45"/>
      <c r="O281" s="207"/>
      <c r="P281" s="209"/>
      <c r="Q281" s="187"/>
      <c r="R281" s="209"/>
      <c r="S281" s="211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32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22"/>
      <c r="AP281" s="222"/>
      <c r="AQ281" s="222"/>
      <c r="AR281" s="222"/>
      <c r="AS281" s="222"/>
      <c r="AT281" s="222"/>
      <c r="AU281" s="222"/>
      <c r="AV281" s="222"/>
      <c r="AW281" s="222"/>
      <c r="AX281" s="205"/>
    </row>
    <row r="282" spans="1:50" ht="15">
      <c r="A282" s="211"/>
      <c r="B282" s="165">
        <v>11</v>
      </c>
      <c r="C282" s="160" t="s">
        <v>740</v>
      </c>
      <c r="D282" s="160" t="s">
        <v>739</v>
      </c>
      <c r="E282" s="165">
        <v>1</v>
      </c>
      <c r="F282" s="166">
        <v>4059.4</v>
      </c>
      <c r="G282" s="144">
        <v>0.15</v>
      </c>
      <c r="H282" s="166">
        <v>3450.49</v>
      </c>
      <c r="I282" s="233"/>
      <c r="K282" s="233"/>
      <c r="L282" s="165"/>
      <c r="M282" s="45"/>
      <c r="N282" s="45"/>
      <c r="O282" s="207"/>
      <c r="P282" s="209"/>
      <c r="Q282" s="187"/>
      <c r="R282" s="209"/>
      <c r="S282" s="211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32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22"/>
      <c r="AP282" s="222"/>
      <c r="AQ282" s="222"/>
      <c r="AR282" s="222"/>
      <c r="AS282" s="222"/>
      <c r="AT282" s="222"/>
      <c r="AU282" s="222"/>
      <c r="AV282" s="222"/>
      <c r="AW282" s="222"/>
      <c r="AX282" s="205"/>
    </row>
    <row r="283" spans="1:50" ht="15">
      <c r="A283" s="211"/>
      <c r="B283" s="165">
        <v>12</v>
      </c>
      <c r="C283" s="160" t="s">
        <v>741</v>
      </c>
      <c r="D283" s="160" t="s">
        <v>742</v>
      </c>
      <c r="E283" s="165">
        <v>4</v>
      </c>
      <c r="F283" s="166">
        <v>1308.15</v>
      </c>
      <c r="G283" s="144">
        <v>0.15</v>
      </c>
      <c r="H283" s="166">
        <v>1111.93</v>
      </c>
      <c r="I283" s="233"/>
      <c r="K283" s="233"/>
      <c r="L283" s="165"/>
      <c r="M283" s="45"/>
      <c r="N283" s="45"/>
      <c r="O283" s="207"/>
      <c r="P283" s="209"/>
      <c r="Q283" s="187"/>
      <c r="R283" s="209"/>
      <c r="S283" s="211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32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22"/>
      <c r="AP283" s="222"/>
      <c r="AQ283" s="222"/>
      <c r="AR283" s="222"/>
      <c r="AS283" s="222"/>
      <c r="AT283" s="222"/>
      <c r="AU283" s="222"/>
      <c r="AV283" s="222"/>
      <c r="AW283" s="222"/>
      <c r="AX283" s="205"/>
    </row>
    <row r="284" spans="1:50" ht="15">
      <c r="A284" s="211"/>
      <c r="B284" s="211"/>
      <c r="C284" s="211"/>
      <c r="D284" s="211"/>
      <c r="E284" s="211"/>
      <c r="F284" s="211"/>
      <c r="G284" s="211"/>
      <c r="H284" s="211"/>
      <c r="I284" s="211"/>
      <c r="K284" s="211"/>
      <c r="L284" s="211"/>
      <c r="M284" s="234"/>
      <c r="N284" s="234"/>
      <c r="O284" s="234"/>
      <c r="P284" s="234"/>
      <c r="Q284" s="234"/>
      <c r="R284" s="234"/>
      <c r="S284" s="211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32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22"/>
      <c r="AP284" s="222"/>
      <c r="AQ284" s="222"/>
      <c r="AR284" s="222"/>
      <c r="AS284" s="222"/>
      <c r="AT284" s="222"/>
      <c r="AU284" s="222"/>
      <c r="AV284" s="222"/>
      <c r="AW284" s="222"/>
      <c r="AX284" s="205"/>
    </row>
    <row r="285" spans="1:50" ht="15">
      <c r="A285" s="211"/>
      <c r="B285" s="233"/>
      <c r="C285" s="233"/>
      <c r="D285" s="160" t="s">
        <v>561</v>
      </c>
      <c r="E285" s="233"/>
      <c r="F285" s="233"/>
      <c r="G285" s="233"/>
      <c r="H285" s="233"/>
      <c r="I285" s="233"/>
      <c r="K285" s="233"/>
      <c r="L285" s="233"/>
      <c r="M285" s="234"/>
      <c r="N285" s="45"/>
      <c r="O285" s="234"/>
      <c r="P285" s="234"/>
      <c r="Q285" s="234"/>
      <c r="R285" s="234"/>
      <c r="S285" s="211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32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22"/>
      <c r="AP285" s="222"/>
      <c r="AQ285" s="222"/>
      <c r="AR285" s="222"/>
      <c r="AS285" s="222"/>
      <c r="AT285" s="222"/>
      <c r="AU285" s="222"/>
      <c r="AV285" s="222"/>
      <c r="AW285" s="222"/>
      <c r="AX285" s="205"/>
    </row>
    <row r="286" spans="1:50" ht="15">
      <c r="A286" s="211"/>
      <c r="B286" s="211"/>
      <c r="C286" s="211"/>
      <c r="D286" s="211"/>
      <c r="E286" s="211"/>
      <c r="F286" s="211"/>
      <c r="G286" s="211"/>
      <c r="H286" s="211"/>
      <c r="I286" s="211"/>
      <c r="K286" s="211"/>
      <c r="L286" s="211"/>
      <c r="M286" s="234"/>
      <c r="N286" s="234"/>
      <c r="O286" s="234"/>
      <c r="P286" s="234"/>
      <c r="Q286" s="234"/>
      <c r="R286" s="234"/>
      <c r="S286" s="211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32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22"/>
      <c r="AP286" s="222"/>
      <c r="AQ286" s="222"/>
      <c r="AR286" s="222"/>
      <c r="AS286" s="222"/>
      <c r="AT286" s="222"/>
      <c r="AU286" s="222"/>
      <c r="AV286" s="222"/>
      <c r="AW286" s="222"/>
      <c r="AX286" s="205"/>
    </row>
    <row r="287" spans="1:50" ht="15">
      <c r="A287" s="211"/>
      <c r="B287" s="211"/>
      <c r="C287" s="211"/>
      <c r="D287" s="211"/>
      <c r="E287" s="211"/>
      <c r="F287" s="211"/>
      <c r="G287" s="211"/>
      <c r="H287" s="211"/>
      <c r="I287" s="211"/>
      <c r="K287" s="211"/>
      <c r="L287" s="211"/>
      <c r="M287" s="234"/>
      <c r="N287" s="234"/>
      <c r="O287" s="234"/>
      <c r="P287" s="234"/>
      <c r="Q287" s="234"/>
      <c r="R287" s="234"/>
      <c r="S287" s="211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32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22"/>
      <c r="AP287" s="222"/>
      <c r="AQ287" s="222"/>
      <c r="AR287" s="222"/>
      <c r="AS287" s="222"/>
      <c r="AT287" s="222"/>
      <c r="AU287" s="222"/>
      <c r="AV287" s="222"/>
      <c r="AW287" s="222"/>
      <c r="AX287" s="205"/>
    </row>
    <row r="288" spans="1:50" ht="18">
      <c r="A288" s="211"/>
      <c r="B288" s="233"/>
      <c r="C288" s="161" t="s">
        <v>527</v>
      </c>
      <c r="D288" s="315" t="s">
        <v>33</v>
      </c>
      <c r="E288" s="315"/>
      <c r="F288" s="315"/>
      <c r="G288" s="315"/>
      <c r="H288" s="167" t="s">
        <v>510</v>
      </c>
      <c r="I288" s="233"/>
      <c r="K288" s="233"/>
      <c r="L288" s="233"/>
      <c r="M288" s="184"/>
      <c r="N288" s="305"/>
      <c r="O288" s="305"/>
      <c r="P288" s="305"/>
      <c r="Q288" s="305"/>
      <c r="R288" s="210"/>
      <c r="S288" s="211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32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22"/>
      <c r="AP288" s="222"/>
      <c r="AQ288" s="222"/>
      <c r="AR288" s="222"/>
      <c r="AS288" s="222"/>
      <c r="AT288" s="222"/>
      <c r="AU288" s="222"/>
      <c r="AV288" s="222"/>
      <c r="AW288" s="222"/>
      <c r="AX288" s="205"/>
    </row>
    <row r="289" spans="1:50" ht="15">
      <c r="A289" s="211"/>
      <c r="B289" s="211"/>
      <c r="C289" s="211"/>
      <c r="D289" s="211"/>
      <c r="E289" s="211"/>
      <c r="F289" s="211"/>
      <c r="G289" s="211"/>
      <c r="H289" s="211"/>
      <c r="I289" s="211"/>
      <c r="K289" s="211"/>
      <c r="L289" s="211"/>
      <c r="M289" s="234"/>
      <c r="N289" s="234"/>
      <c r="O289" s="234"/>
      <c r="P289" s="234"/>
      <c r="Q289" s="234"/>
      <c r="R289" s="234"/>
      <c r="S289" s="211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32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22"/>
      <c r="AP289" s="222"/>
      <c r="AQ289" s="222"/>
      <c r="AR289" s="222"/>
      <c r="AS289" s="222"/>
      <c r="AT289" s="222"/>
      <c r="AU289" s="222"/>
      <c r="AV289" s="222"/>
      <c r="AW289" s="222"/>
      <c r="AX289" s="205"/>
    </row>
    <row r="290" spans="1:50" ht="15">
      <c r="A290" s="211"/>
      <c r="B290" s="233"/>
      <c r="C290" s="162" t="s">
        <v>562</v>
      </c>
      <c r="D290" s="233"/>
      <c r="E290" s="233"/>
      <c r="F290" s="233"/>
      <c r="G290" s="233"/>
      <c r="H290" s="233"/>
      <c r="I290" s="233"/>
      <c r="K290" s="233"/>
      <c r="L290" s="233"/>
      <c r="M290" s="185"/>
      <c r="N290" s="234"/>
      <c r="O290" s="234"/>
      <c r="P290" s="234"/>
      <c r="Q290" s="234"/>
      <c r="R290" s="234"/>
      <c r="S290" s="211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32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22"/>
      <c r="AP290" s="222"/>
      <c r="AQ290" s="222"/>
      <c r="AR290" s="222"/>
      <c r="AS290" s="222"/>
      <c r="AT290" s="222"/>
      <c r="AU290" s="222"/>
      <c r="AV290" s="222"/>
      <c r="AW290" s="222"/>
      <c r="AX290" s="205"/>
    </row>
    <row r="291" spans="1:50" ht="15">
      <c r="A291" s="211"/>
      <c r="B291" s="233"/>
      <c r="C291" s="233"/>
      <c r="D291" s="316" t="s">
        <v>563</v>
      </c>
      <c r="E291" s="316"/>
      <c r="F291" s="316"/>
      <c r="G291" s="316" t="s">
        <v>564</v>
      </c>
      <c r="H291" s="316"/>
      <c r="I291" s="233"/>
      <c r="K291" s="233"/>
      <c r="L291" s="233"/>
      <c r="M291" s="234"/>
      <c r="N291" s="306"/>
      <c r="O291" s="306"/>
      <c r="P291" s="306"/>
      <c r="Q291" s="306"/>
      <c r="R291" s="306"/>
      <c r="S291" s="211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32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22"/>
      <c r="AP291" s="222"/>
      <c r="AQ291" s="222"/>
      <c r="AR291" s="222"/>
      <c r="AS291" s="222"/>
      <c r="AT291" s="222"/>
      <c r="AU291" s="222"/>
      <c r="AV291" s="222"/>
      <c r="AW291" s="222"/>
      <c r="AX291" s="205"/>
    </row>
    <row r="292" spans="1:50" ht="29.25" customHeight="1">
      <c r="A292" s="211"/>
      <c r="B292" s="233"/>
      <c r="C292" s="233"/>
      <c r="D292" s="309" t="s">
        <v>743</v>
      </c>
      <c r="E292" s="310"/>
      <c r="F292" s="311"/>
      <c r="G292" s="308">
        <v>0.15</v>
      </c>
      <c r="H292" s="308"/>
      <c r="I292" s="233"/>
      <c r="K292" s="233"/>
      <c r="L292" s="233"/>
      <c r="M292" s="234"/>
      <c r="N292" s="301"/>
      <c r="O292" s="301"/>
      <c r="P292" s="301"/>
      <c r="Q292" s="300"/>
      <c r="R292" s="300"/>
      <c r="S292" s="211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32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22"/>
      <c r="AP292" s="222"/>
      <c r="AQ292" s="222"/>
      <c r="AR292" s="222"/>
      <c r="AS292" s="222"/>
      <c r="AT292" s="222"/>
      <c r="AU292" s="222"/>
      <c r="AV292" s="222"/>
      <c r="AW292" s="222"/>
      <c r="AX292" s="205"/>
    </row>
    <row r="293" spans="1:50" ht="15">
      <c r="A293" s="211"/>
      <c r="B293" s="233"/>
      <c r="C293" s="168" t="s">
        <v>566</v>
      </c>
      <c r="D293" s="324"/>
      <c r="E293" s="324"/>
      <c r="F293" s="324"/>
      <c r="G293" s="308"/>
      <c r="H293" s="308"/>
      <c r="I293" s="233"/>
      <c r="K293" s="233"/>
      <c r="L293" s="233"/>
      <c r="M293" s="188"/>
      <c r="N293" s="299"/>
      <c r="O293" s="299"/>
      <c r="P293" s="299"/>
      <c r="Q293" s="300"/>
      <c r="R293" s="300"/>
      <c r="S293" s="211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32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22"/>
      <c r="AP293" s="222"/>
      <c r="AQ293" s="222"/>
      <c r="AR293" s="222"/>
      <c r="AS293" s="222"/>
      <c r="AT293" s="222"/>
      <c r="AU293" s="222"/>
      <c r="AV293" s="222"/>
      <c r="AW293" s="222"/>
      <c r="AX293" s="205"/>
    </row>
    <row r="294" spans="1:50" ht="15">
      <c r="A294" s="211"/>
      <c r="B294" s="233"/>
      <c r="C294" s="233"/>
      <c r="D294" s="307"/>
      <c r="E294" s="307"/>
      <c r="F294" s="307"/>
      <c r="G294" s="308"/>
      <c r="H294" s="308"/>
      <c r="I294" s="233"/>
      <c r="K294" s="233"/>
      <c r="L294" s="233"/>
      <c r="M294" s="234"/>
      <c r="N294" s="299"/>
      <c r="O294" s="299"/>
      <c r="P294" s="299"/>
      <c r="Q294" s="300"/>
      <c r="R294" s="300"/>
      <c r="S294" s="211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32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22"/>
      <c r="AP294" s="222"/>
      <c r="AQ294" s="222"/>
      <c r="AR294" s="222"/>
      <c r="AS294" s="222"/>
      <c r="AT294" s="222"/>
      <c r="AU294" s="222"/>
      <c r="AV294" s="222"/>
      <c r="AW294" s="222"/>
      <c r="AX294" s="205"/>
    </row>
    <row r="295" spans="13:50" ht="15">
      <c r="M295" s="234"/>
      <c r="N295" s="234"/>
      <c r="O295" s="234"/>
      <c r="P295" s="234"/>
      <c r="Q295" s="234"/>
      <c r="R295" s="234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32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22"/>
      <c r="AP295" s="222"/>
      <c r="AQ295" s="222"/>
      <c r="AR295" s="222"/>
      <c r="AS295" s="222"/>
      <c r="AT295" s="222"/>
      <c r="AU295" s="222"/>
      <c r="AV295" s="222"/>
      <c r="AW295" s="222"/>
      <c r="AX295" s="205"/>
    </row>
    <row r="296" spans="13:50" ht="15">
      <c r="M296" s="234"/>
      <c r="N296" s="234"/>
      <c r="O296" s="234"/>
      <c r="P296" s="234"/>
      <c r="Q296" s="234"/>
      <c r="R296" s="234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32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22"/>
      <c r="AP296" s="222"/>
      <c r="AQ296" s="222"/>
      <c r="AR296" s="222"/>
      <c r="AS296" s="222"/>
      <c r="AT296" s="222"/>
      <c r="AU296" s="222"/>
      <c r="AV296" s="222"/>
      <c r="AW296" s="222"/>
      <c r="AX296" s="205"/>
    </row>
    <row r="297" spans="1:50" s="252" customFormat="1" ht="18">
      <c r="A297" s="270" t="s">
        <v>524</v>
      </c>
      <c r="B297" s="270"/>
      <c r="C297" s="270"/>
      <c r="D297" s="270"/>
      <c r="E297" s="270"/>
      <c r="F297" s="270"/>
      <c r="G297" s="270"/>
      <c r="H297" s="270"/>
      <c r="M297" s="232"/>
      <c r="N297" s="232"/>
      <c r="O297" s="232"/>
      <c r="P297" s="232"/>
      <c r="Q297" s="232"/>
      <c r="R297" s="232"/>
      <c r="U297" s="232"/>
      <c r="V297" s="232"/>
      <c r="W297" s="232"/>
      <c r="X297" s="232"/>
      <c r="Y297" s="232"/>
      <c r="Z297" s="232"/>
      <c r="AA297" s="232"/>
      <c r="AB297" s="232"/>
      <c r="AC297" s="232"/>
      <c r="AD297" s="232"/>
      <c r="AE297" s="232"/>
      <c r="AF297" s="232"/>
      <c r="AG297" s="232"/>
      <c r="AH297" s="232"/>
      <c r="AI297" s="232"/>
      <c r="AJ297" s="232"/>
      <c r="AK297" s="232"/>
      <c r="AL297" s="232"/>
      <c r="AM297" s="232"/>
      <c r="AN297" s="232"/>
      <c r="AO297" s="232"/>
      <c r="AP297" s="232"/>
      <c r="AQ297" s="232"/>
      <c r="AR297" s="232"/>
      <c r="AS297" s="232"/>
      <c r="AT297" s="232"/>
      <c r="AU297" s="232"/>
      <c r="AV297" s="232"/>
      <c r="AW297" s="232"/>
      <c r="AX297" s="232"/>
    </row>
    <row r="298" spans="1:50" ht="15">
      <c r="A298" s="235"/>
      <c r="B298" s="235"/>
      <c r="C298" s="235"/>
      <c r="D298" s="235"/>
      <c r="E298" s="235"/>
      <c r="F298" s="235"/>
      <c r="G298" s="235"/>
      <c r="H298" s="235"/>
      <c r="I298" s="235"/>
      <c r="M298" s="234"/>
      <c r="N298" s="234"/>
      <c r="O298" s="234"/>
      <c r="P298" s="234"/>
      <c r="Q298" s="234"/>
      <c r="R298" s="234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32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22"/>
      <c r="AP298" s="222"/>
      <c r="AQ298" s="222"/>
      <c r="AR298" s="222"/>
      <c r="AS298" s="222"/>
      <c r="AT298" s="222"/>
      <c r="AU298" s="222"/>
      <c r="AV298" s="222"/>
      <c r="AW298" s="222"/>
      <c r="AX298" s="205"/>
    </row>
    <row r="299" spans="1:50" ht="18">
      <c r="A299" s="235"/>
      <c r="B299" s="235"/>
      <c r="C299" s="236" t="s">
        <v>527</v>
      </c>
      <c r="D299" s="319" t="s">
        <v>34</v>
      </c>
      <c r="E299" s="319"/>
      <c r="F299" s="319"/>
      <c r="G299" s="319"/>
      <c r="H299" s="235"/>
      <c r="I299" s="235"/>
      <c r="M299" s="234"/>
      <c r="N299" s="234"/>
      <c r="O299" s="234"/>
      <c r="P299" s="234"/>
      <c r="Q299" s="234"/>
      <c r="R299" s="234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32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22"/>
      <c r="AP299" s="222"/>
      <c r="AQ299" s="222"/>
      <c r="AR299" s="222"/>
      <c r="AS299" s="222"/>
      <c r="AT299" s="222"/>
      <c r="AU299" s="222"/>
      <c r="AV299" s="222"/>
      <c r="AW299" s="222"/>
      <c r="AX299" s="205"/>
    </row>
    <row r="300" spans="10:50" s="241" customFormat="1" ht="15">
      <c r="J300" s="252"/>
      <c r="M300" s="254"/>
      <c r="N300" s="254"/>
      <c r="O300" s="254"/>
      <c r="P300" s="254"/>
      <c r="Q300" s="254"/>
      <c r="R300" s="254"/>
      <c r="T300" s="252"/>
      <c r="U300" s="254"/>
      <c r="V300" s="254"/>
      <c r="W300" s="254"/>
      <c r="X300" s="254"/>
      <c r="Y300" s="254"/>
      <c r="Z300" s="254"/>
      <c r="AA300" s="254"/>
      <c r="AB300" s="254"/>
      <c r="AC300" s="254"/>
      <c r="AD300" s="232"/>
      <c r="AE300" s="254"/>
      <c r="AF300" s="254"/>
      <c r="AG300" s="254"/>
      <c r="AH300" s="254"/>
      <c r="AI300" s="254"/>
      <c r="AJ300" s="254"/>
      <c r="AK300" s="254"/>
      <c r="AL300" s="254"/>
      <c r="AM300" s="254"/>
      <c r="AN300" s="254"/>
      <c r="AO300" s="254"/>
      <c r="AP300" s="254"/>
      <c r="AQ300" s="254"/>
      <c r="AR300" s="254"/>
      <c r="AS300" s="254"/>
      <c r="AT300" s="254"/>
      <c r="AU300" s="254"/>
      <c r="AV300" s="254"/>
      <c r="AW300" s="254"/>
      <c r="AX300" s="254"/>
    </row>
    <row r="301" spans="1:50" ht="18">
      <c r="A301" s="235"/>
      <c r="B301" s="235"/>
      <c r="C301" s="12" t="s">
        <v>525</v>
      </c>
      <c r="D301" s="312" t="s">
        <v>385</v>
      </c>
      <c r="E301" s="313"/>
      <c r="F301" s="314"/>
      <c r="G301" s="235"/>
      <c r="H301" s="235"/>
      <c r="I301" s="235"/>
      <c r="M301" s="234"/>
      <c r="N301" s="234"/>
      <c r="O301" s="234"/>
      <c r="P301" s="234"/>
      <c r="Q301" s="234"/>
      <c r="R301" s="234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32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22"/>
      <c r="AP301" s="222"/>
      <c r="AQ301" s="222"/>
      <c r="AR301" s="222"/>
      <c r="AS301" s="222"/>
      <c r="AT301" s="222"/>
      <c r="AU301" s="222"/>
      <c r="AV301" s="222"/>
      <c r="AW301" s="222"/>
      <c r="AX301" s="205"/>
    </row>
    <row r="302" spans="1:50" ht="15">
      <c r="A302" s="233"/>
      <c r="B302" s="233"/>
      <c r="C302" s="233"/>
      <c r="D302" s="233"/>
      <c r="E302" s="233"/>
      <c r="F302" s="233"/>
      <c r="G302" s="233"/>
      <c r="H302" s="233"/>
      <c r="I302" s="233"/>
      <c r="M302" s="234"/>
      <c r="N302" s="234"/>
      <c r="O302" s="234"/>
      <c r="P302" s="234"/>
      <c r="Q302" s="234"/>
      <c r="R302" s="234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32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22"/>
      <c r="AP302" s="222"/>
      <c r="AQ302" s="222"/>
      <c r="AR302" s="222"/>
      <c r="AS302" s="222"/>
      <c r="AT302" s="222"/>
      <c r="AU302" s="222"/>
      <c r="AV302" s="222"/>
      <c r="AW302" s="222"/>
      <c r="AX302" s="205"/>
    </row>
    <row r="303" spans="3:50" s="235" customFormat="1" ht="18">
      <c r="C303" s="236"/>
      <c r="D303" s="239"/>
      <c r="E303" s="239"/>
      <c r="F303" s="239"/>
      <c r="G303" s="239"/>
      <c r="J303" s="252"/>
      <c r="M303" s="240"/>
      <c r="N303" s="240"/>
      <c r="O303" s="240"/>
      <c r="P303" s="240"/>
      <c r="Q303" s="240"/>
      <c r="R303" s="240"/>
      <c r="T303" s="252"/>
      <c r="U303" s="240"/>
      <c r="V303" s="240"/>
      <c r="W303" s="240"/>
      <c r="X303" s="240"/>
      <c r="Y303" s="240"/>
      <c r="Z303" s="240"/>
      <c r="AA303" s="240"/>
      <c r="AB303" s="240"/>
      <c r="AC303" s="240"/>
      <c r="AD303" s="232"/>
      <c r="AE303" s="240"/>
      <c r="AF303" s="240"/>
      <c r="AG303" s="240"/>
      <c r="AH303" s="240"/>
      <c r="AI303" s="240"/>
      <c r="AJ303" s="240"/>
      <c r="AK303" s="240"/>
      <c r="AL303" s="240"/>
      <c r="AM303" s="240"/>
      <c r="AN303" s="240"/>
      <c r="AO303" s="240"/>
      <c r="AP303" s="240"/>
      <c r="AQ303" s="240"/>
      <c r="AR303" s="240"/>
      <c r="AS303" s="240"/>
      <c r="AT303" s="240"/>
      <c r="AU303" s="240"/>
      <c r="AV303" s="240"/>
      <c r="AW303" s="240"/>
      <c r="AX303" s="240"/>
    </row>
    <row r="304" spans="1:50" ht="15">
      <c r="A304" s="233"/>
      <c r="B304" s="235"/>
      <c r="C304" s="237" t="s">
        <v>562</v>
      </c>
      <c r="D304" s="235"/>
      <c r="E304" s="235"/>
      <c r="F304" s="235"/>
      <c r="G304" s="235"/>
      <c r="H304" s="235"/>
      <c r="I304" s="233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32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22"/>
      <c r="AP304" s="222"/>
      <c r="AQ304" s="222"/>
      <c r="AR304" s="222"/>
      <c r="AS304" s="222"/>
      <c r="AT304" s="222"/>
      <c r="AU304" s="222"/>
      <c r="AV304" s="222"/>
      <c r="AW304" s="222"/>
      <c r="AX304" s="205"/>
    </row>
    <row r="305" spans="1:50" ht="15">
      <c r="A305" s="233"/>
      <c r="B305" s="235"/>
      <c r="C305" s="235"/>
      <c r="D305" s="320" t="s">
        <v>563</v>
      </c>
      <c r="E305" s="320"/>
      <c r="F305" s="320"/>
      <c r="G305" s="320" t="s">
        <v>564</v>
      </c>
      <c r="H305" s="320"/>
      <c r="I305" s="233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32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22"/>
      <c r="AP305" s="222"/>
      <c r="AQ305" s="222"/>
      <c r="AR305" s="222"/>
      <c r="AS305" s="222"/>
      <c r="AT305" s="222"/>
      <c r="AU305" s="222"/>
      <c r="AV305" s="222"/>
      <c r="AW305" s="222"/>
      <c r="AX305" s="205"/>
    </row>
    <row r="306" spans="1:50" ht="15">
      <c r="A306" s="233"/>
      <c r="B306" s="235"/>
      <c r="C306" s="235"/>
      <c r="D306" s="321" t="s">
        <v>744</v>
      </c>
      <c r="E306" s="322"/>
      <c r="F306" s="323"/>
      <c r="G306" s="318">
        <v>0</v>
      </c>
      <c r="H306" s="318"/>
      <c r="I306" s="233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32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22"/>
      <c r="AP306" s="222"/>
      <c r="AQ306" s="222"/>
      <c r="AR306" s="222"/>
      <c r="AS306" s="222"/>
      <c r="AT306" s="222"/>
      <c r="AU306" s="222"/>
      <c r="AV306" s="222"/>
      <c r="AW306" s="222"/>
      <c r="AX306" s="205"/>
    </row>
    <row r="307" spans="1:50" ht="15">
      <c r="A307" s="233"/>
      <c r="B307" s="235"/>
      <c r="C307" s="238" t="s">
        <v>566</v>
      </c>
      <c r="D307" s="317" t="s">
        <v>745</v>
      </c>
      <c r="E307" s="317"/>
      <c r="F307" s="317"/>
      <c r="G307" s="318"/>
      <c r="H307" s="318"/>
      <c r="I307" s="233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32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22"/>
      <c r="AP307" s="222"/>
      <c r="AQ307" s="222"/>
      <c r="AR307" s="222"/>
      <c r="AS307" s="222"/>
      <c r="AT307" s="222"/>
      <c r="AU307" s="222"/>
      <c r="AV307" s="222"/>
      <c r="AW307" s="222"/>
      <c r="AX307" s="205"/>
    </row>
    <row r="308" spans="1:50" ht="15">
      <c r="A308" s="233"/>
      <c r="B308" s="235"/>
      <c r="C308" s="235"/>
      <c r="D308" s="317"/>
      <c r="E308" s="317"/>
      <c r="F308" s="317"/>
      <c r="G308" s="318"/>
      <c r="H308" s="318"/>
      <c r="I308" s="233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32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22"/>
      <c r="AP308" s="222"/>
      <c r="AQ308" s="222"/>
      <c r="AR308" s="222"/>
      <c r="AS308" s="222"/>
      <c r="AT308" s="222"/>
      <c r="AU308" s="222"/>
      <c r="AV308" s="222"/>
      <c r="AW308" s="222"/>
      <c r="AX308" s="205"/>
    </row>
    <row r="309" spans="21:50" ht="15"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32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22"/>
      <c r="AP309" s="222"/>
      <c r="AQ309" s="222"/>
      <c r="AR309" s="222"/>
      <c r="AS309" s="222"/>
      <c r="AT309" s="222"/>
      <c r="AU309" s="222"/>
      <c r="AV309" s="222"/>
      <c r="AW309" s="222"/>
      <c r="AX309" s="205"/>
    </row>
    <row r="310" spans="21:50" ht="15"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32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22"/>
      <c r="AP310" s="222"/>
      <c r="AQ310" s="222"/>
      <c r="AR310" s="222"/>
      <c r="AS310" s="222"/>
      <c r="AT310" s="222"/>
      <c r="AU310" s="222"/>
      <c r="AV310" s="222"/>
      <c r="AW310" s="222"/>
      <c r="AX310" s="205"/>
    </row>
    <row r="311" spans="1:50" s="252" customFormat="1" ht="18">
      <c r="A311" s="270" t="s">
        <v>524</v>
      </c>
      <c r="B311" s="270"/>
      <c r="C311" s="270"/>
      <c r="D311" s="270"/>
      <c r="E311" s="270"/>
      <c r="F311" s="270"/>
      <c r="G311" s="270"/>
      <c r="H311" s="270"/>
      <c r="K311" s="270" t="s">
        <v>524</v>
      </c>
      <c r="L311" s="270"/>
      <c r="M311" s="270"/>
      <c r="N311" s="270"/>
      <c r="O311" s="270"/>
      <c r="P311" s="270"/>
      <c r="Q311" s="270"/>
      <c r="R311" s="270"/>
      <c r="T311" s="253"/>
      <c r="U311" s="303"/>
      <c r="V311" s="303"/>
      <c r="W311" s="303"/>
      <c r="X311" s="303"/>
      <c r="Y311" s="303"/>
      <c r="Z311" s="303"/>
      <c r="AA311" s="303"/>
      <c r="AB311" s="303"/>
      <c r="AD311" s="232"/>
      <c r="AE311" s="303"/>
      <c r="AF311" s="303"/>
      <c r="AG311" s="303"/>
      <c r="AH311" s="303"/>
      <c r="AI311" s="303"/>
      <c r="AJ311" s="303"/>
      <c r="AK311" s="303"/>
      <c r="AL311" s="303"/>
      <c r="AM311" s="232"/>
      <c r="AN311" s="232"/>
      <c r="AO311" s="232"/>
      <c r="AP311" s="232"/>
      <c r="AQ311" s="232"/>
      <c r="AR311" s="232"/>
      <c r="AS311" s="232"/>
      <c r="AT311" s="232"/>
      <c r="AU311" s="232"/>
      <c r="AV311" s="232"/>
      <c r="AW311" s="232"/>
      <c r="AX311" s="232"/>
    </row>
    <row r="312" spans="1:50" ht="15">
      <c r="A312" s="241"/>
      <c r="B312" s="241"/>
      <c r="C312" s="241"/>
      <c r="D312" s="241"/>
      <c r="E312" s="241"/>
      <c r="F312" s="241"/>
      <c r="G312" s="241"/>
      <c r="H312" s="241"/>
      <c r="I312" s="241"/>
      <c r="K312" s="241"/>
      <c r="L312" s="241"/>
      <c r="M312" s="241"/>
      <c r="N312" s="241"/>
      <c r="O312" s="241"/>
      <c r="P312" s="241"/>
      <c r="Q312" s="241"/>
      <c r="R312" s="241"/>
      <c r="S312" s="241"/>
      <c r="T312" s="253"/>
      <c r="U312" s="254"/>
      <c r="V312" s="254"/>
      <c r="W312" s="254"/>
      <c r="X312" s="254"/>
      <c r="Y312" s="254"/>
      <c r="Z312" s="254"/>
      <c r="AA312" s="254"/>
      <c r="AB312" s="254"/>
      <c r="AC312" s="241"/>
      <c r="AD312" s="232"/>
      <c r="AE312" s="254"/>
      <c r="AF312" s="254"/>
      <c r="AG312" s="254"/>
      <c r="AH312" s="254"/>
      <c r="AI312" s="254"/>
      <c r="AJ312" s="254"/>
      <c r="AK312" s="254"/>
      <c r="AL312" s="254"/>
      <c r="AM312" s="254"/>
      <c r="AN312" s="254"/>
      <c r="AO312" s="222"/>
      <c r="AP312" s="222"/>
      <c r="AQ312" s="222"/>
      <c r="AR312" s="222"/>
      <c r="AS312" s="222"/>
      <c r="AT312" s="222"/>
      <c r="AU312" s="222"/>
      <c r="AV312" s="222"/>
      <c r="AW312" s="222"/>
      <c r="AX312" s="205"/>
    </row>
    <row r="313" spans="1:50" ht="18">
      <c r="A313" s="241"/>
      <c r="B313" s="241"/>
      <c r="C313" s="243" t="s">
        <v>527</v>
      </c>
      <c r="D313" s="319" t="s">
        <v>35</v>
      </c>
      <c r="E313" s="319"/>
      <c r="F313" s="319"/>
      <c r="G313" s="319"/>
      <c r="H313" s="241"/>
      <c r="I313" s="241"/>
      <c r="K313" s="241"/>
      <c r="L313" s="241"/>
      <c r="M313" s="161" t="s">
        <v>527</v>
      </c>
      <c r="N313" s="315" t="s">
        <v>35</v>
      </c>
      <c r="O313" s="315"/>
      <c r="P313" s="315"/>
      <c r="Q313" s="315"/>
      <c r="R313" s="241"/>
      <c r="S313" s="241"/>
      <c r="T313" s="253"/>
      <c r="U313" s="254"/>
      <c r="V313" s="254"/>
      <c r="W313" s="184"/>
      <c r="X313" s="305"/>
      <c r="Y313" s="305"/>
      <c r="Z313" s="305"/>
      <c r="AA313" s="305"/>
      <c r="AB313" s="254"/>
      <c r="AC313" s="241"/>
      <c r="AD313" s="232"/>
      <c r="AE313" s="254"/>
      <c r="AF313" s="254"/>
      <c r="AG313" s="184"/>
      <c r="AH313" s="305"/>
      <c r="AI313" s="305"/>
      <c r="AJ313" s="305"/>
      <c r="AK313" s="305"/>
      <c r="AL313" s="254"/>
      <c r="AM313" s="254"/>
      <c r="AN313" s="254"/>
      <c r="AO313" s="222"/>
      <c r="AP313" s="222"/>
      <c r="AQ313" s="222"/>
      <c r="AR313" s="222"/>
      <c r="AS313" s="222"/>
      <c r="AT313" s="222"/>
      <c r="AU313" s="222"/>
      <c r="AV313" s="222"/>
      <c r="AW313" s="222"/>
      <c r="AX313" s="205"/>
    </row>
    <row r="314" spans="10:50" s="241" customFormat="1" ht="15">
      <c r="J314" s="252"/>
      <c r="T314" s="253"/>
      <c r="U314" s="254"/>
      <c r="V314" s="254"/>
      <c r="W314" s="254"/>
      <c r="X314" s="254"/>
      <c r="Y314" s="254"/>
      <c r="Z314" s="254"/>
      <c r="AA314" s="254"/>
      <c r="AB314" s="254"/>
      <c r="AD314" s="232"/>
      <c r="AE314" s="254"/>
      <c r="AF314" s="254"/>
      <c r="AG314" s="254"/>
      <c r="AH314" s="254"/>
      <c r="AI314" s="254"/>
      <c r="AJ314" s="254"/>
      <c r="AK314" s="254"/>
      <c r="AL314" s="254"/>
      <c r="AM314" s="254"/>
      <c r="AN314" s="254"/>
      <c r="AO314" s="254"/>
      <c r="AP314" s="254"/>
      <c r="AQ314" s="254"/>
      <c r="AR314" s="254"/>
      <c r="AS314" s="254"/>
      <c r="AT314" s="254"/>
      <c r="AU314" s="254"/>
      <c r="AV314" s="254"/>
      <c r="AW314" s="254"/>
      <c r="AX314" s="254"/>
    </row>
    <row r="315" spans="1:50" ht="18">
      <c r="A315" s="241"/>
      <c r="B315" s="241"/>
      <c r="C315" s="12" t="s">
        <v>525</v>
      </c>
      <c r="D315" s="312" t="s">
        <v>89</v>
      </c>
      <c r="E315" s="313"/>
      <c r="F315" s="314"/>
      <c r="G315" s="241"/>
      <c r="H315" s="241"/>
      <c r="I315" s="241"/>
      <c r="K315" s="241"/>
      <c r="L315" s="241"/>
      <c r="M315" s="12" t="s">
        <v>525</v>
      </c>
      <c r="N315" s="312" t="s">
        <v>626</v>
      </c>
      <c r="O315" s="313"/>
      <c r="P315" s="314"/>
      <c r="Q315" s="160" t="s">
        <v>660</v>
      </c>
      <c r="R315" s="241"/>
      <c r="S315" s="241"/>
      <c r="T315" s="253"/>
      <c r="U315" s="254"/>
      <c r="V315" s="254"/>
      <c r="W315" s="183"/>
      <c r="X315" s="304"/>
      <c r="Y315" s="304"/>
      <c r="Z315" s="304"/>
      <c r="AA315" s="45"/>
      <c r="AB315" s="254"/>
      <c r="AC315" s="241"/>
      <c r="AD315" s="232"/>
      <c r="AE315" s="254"/>
      <c r="AF315" s="254"/>
      <c r="AG315" s="183"/>
      <c r="AH315" s="304"/>
      <c r="AI315" s="304"/>
      <c r="AJ315" s="304"/>
      <c r="AK315" s="254"/>
      <c r="AL315" s="254"/>
      <c r="AM315" s="254"/>
      <c r="AN315" s="254"/>
      <c r="AO315" s="222"/>
      <c r="AP315" s="222"/>
      <c r="AQ315" s="222"/>
      <c r="AR315" s="222"/>
      <c r="AS315" s="222"/>
      <c r="AT315" s="222"/>
      <c r="AU315" s="222"/>
      <c r="AV315" s="222"/>
      <c r="AW315" s="222"/>
      <c r="AX315" s="205"/>
    </row>
    <row r="316" spans="1:50" ht="15">
      <c r="A316" s="241"/>
      <c r="B316" s="241"/>
      <c r="C316" s="241"/>
      <c r="D316" s="241"/>
      <c r="E316" s="241"/>
      <c r="F316" s="241"/>
      <c r="G316" s="241"/>
      <c r="H316" s="241"/>
      <c r="I316" s="241"/>
      <c r="K316" s="241"/>
      <c r="L316" s="241"/>
      <c r="M316" s="241"/>
      <c r="N316" s="241"/>
      <c r="O316" s="241"/>
      <c r="P316" s="241"/>
      <c r="Q316" s="241"/>
      <c r="R316" s="241"/>
      <c r="S316" s="241"/>
      <c r="T316" s="253"/>
      <c r="U316" s="254"/>
      <c r="V316" s="254"/>
      <c r="W316" s="254"/>
      <c r="X316" s="254"/>
      <c r="Y316" s="254"/>
      <c r="Z316" s="254"/>
      <c r="AA316" s="254"/>
      <c r="AB316" s="254"/>
      <c r="AC316" s="241"/>
      <c r="AD316" s="232"/>
      <c r="AE316" s="254"/>
      <c r="AF316" s="254"/>
      <c r="AG316" s="254"/>
      <c r="AH316" s="254"/>
      <c r="AI316" s="254"/>
      <c r="AJ316" s="254"/>
      <c r="AK316" s="254"/>
      <c r="AL316" s="254"/>
      <c r="AM316" s="254"/>
      <c r="AN316" s="254"/>
      <c r="AO316" s="222"/>
      <c r="AP316" s="222"/>
      <c r="AQ316" s="222"/>
      <c r="AR316" s="222"/>
      <c r="AS316" s="222"/>
      <c r="AT316" s="222"/>
      <c r="AU316" s="222"/>
      <c r="AV316" s="222"/>
      <c r="AW316" s="222"/>
      <c r="AX316" s="205"/>
    </row>
    <row r="317" spans="1:50" ht="15">
      <c r="A317" s="241"/>
      <c r="B317" s="241"/>
      <c r="C317" s="241"/>
      <c r="D317" s="241"/>
      <c r="E317" s="241"/>
      <c r="F317" s="241"/>
      <c r="G317" s="241"/>
      <c r="H317" s="241"/>
      <c r="I317" s="241"/>
      <c r="K317" s="241"/>
      <c r="L317" s="241"/>
      <c r="M317" s="241"/>
      <c r="N317" s="241"/>
      <c r="O317" s="241"/>
      <c r="P317" s="241"/>
      <c r="Q317" s="241"/>
      <c r="R317" s="241"/>
      <c r="S317" s="241"/>
      <c r="T317" s="253"/>
      <c r="U317" s="254"/>
      <c r="V317" s="254"/>
      <c r="W317" s="254"/>
      <c r="X317" s="254"/>
      <c r="Y317" s="254"/>
      <c r="Z317" s="254"/>
      <c r="AA317" s="254"/>
      <c r="AB317" s="254"/>
      <c r="AC317" s="241"/>
      <c r="AD317" s="232"/>
      <c r="AE317" s="254"/>
      <c r="AF317" s="254"/>
      <c r="AG317" s="254"/>
      <c r="AH317" s="254"/>
      <c r="AI317" s="254"/>
      <c r="AJ317" s="254"/>
      <c r="AK317" s="254"/>
      <c r="AL317" s="254"/>
      <c r="AM317" s="254"/>
      <c r="AN317" s="254"/>
      <c r="AO317" s="222"/>
      <c r="AP317" s="222"/>
      <c r="AQ317" s="222"/>
      <c r="AR317" s="222"/>
      <c r="AS317" s="222"/>
      <c r="AT317" s="222"/>
      <c r="AU317" s="222"/>
      <c r="AV317" s="222"/>
      <c r="AW317" s="222"/>
      <c r="AX317" s="205"/>
    </row>
    <row r="318" spans="1:50" ht="15">
      <c r="A318" s="241"/>
      <c r="B318" s="241"/>
      <c r="C318" s="244" t="s">
        <v>529</v>
      </c>
      <c r="D318" s="241"/>
      <c r="E318" s="241"/>
      <c r="F318" s="241"/>
      <c r="G318" s="241"/>
      <c r="H318" s="241"/>
      <c r="I318" s="241"/>
      <c r="K318" s="241"/>
      <c r="L318" s="241"/>
      <c r="M318" s="162" t="s">
        <v>529</v>
      </c>
      <c r="N318" s="241"/>
      <c r="O318" s="241"/>
      <c r="P318" s="241"/>
      <c r="Q318" s="241"/>
      <c r="R318" s="241"/>
      <c r="S318" s="241"/>
      <c r="T318" s="253"/>
      <c r="U318" s="254"/>
      <c r="V318" s="254"/>
      <c r="W318" s="185"/>
      <c r="X318" s="254"/>
      <c r="Y318" s="254"/>
      <c r="Z318" s="254"/>
      <c r="AA318" s="254"/>
      <c r="AB318" s="254"/>
      <c r="AC318" s="241"/>
      <c r="AD318" s="232"/>
      <c r="AE318" s="254"/>
      <c r="AF318" s="254"/>
      <c r="AG318" s="185"/>
      <c r="AH318" s="254"/>
      <c r="AI318" s="254"/>
      <c r="AJ318" s="254"/>
      <c r="AK318" s="254"/>
      <c r="AL318" s="254"/>
      <c r="AM318" s="254"/>
      <c r="AN318" s="254"/>
      <c r="AO318" s="222"/>
      <c r="AP318" s="222"/>
      <c r="AQ318" s="222"/>
      <c r="AR318" s="222"/>
      <c r="AS318" s="222"/>
      <c r="AT318" s="222"/>
      <c r="AU318" s="222"/>
      <c r="AV318" s="222"/>
      <c r="AW318" s="222"/>
      <c r="AX318" s="205"/>
    </row>
    <row r="319" spans="1:50" ht="30">
      <c r="A319" s="241"/>
      <c r="B319" s="250" t="s">
        <v>530</v>
      </c>
      <c r="C319" s="250" t="s">
        <v>531</v>
      </c>
      <c r="D319" s="250" t="s">
        <v>532</v>
      </c>
      <c r="E319" s="250" t="s">
        <v>533</v>
      </c>
      <c r="F319" s="249" t="s">
        <v>534</v>
      </c>
      <c r="G319" s="250" t="s">
        <v>535</v>
      </c>
      <c r="H319" s="249" t="s">
        <v>536</v>
      </c>
      <c r="I319" s="244"/>
      <c r="K319" s="241"/>
      <c r="L319" s="163" t="s">
        <v>530</v>
      </c>
      <c r="M319" s="163" t="s">
        <v>531</v>
      </c>
      <c r="N319" s="163" t="s">
        <v>532</v>
      </c>
      <c r="O319" s="163" t="s">
        <v>533</v>
      </c>
      <c r="P319" s="164" t="s">
        <v>534</v>
      </c>
      <c r="Q319" s="163" t="s">
        <v>535</v>
      </c>
      <c r="R319" s="164" t="s">
        <v>536</v>
      </c>
      <c r="S319" s="244"/>
      <c r="T319" s="253"/>
      <c r="U319" s="254"/>
      <c r="V319" s="186"/>
      <c r="W319" s="186"/>
      <c r="X319" s="186"/>
      <c r="Y319" s="186"/>
      <c r="Z319" s="206"/>
      <c r="AA319" s="186"/>
      <c r="AB319" s="206"/>
      <c r="AC319" s="162"/>
      <c r="AD319" s="232"/>
      <c r="AE319" s="254"/>
      <c r="AF319" s="186"/>
      <c r="AG319" s="186"/>
      <c r="AH319" s="186"/>
      <c r="AI319" s="186"/>
      <c r="AJ319" s="206"/>
      <c r="AK319" s="186"/>
      <c r="AL319" s="206"/>
      <c r="AM319" s="185"/>
      <c r="AN319" s="254"/>
      <c r="AO319" s="222"/>
      <c r="AP319" s="222"/>
      <c r="AQ319" s="222"/>
      <c r="AR319" s="222"/>
      <c r="AS319" s="222"/>
      <c r="AT319" s="222"/>
      <c r="AU319" s="222"/>
      <c r="AV319" s="222"/>
      <c r="AW319" s="222"/>
      <c r="AX319" s="205"/>
    </row>
    <row r="320" spans="1:50" ht="15">
      <c r="A320" s="241"/>
      <c r="B320" s="251">
        <v>1</v>
      </c>
      <c r="C320" s="242" t="s">
        <v>746</v>
      </c>
      <c r="D320" s="242" t="s">
        <v>747</v>
      </c>
      <c r="E320" s="251">
        <v>14</v>
      </c>
      <c r="F320" s="246">
        <v>2760.28</v>
      </c>
      <c r="G320" s="247">
        <v>0.6</v>
      </c>
      <c r="H320" s="246">
        <v>1048.74</v>
      </c>
      <c r="I320" s="241"/>
      <c r="K320" s="241"/>
      <c r="L320" s="165">
        <v>1</v>
      </c>
      <c r="M320" s="160" t="s">
        <v>746</v>
      </c>
      <c r="N320" s="160" t="s">
        <v>747</v>
      </c>
      <c r="O320" s="165">
        <v>14</v>
      </c>
      <c r="P320" s="166">
        <v>2760.28</v>
      </c>
      <c r="Q320" s="144">
        <v>0.3</v>
      </c>
      <c r="R320" s="166">
        <v>1794.18</v>
      </c>
      <c r="S320" s="241"/>
      <c r="T320" s="253"/>
      <c r="U320" s="254"/>
      <c r="V320" s="207"/>
      <c r="W320" s="45"/>
      <c r="X320" s="45"/>
      <c r="Y320" s="207"/>
      <c r="Z320" s="209"/>
      <c r="AA320" s="187"/>
      <c r="AB320" s="209"/>
      <c r="AC320" s="241"/>
      <c r="AD320" s="232"/>
      <c r="AE320" s="254"/>
      <c r="AF320" s="207"/>
      <c r="AG320" s="45"/>
      <c r="AH320" s="45"/>
      <c r="AI320" s="207"/>
      <c r="AJ320" s="209"/>
      <c r="AK320" s="187"/>
      <c r="AL320" s="209"/>
      <c r="AM320" s="254"/>
      <c r="AN320" s="254"/>
      <c r="AO320" s="222"/>
      <c r="AP320" s="222"/>
      <c r="AQ320" s="222"/>
      <c r="AR320" s="222"/>
      <c r="AS320" s="222"/>
      <c r="AT320" s="222"/>
      <c r="AU320" s="222"/>
      <c r="AV320" s="222"/>
      <c r="AW320" s="222"/>
      <c r="AX320" s="205"/>
    </row>
    <row r="321" spans="1:50" ht="15">
      <c r="A321" s="241"/>
      <c r="B321" s="251">
        <v>2</v>
      </c>
      <c r="C321" s="242" t="s">
        <v>748</v>
      </c>
      <c r="D321" s="242" t="s">
        <v>749</v>
      </c>
      <c r="E321" s="251">
        <v>9</v>
      </c>
      <c r="F321" s="246">
        <v>1451.89</v>
      </c>
      <c r="G321" s="247">
        <v>0.25</v>
      </c>
      <c r="H321" s="246">
        <v>1079.05</v>
      </c>
      <c r="I321" s="241"/>
      <c r="K321" s="241"/>
      <c r="L321" s="165">
        <v>2</v>
      </c>
      <c r="M321" s="160" t="s">
        <v>748</v>
      </c>
      <c r="N321" s="160" t="s">
        <v>749</v>
      </c>
      <c r="O321" s="165">
        <v>9</v>
      </c>
      <c r="P321" s="166">
        <v>1451.89</v>
      </c>
      <c r="Q321" s="144">
        <v>0.3</v>
      </c>
      <c r="R321" s="166">
        <v>1016.32</v>
      </c>
      <c r="S321" s="241"/>
      <c r="T321" s="253"/>
      <c r="U321" s="254"/>
      <c r="V321" s="207"/>
      <c r="W321" s="45"/>
      <c r="X321" s="45"/>
      <c r="Y321" s="207"/>
      <c r="Z321" s="209"/>
      <c r="AA321" s="187"/>
      <c r="AB321" s="209"/>
      <c r="AC321" s="241"/>
      <c r="AD321" s="232"/>
      <c r="AE321" s="254"/>
      <c r="AF321" s="207"/>
      <c r="AG321" s="45"/>
      <c r="AH321" s="45"/>
      <c r="AI321" s="207"/>
      <c r="AJ321" s="209"/>
      <c r="AK321" s="187"/>
      <c r="AL321" s="209"/>
      <c r="AM321" s="254"/>
      <c r="AN321" s="254"/>
      <c r="AO321" s="222"/>
      <c r="AP321" s="222"/>
      <c r="AQ321" s="222"/>
      <c r="AR321" s="222"/>
      <c r="AS321" s="222"/>
      <c r="AT321" s="222"/>
      <c r="AU321" s="222"/>
      <c r="AV321" s="222"/>
      <c r="AW321" s="222"/>
      <c r="AX321" s="205"/>
    </row>
    <row r="322" spans="1:50" ht="15">
      <c r="A322" s="241"/>
      <c r="B322" s="251">
        <v>3</v>
      </c>
      <c r="C322" s="242" t="s">
        <v>750</v>
      </c>
      <c r="D322" s="242" t="s">
        <v>751</v>
      </c>
      <c r="E322" s="251">
        <v>2</v>
      </c>
      <c r="F322" s="246">
        <v>3590.37</v>
      </c>
      <c r="G322" s="247">
        <v>0.25</v>
      </c>
      <c r="H322" s="246">
        <v>2668.38</v>
      </c>
      <c r="I322" s="241"/>
      <c r="K322" s="241"/>
      <c r="L322" s="165">
        <v>3</v>
      </c>
      <c r="M322" s="160" t="s">
        <v>750</v>
      </c>
      <c r="N322" s="160" t="s">
        <v>751</v>
      </c>
      <c r="O322" s="165">
        <v>2</v>
      </c>
      <c r="P322" s="166">
        <v>3590.37</v>
      </c>
      <c r="Q322" s="144">
        <v>0.3</v>
      </c>
      <c r="R322" s="166">
        <v>2513.26</v>
      </c>
      <c r="S322" s="241"/>
      <c r="T322" s="253"/>
      <c r="U322" s="254"/>
      <c r="V322" s="207"/>
      <c r="W322" s="45"/>
      <c r="X322" s="45"/>
      <c r="Y322" s="207"/>
      <c r="Z322" s="209"/>
      <c r="AA322" s="187"/>
      <c r="AB322" s="209"/>
      <c r="AC322" s="241"/>
      <c r="AD322" s="232"/>
      <c r="AE322" s="254"/>
      <c r="AF322" s="207"/>
      <c r="AG322" s="45"/>
      <c r="AH322" s="45"/>
      <c r="AI322" s="207"/>
      <c r="AJ322" s="209"/>
      <c r="AK322" s="187"/>
      <c r="AL322" s="209"/>
      <c r="AM322" s="254"/>
      <c r="AN322" s="254"/>
      <c r="AO322" s="222"/>
      <c r="AP322" s="222"/>
      <c r="AQ322" s="222"/>
      <c r="AR322" s="222"/>
      <c r="AS322" s="222"/>
      <c r="AT322" s="222"/>
      <c r="AU322" s="222"/>
      <c r="AV322" s="222"/>
      <c r="AW322" s="222"/>
      <c r="AX322" s="205"/>
    </row>
    <row r="323" spans="1:50" ht="15">
      <c r="A323" s="241"/>
      <c r="B323" s="251">
        <v>4</v>
      </c>
      <c r="C323" s="242" t="s">
        <v>752</v>
      </c>
      <c r="D323" s="242" t="s">
        <v>753</v>
      </c>
      <c r="E323" s="251">
        <v>5</v>
      </c>
      <c r="F323" s="246">
        <v>971.87</v>
      </c>
      <c r="G323" s="247">
        <v>0.25</v>
      </c>
      <c r="H323" s="246">
        <v>722.3</v>
      </c>
      <c r="I323" s="241"/>
      <c r="K323" s="241"/>
      <c r="L323" s="165">
        <v>4</v>
      </c>
      <c r="M323" s="160" t="s">
        <v>752</v>
      </c>
      <c r="N323" s="160" t="s">
        <v>753</v>
      </c>
      <c r="O323" s="165">
        <v>5</v>
      </c>
      <c r="P323" s="166">
        <v>971.87</v>
      </c>
      <c r="Q323" s="144">
        <v>0.3</v>
      </c>
      <c r="R323" s="166">
        <v>680.31</v>
      </c>
      <c r="S323" s="241"/>
      <c r="T323" s="253"/>
      <c r="U323" s="254"/>
      <c r="V323" s="207"/>
      <c r="W323" s="45"/>
      <c r="X323" s="45"/>
      <c r="Y323" s="207"/>
      <c r="Z323" s="209"/>
      <c r="AA323" s="187"/>
      <c r="AB323" s="209"/>
      <c r="AC323" s="241"/>
      <c r="AD323" s="232"/>
      <c r="AE323" s="254"/>
      <c r="AF323" s="207"/>
      <c r="AG323" s="45"/>
      <c r="AH323" s="45"/>
      <c r="AI323" s="207"/>
      <c r="AJ323" s="209"/>
      <c r="AK323" s="187"/>
      <c r="AL323" s="209"/>
      <c r="AM323" s="254"/>
      <c r="AN323" s="254"/>
      <c r="AO323" s="222"/>
      <c r="AP323" s="222"/>
      <c r="AQ323" s="222"/>
      <c r="AR323" s="222"/>
      <c r="AS323" s="222"/>
      <c r="AT323" s="222"/>
      <c r="AU323" s="222"/>
      <c r="AV323" s="222"/>
      <c r="AW323" s="222"/>
      <c r="AX323" s="205"/>
    </row>
    <row r="324" spans="1:50" ht="15">
      <c r="A324" s="241"/>
      <c r="B324" s="251">
        <v>5</v>
      </c>
      <c r="C324" s="242" t="s">
        <v>754</v>
      </c>
      <c r="D324" s="242" t="s">
        <v>755</v>
      </c>
      <c r="E324" s="251">
        <v>3</v>
      </c>
      <c r="F324" s="246">
        <v>2697.21</v>
      </c>
      <c r="G324" s="247">
        <v>0.25</v>
      </c>
      <c r="H324" s="246">
        <v>2004.58</v>
      </c>
      <c r="I324" s="241"/>
      <c r="K324" s="241"/>
      <c r="L324" s="165">
        <v>5</v>
      </c>
      <c r="M324" s="160" t="s">
        <v>754</v>
      </c>
      <c r="N324" s="160" t="s">
        <v>755</v>
      </c>
      <c r="O324" s="165">
        <v>3</v>
      </c>
      <c r="P324" s="166">
        <v>1759.97</v>
      </c>
      <c r="Q324" s="144">
        <v>0.3</v>
      </c>
      <c r="R324" s="166">
        <v>1231.98</v>
      </c>
      <c r="S324" s="241"/>
      <c r="T324" s="253"/>
      <c r="U324" s="254"/>
      <c r="V324" s="207"/>
      <c r="W324" s="45"/>
      <c r="X324" s="45"/>
      <c r="Y324" s="207"/>
      <c r="Z324" s="209"/>
      <c r="AA324" s="187"/>
      <c r="AB324" s="209"/>
      <c r="AC324" s="241"/>
      <c r="AD324" s="232"/>
      <c r="AE324" s="254"/>
      <c r="AF324" s="207"/>
      <c r="AG324" s="45"/>
      <c r="AH324" s="45"/>
      <c r="AI324" s="207"/>
      <c r="AJ324" s="209"/>
      <c r="AK324" s="187"/>
      <c r="AL324" s="209"/>
      <c r="AM324" s="254"/>
      <c r="AN324" s="254"/>
      <c r="AO324" s="222"/>
      <c r="AP324" s="222"/>
      <c r="AQ324" s="222"/>
      <c r="AR324" s="222"/>
      <c r="AS324" s="222"/>
      <c r="AT324" s="222"/>
      <c r="AU324" s="222"/>
      <c r="AV324" s="222"/>
      <c r="AW324" s="222"/>
      <c r="AX324" s="205"/>
    </row>
    <row r="325" spans="1:50" ht="15">
      <c r="A325" s="241"/>
      <c r="B325" s="251">
        <v>6</v>
      </c>
      <c r="C325" s="242" t="s">
        <v>756</v>
      </c>
      <c r="D325" s="242" t="s">
        <v>757</v>
      </c>
      <c r="E325" s="251">
        <v>21</v>
      </c>
      <c r="F325" s="246">
        <v>265.32</v>
      </c>
      <c r="G325" s="247">
        <v>0.25</v>
      </c>
      <c r="H325" s="246">
        <v>194.95</v>
      </c>
      <c r="I325" s="241"/>
      <c r="K325" s="241"/>
      <c r="L325" s="165">
        <v>6</v>
      </c>
      <c r="M325" s="160" t="s">
        <v>756</v>
      </c>
      <c r="N325" s="160" t="s">
        <v>757</v>
      </c>
      <c r="O325" s="165">
        <v>21</v>
      </c>
      <c r="P325" s="166">
        <v>265.32</v>
      </c>
      <c r="Q325" s="144">
        <v>0.3</v>
      </c>
      <c r="R325" s="166">
        <v>185.72</v>
      </c>
      <c r="S325" s="241"/>
      <c r="T325" s="253"/>
      <c r="U325" s="254"/>
      <c r="V325" s="207"/>
      <c r="W325" s="45"/>
      <c r="X325" s="45"/>
      <c r="Y325" s="207"/>
      <c r="Z325" s="209"/>
      <c r="AA325" s="187"/>
      <c r="AB325" s="209"/>
      <c r="AC325" s="241"/>
      <c r="AD325" s="232"/>
      <c r="AE325" s="254"/>
      <c r="AF325" s="207"/>
      <c r="AG325" s="45"/>
      <c r="AH325" s="45"/>
      <c r="AI325" s="207"/>
      <c r="AJ325" s="209"/>
      <c r="AK325" s="187"/>
      <c r="AL325" s="209"/>
      <c r="AM325" s="254"/>
      <c r="AN325" s="254"/>
      <c r="AO325" s="222"/>
      <c r="AP325" s="222"/>
      <c r="AQ325" s="222"/>
      <c r="AR325" s="222"/>
      <c r="AS325" s="222"/>
      <c r="AT325" s="222"/>
      <c r="AU325" s="222"/>
      <c r="AV325" s="222"/>
      <c r="AW325" s="222"/>
      <c r="AX325" s="205"/>
    </row>
    <row r="326" spans="1:50" ht="15">
      <c r="A326" s="241"/>
      <c r="B326" s="251">
        <v>7</v>
      </c>
      <c r="C326" s="242" t="s">
        <v>758</v>
      </c>
      <c r="D326" s="242" t="s">
        <v>759</v>
      </c>
      <c r="E326" s="251">
        <v>5</v>
      </c>
      <c r="F326" s="246">
        <v>1485.48</v>
      </c>
      <c r="G326" s="247">
        <v>0.25</v>
      </c>
      <c r="H326" s="246">
        <v>1091.48</v>
      </c>
      <c r="I326" s="241"/>
      <c r="K326" s="241"/>
      <c r="L326" s="165">
        <v>7</v>
      </c>
      <c r="M326" s="160" t="s">
        <v>758</v>
      </c>
      <c r="N326" s="160" t="s">
        <v>759</v>
      </c>
      <c r="O326" s="165">
        <v>5</v>
      </c>
      <c r="P326" s="166">
        <v>1485.48</v>
      </c>
      <c r="Q326" s="144">
        <v>0.3</v>
      </c>
      <c r="R326" s="166">
        <v>1039.84</v>
      </c>
      <c r="S326" s="241"/>
      <c r="T326" s="253"/>
      <c r="U326" s="254"/>
      <c r="V326" s="207"/>
      <c r="W326" s="45"/>
      <c r="X326" s="45"/>
      <c r="Y326" s="207"/>
      <c r="Z326" s="209"/>
      <c r="AA326" s="187"/>
      <c r="AB326" s="209"/>
      <c r="AC326" s="241"/>
      <c r="AD326" s="232"/>
      <c r="AE326" s="254"/>
      <c r="AF326" s="207"/>
      <c r="AG326" s="45"/>
      <c r="AH326" s="45"/>
      <c r="AI326" s="207"/>
      <c r="AJ326" s="209"/>
      <c r="AK326" s="187"/>
      <c r="AL326" s="209"/>
      <c r="AM326" s="254"/>
      <c r="AN326" s="254"/>
      <c r="AO326" s="222"/>
      <c r="AP326" s="222"/>
      <c r="AQ326" s="222"/>
      <c r="AR326" s="222"/>
      <c r="AS326" s="222"/>
      <c r="AT326" s="222"/>
      <c r="AU326" s="222"/>
      <c r="AV326" s="222"/>
      <c r="AW326" s="222"/>
      <c r="AX326" s="205"/>
    </row>
    <row r="327" spans="1:50" ht="15">
      <c r="A327" s="241"/>
      <c r="B327" s="251">
        <v>8</v>
      </c>
      <c r="C327" s="242" t="s">
        <v>760</v>
      </c>
      <c r="D327" s="242" t="s">
        <v>761</v>
      </c>
      <c r="E327" s="251">
        <v>6</v>
      </c>
      <c r="F327" s="246">
        <v>2649.87</v>
      </c>
      <c r="G327" s="247">
        <v>0.25</v>
      </c>
      <c r="H327" s="246">
        <v>1947.05</v>
      </c>
      <c r="I327" s="241"/>
      <c r="K327" s="241"/>
      <c r="L327" s="165">
        <v>8</v>
      </c>
      <c r="M327" s="160" t="s">
        <v>760</v>
      </c>
      <c r="N327" s="160" t="s">
        <v>761</v>
      </c>
      <c r="O327" s="165">
        <v>6</v>
      </c>
      <c r="P327" s="166">
        <v>2649.87</v>
      </c>
      <c r="Q327" s="144">
        <v>0.3</v>
      </c>
      <c r="R327" s="166">
        <v>1854.91</v>
      </c>
      <c r="S327" s="241"/>
      <c r="T327" s="253"/>
      <c r="U327" s="254"/>
      <c r="V327" s="207"/>
      <c r="W327" s="45"/>
      <c r="X327" s="45"/>
      <c r="Y327" s="207"/>
      <c r="Z327" s="209"/>
      <c r="AA327" s="187"/>
      <c r="AB327" s="209"/>
      <c r="AC327" s="241"/>
      <c r="AD327" s="232"/>
      <c r="AE327" s="254"/>
      <c r="AF327" s="207"/>
      <c r="AG327" s="45"/>
      <c r="AH327" s="45"/>
      <c r="AI327" s="207"/>
      <c r="AJ327" s="209"/>
      <c r="AK327" s="187"/>
      <c r="AL327" s="209"/>
      <c r="AM327" s="254"/>
      <c r="AN327" s="254"/>
      <c r="AO327" s="222"/>
      <c r="AP327" s="222"/>
      <c r="AQ327" s="222"/>
      <c r="AR327" s="222"/>
      <c r="AS327" s="222"/>
      <c r="AT327" s="222"/>
      <c r="AU327" s="222"/>
      <c r="AV327" s="222"/>
      <c r="AW327" s="222"/>
      <c r="AX327" s="205"/>
    </row>
    <row r="328" spans="1:50" ht="15">
      <c r="A328" s="235"/>
      <c r="B328" s="251">
        <v>9</v>
      </c>
      <c r="C328" s="242" t="s">
        <v>762</v>
      </c>
      <c r="D328" s="242" t="s">
        <v>763</v>
      </c>
      <c r="E328" s="251">
        <v>5</v>
      </c>
      <c r="F328" s="246">
        <v>2407.22</v>
      </c>
      <c r="G328" s="247">
        <v>0.25</v>
      </c>
      <c r="H328" s="246">
        <v>1768.75</v>
      </c>
      <c r="I328" s="241"/>
      <c r="K328" s="241"/>
      <c r="L328" s="165">
        <v>9</v>
      </c>
      <c r="M328" s="160" t="s">
        <v>762</v>
      </c>
      <c r="N328" s="160" t="s">
        <v>763</v>
      </c>
      <c r="O328" s="165">
        <v>5</v>
      </c>
      <c r="P328" s="166">
        <v>2407.22</v>
      </c>
      <c r="Q328" s="144">
        <v>0.3</v>
      </c>
      <c r="R328" s="166">
        <v>1685.05</v>
      </c>
      <c r="S328" s="241"/>
      <c r="T328" s="253"/>
      <c r="U328" s="254"/>
      <c r="V328" s="207"/>
      <c r="W328" s="45"/>
      <c r="X328" s="45"/>
      <c r="Y328" s="207"/>
      <c r="Z328" s="209"/>
      <c r="AA328" s="187"/>
      <c r="AB328" s="209"/>
      <c r="AC328" s="241"/>
      <c r="AD328" s="232"/>
      <c r="AE328" s="254"/>
      <c r="AF328" s="207"/>
      <c r="AG328" s="45"/>
      <c r="AH328" s="45"/>
      <c r="AI328" s="207"/>
      <c r="AJ328" s="209"/>
      <c r="AK328" s="187"/>
      <c r="AL328" s="209"/>
      <c r="AM328" s="254"/>
      <c r="AN328" s="254"/>
      <c r="AO328" s="222"/>
      <c r="AP328" s="222"/>
      <c r="AQ328" s="222"/>
      <c r="AR328" s="222"/>
      <c r="AS328" s="222"/>
      <c r="AT328" s="222"/>
      <c r="AU328" s="222"/>
      <c r="AV328" s="222"/>
      <c r="AW328" s="222"/>
      <c r="AX328" s="205"/>
    </row>
    <row r="329" spans="1:50" ht="15">
      <c r="A329" s="235"/>
      <c r="B329" s="251">
        <v>10</v>
      </c>
      <c r="C329" s="242" t="s">
        <v>764</v>
      </c>
      <c r="D329" s="242" t="s">
        <v>765</v>
      </c>
      <c r="E329" s="251">
        <v>15</v>
      </c>
      <c r="F329" s="246">
        <v>508.36</v>
      </c>
      <c r="G329" s="247">
        <v>0.25</v>
      </c>
      <c r="H329" s="246">
        <v>373.53</v>
      </c>
      <c r="I329" s="241"/>
      <c r="K329" s="241"/>
      <c r="L329" s="165">
        <v>10</v>
      </c>
      <c r="M329" s="160" t="s">
        <v>764</v>
      </c>
      <c r="N329" s="160" t="s">
        <v>765</v>
      </c>
      <c r="O329" s="165">
        <v>15</v>
      </c>
      <c r="P329" s="166">
        <v>508.36</v>
      </c>
      <c r="Q329" s="144">
        <v>0.3</v>
      </c>
      <c r="R329" s="166">
        <v>355.85</v>
      </c>
      <c r="S329" s="241"/>
      <c r="T329" s="253"/>
      <c r="U329" s="254"/>
      <c r="V329" s="207"/>
      <c r="W329" s="45"/>
      <c r="X329" s="45"/>
      <c r="Y329" s="207"/>
      <c r="Z329" s="209"/>
      <c r="AA329" s="187"/>
      <c r="AB329" s="209"/>
      <c r="AC329" s="241"/>
      <c r="AD329" s="232"/>
      <c r="AE329" s="254"/>
      <c r="AF329" s="207"/>
      <c r="AG329" s="45"/>
      <c r="AH329" s="45"/>
      <c r="AI329" s="207"/>
      <c r="AJ329" s="209"/>
      <c r="AK329" s="187"/>
      <c r="AL329" s="209"/>
      <c r="AM329" s="254"/>
      <c r="AN329" s="254"/>
      <c r="AO329" s="222"/>
      <c r="AP329" s="222"/>
      <c r="AQ329" s="222"/>
      <c r="AR329" s="222"/>
      <c r="AS329" s="222"/>
      <c r="AT329" s="222"/>
      <c r="AU329" s="222"/>
      <c r="AV329" s="222"/>
      <c r="AW329" s="222"/>
      <c r="AX329" s="205"/>
    </row>
    <row r="330" spans="1:50" ht="15">
      <c r="A330" s="235"/>
      <c r="B330" s="251">
        <v>11</v>
      </c>
      <c r="C330" s="242" t="s">
        <v>766</v>
      </c>
      <c r="D330" s="242" t="s">
        <v>767</v>
      </c>
      <c r="E330" s="251">
        <v>25</v>
      </c>
      <c r="F330" s="246">
        <v>194.04</v>
      </c>
      <c r="G330" s="247">
        <v>0.25</v>
      </c>
      <c r="H330" s="246">
        <v>135.22</v>
      </c>
      <c r="I330" s="241"/>
      <c r="K330" s="241"/>
      <c r="L330" s="165">
        <v>11</v>
      </c>
      <c r="M330" s="160" t="s">
        <v>766</v>
      </c>
      <c r="N330" s="160" t="s">
        <v>767</v>
      </c>
      <c r="O330" s="165">
        <v>25</v>
      </c>
      <c r="P330" s="166">
        <v>143.65</v>
      </c>
      <c r="Q330" s="144">
        <v>0.3</v>
      </c>
      <c r="R330" s="166">
        <v>100.56</v>
      </c>
      <c r="S330" s="241"/>
      <c r="T330" s="253"/>
      <c r="U330" s="254"/>
      <c r="V330" s="207"/>
      <c r="W330" s="45"/>
      <c r="X330" s="45"/>
      <c r="Y330" s="207"/>
      <c r="Z330" s="209"/>
      <c r="AA330" s="187"/>
      <c r="AB330" s="209"/>
      <c r="AC330" s="241"/>
      <c r="AD330" s="232"/>
      <c r="AE330" s="254"/>
      <c r="AF330" s="207"/>
      <c r="AG330" s="45"/>
      <c r="AH330" s="45"/>
      <c r="AI330" s="207"/>
      <c r="AJ330" s="209"/>
      <c r="AK330" s="187"/>
      <c r="AL330" s="209"/>
      <c r="AM330" s="254"/>
      <c r="AN330" s="254"/>
      <c r="AO330" s="222"/>
      <c r="AP330" s="222"/>
      <c r="AQ330" s="222"/>
      <c r="AR330" s="222"/>
      <c r="AS330" s="222"/>
      <c r="AT330" s="222"/>
      <c r="AU330" s="222"/>
      <c r="AV330" s="222"/>
      <c r="AW330" s="222"/>
      <c r="AX330" s="205"/>
    </row>
    <row r="331" spans="1:50" ht="15">
      <c r="A331" s="235"/>
      <c r="B331" s="251">
        <v>12</v>
      </c>
      <c r="C331" s="242" t="s">
        <v>768</v>
      </c>
      <c r="D331" s="242" t="s">
        <v>761</v>
      </c>
      <c r="E331" s="251">
        <v>2</v>
      </c>
      <c r="F331" s="246">
        <v>1957.09</v>
      </c>
      <c r="G331" s="247">
        <v>0.25</v>
      </c>
      <c r="H331" s="246">
        <v>1438.01</v>
      </c>
      <c r="I331" s="241"/>
      <c r="K331" s="241"/>
      <c r="L331" s="165">
        <v>12</v>
      </c>
      <c r="M331" s="160" t="s">
        <v>768</v>
      </c>
      <c r="N331" s="160" t="s">
        <v>761</v>
      </c>
      <c r="O331" s="165">
        <v>2</v>
      </c>
      <c r="P331" s="166">
        <v>1957.09</v>
      </c>
      <c r="Q331" s="144">
        <v>0.3</v>
      </c>
      <c r="R331" s="166">
        <v>1369.96</v>
      </c>
      <c r="S331" s="241"/>
      <c r="T331" s="253"/>
      <c r="U331" s="254"/>
      <c r="V331" s="207"/>
      <c r="W331" s="45"/>
      <c r="X331" s="45"/>
      <c r="Y331" s="207"/>
      <c r="Z331" s="209"/>
      <c r="AA331" s="187"/>
      <c r="AB331" s="209"/>
      <c r="AC331" s="241"/>
      <c r="AD331" s="232"/>
      <c r="AE331" s="254"/>
      <c r="AF331" s="207"/>
      <c r="AG331" s="45"/>
      <c r="AH331" s="45"/>
      <c r="AI331" s="207"/>
      <c r="AJ331" s="209"/>
      <c r="AK331" s="187"/>
      <c r="AL331" s="209"/>
      <c r="AM331" s="254"/>
      <c r="AN331" s="254"/>
      <c r="AO331" s="222"/>
      <c r="AP331" s="222"/>
      <c r="AQ331" s="222"/>
      <c r="AR331" s="222"/>
      <c r="AS331" s="222"/>
      <c r="AT331" s="222"/>
      <c r="AU331" s="222"/>
      <c r="AV331" s="222"/>
      <c r="AW331" s="222"/>
      <c r="AX331" s="205"/>
    </row>
    <row r="332" spans="1:50" ht="15">
      <c r="A332" s="235"/>
      <c r="B332" s="241"/>
      <c r="C332" s="241"/>
      <c r="D332" s="241"/>
      <c r="E332" s="241"/>
      <c r="F332" s="241"/>
      <c r="G332" s="241"/>
      <c r="H332" s="241"/>
      <c r="I332" s="241"/>
      <c r="K332" s="241"/>
      <c r="L332" s="241"/>
      <c r="M332" s="241"/>
      <c r="N332" s="241"/>
      <c r="O332" s="241"/>
      <c r="P332" s="241"/>
      <c r="Q332" s="241"/>
      <c r="R332" s="241"/>
      <c r="S332" s="241"/>
      <c r="T332" s="253"/>
      <c r="U332" s="254"/>
      <c r="V332" s="254"/>
      <c r="W332" s="254"/>
      <c r="X332" s="254"/>
      <c r="Y332" s="254"/>
      <c r="Z332" s="254"/>
      <c r="AA332" s="254"/>
      <c r="AB332" s="254"/>
      <c r="AC332" s="241"/>
      <c r="AD332" s="232"/>
      <c r="AE332" s="254"/>
      <c r="AF332" s="254"/>
      <c r="AG332" s="254"/>
      <c r="AH332" s="254"/>
      <c r="AI332" s="254"/>
      <c r="AJ332" s="254"/>
      <c r="AK332" s="254"/>
      <c r="AL332" s="254"/>
      <c r="AM332" s="254"/>
      <c r="AN332" s="254"/>
      <c r="AO332" s="222"/>
      <c r="AP332" s="222"/>
      <c r="AQ332" s="222"/>
      <c r="AR332" s="222"/>
      <c r="AS332" s="222"/>
      <c r="AT332" s="222"/>
      <c r="AU332" s="222"/>
      <c r="AV332" s="222"/>
      <c r="AW332" s="222"/>
      <c r="AX332" s="205"/>
    </row>
    <row r="333" spans="1:50" ht="15">
      <c r="A333" s="235"/>
      <c r="B333" s="241"/>
      <c r="C333" s="241"/>
      <c r="D333" s="242" t="s">
        <v>561</v>
      </c>
      <c r="E333" s="241"/>
      <c r="F333" s="241"/>
      <c r="G333" s="241"/>
      <c r="H333" s="241"/>
      <c r="I333" s="241"/>
      <c r="K333" s="241"/>
      <c r="L333" s="241"/>
      <c r="M333" s="241"/>
      <c r="N333" s="160" t="s">
        <v>561</v>
      </c>
      <c r="O333" s="241"/>
      <c r="P333" s="241"/>
      <c r="Q333" s="241"/>
      <c r="R333" s="241"/>
      <c r="S333" s="241"/>
      <c r="T333" s="253"/>
      <c r="U333" s="254"/>
      <c r="V333" s="254"/>
      <c r="W333" s="254"/>
      <c r="X333" s="45"/>
      <c r="Y333" s="254"/>
      <c r="Z333" s="254"/>
      <c r="AA333" s="254"/>
      <c r="AB333" s="254"/>
      <c r="AC333" s="241"/>
      <c r="AD333" s="232"/>
      <c r="AE333" s="254"/>
      <c r="AF333" s="254"/>
      <c r="AG333" s="254"/>
      <c r="AH333" s="45"/>
      <c r="AI333" s="254"/>
      <c r="AJ333" s="254"/>
      <c r="AK333" s="254"/>
      <c r="AL333" s="254"/>
      <c r="AM333" s="254"/>
      <c r="AN333" s="254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</row>
    <row r="334" spans="1:50" ht="15">
      <c r="A334" s="235"/>
      <c r="B334" s="241"/>
      <c r="C334" s="241"/>
      <c r="D334" s="241"/>
      <c r="E334" s="241"/>
      <c r="F334" s="241"/>
      <c r="G334" s="241"/>
      <c r="H334" s="241"/>
      <c r="I334" s="241"/>
      <c r="K334" s="241"/>
      <c r="L334" s="241"/>
      <c r="M334" s="241"/>
      <c r="N334" s="241"/>
      <c r="O334" s="241"/>
      <c r="P334" s="241"/>
      <c r="Q334" s="241"/>
      <c r="R334" s="241"/>
      <c r="S334" s="241"/>
      <c r="T334" s="253"/>
      <c r="U334" s="254"/>
      <c r="V334" s="254"/>
      <c r="W334" s="254"/>
      <c r="X334" s="254"/>
      <c r="Y334" s="254"/>
      <c r="Z334" s="254"/>
      <c r="AA334" s="254"/>
      <c r="AB334" s="254"/>
      <c r="AC334" s="241"/>
      <c r="AD334" s="232"/>
      <c r="AE334" s="254"/>
      <c r="AF334" s="254"/>
      <c r="AG334" s="254"/>
      <c r="AH334" s="254"/>
      <c r="AI334" s="254"/>
      <c r="AJ334" s="254"/>
      <c r="AK334" s="254"/>
      <c r="AL334" s="254"/>
      <c r="AM334" s="254"/>
      <c r="AN334" s="254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</row>
    <row r="335" spans="1:50" ht="15">
      <c r="A335" s="235"/>
      <c r="B335" s="241"/>
      <c r="C335" s="241"/>
      <c r="D335" s="241"/>
      <c r="E335" s="241"/>
      <c r="F335" s="241"/>
      <c r="G335" s="241"/>
      <c r="H335" s="241"/>
      <c r="I335" s="241"/>
      <c r="K335" s="241"/>
      <c r="L335" s="241"/>
      <c r="M335" s="241"/>
      <c r="N335" s="241"/>
      <c r="O335" s="241"/>
      <c r="P335" s="241"/>
      <c r="Q335" s="241"/>
      <c r="R335" s="241"/>
      <c r="S335" s="241"/>
      <c r="T335" s="253"/>
      <c r="U335" s="254"/>
      <c r="V335" s="254"/>
      <c r="W335" s="254"/>
      <c r="X335" s="254"/>
      <c r="Y335" s="254"/>
      <c r="Z335" s="254"/>
      <c r="AA335" s="254"/>
      <c r="AB335" s="254"/>
      <c r="AC335" s="241"/>
      <c r="AD335" s="232"/>
      <c r="AE335" s="254"/>
      <c r="AF335" s="254"/>
      <c r="AG335" s="254"/>
      <c r="AH335" s="254"/>
      <c r="AI335" s="254"/>
      <c r="AJ335" s="254"/>
      <c r="AK335" s="254"/>
      <c r="AL335" s="254"/>
      <c r="AM335" s="254"/>
      <c r="AN335" s="254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</row>
    <row r="336" spans="1:50" ht="18">
      <c r="A336" s="235"/>
      <c r="B336" s="241"/>
      <c r="C336" s="243" t="s">
        <v>527</v>
      </c>
      <c r="D336" s="319" t="s">
        <v>35</v>
      </c>
      <c r="E336" s="319"/>
      <c r="F336" s="319"/>
      <c r="G336" s="319"/>
      <c r="H336" s="248" t="s">
        <v>89</v>
      </c>
      <c r="I336" s="241"/>
      <c r="K336" s="241"/>
      <c r="L336" s="241"/>
      <c r="M336" s="161" t="s">
        <v>527</v>
      </c>
      <c r="N336" s="315" t="s">
        <v>35</v>
      </c>
      <c r="O336" s="315"/>
      <c r="P336" s="315"/>
      <c r="Q336" s="315"/>
      <c r="R336" s="167" t="s">
        <v>626</v>
      </c>
      <c r="S336" s="241"/>
      <c r="T336" s="253"/>
      <c r="U336" s="254"/>
      <c r="V336" s="254"/>
      <c r="W336" s="184"/>
      <c r="X336" s="305"/>
      <c r="Y336" s="305"/>
      <c r="Z336" s="305"/>
      <c r="AA336" s="305"/>
      <c r="AB336" s="210"/>
      <c r="AC336" s="241"/>
      <c r="AD336" s="232"/>
      <c r="AE336" s="254"/>
      <c r="AF336" s="254"/>
      <c r="AG336" s="184"/>
      <c r="AH336" s="305"/>
      <c r="AI336" s="305"/>
      <c r="AJ336" s="305"/>
      <c r="AK336" s="305"/>
      <c r="AL336" s="210"/>
      <c r="AM336" s="254"/>
      <c r="AN336" s="254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</row>
    <row r="337" spans="1:50" ht="15">
      <c r="A337" s="235"/>
      <c r="B337" s="241"/>
      <c r="C337" s="241"/>
      <c r="D337" s="241"/>
      <c r="E337" s="241"/>
      <c r="F337" s="241"/>
      <c r="G337" s="241"/>
      <c r="H337" s="241"/>
      <c r="I337" s="241"/>
      <c r="K337" s="241"/>
      <c r="L337" s="241"/>
      <c r="M337" s="241"/>
      <c r="N337" s="241"/>
      <c r="O337" s="241"/>
      <c r="P337" s="241"/>
      <c r="Q337" s="241"/>
      <c r="R337" s="241"/>
      <c r="S337" s="241"/>
      <c r="T337" s="253"/>
      <c r="U337" s="254"/>
      <c r="V337" s="254"/>
      <c r="W337" s="254"/>
      <c r="X337" s="254"/>
      <c r="Y337" s="254"/>
      <c r="Z337" s="254"/>
      <c r="AA337" s="254"/>
      <c r="AB337" s="254"/>
      <c r="AC337" s="241"/>
      <c r="AD337" s="232"/>
      <c r="AE337" s="254"/>
      <c r="AF337" s="254"/>
      <c r="AG337" s="254"/>
      <c r="AH337" s="254"/>
      <c r="AI337" s="254"/>
      <c r="AJ337" s="254"/>
      <c r="AK337" s="254"/>
      <c r="AL337" s="254"/>
      <c r="AM337" s="254"/>
      <c r="AN337" s="254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</row>
    <row r="338" spans="1:50" ht="15">
      <c r="A338" s="235"/>
      <c r="B338" s="241"/>
      <c r="C338" s="244" t="s">
        <v>562</v>
      </c>
      <c r="D338" s="241"/>
      <c r="E338" s="241"/>
      <c r="F338" s="241"/>
      <c r="G338" s="241"/>
      <c r="H338" s="241"/>
      <c r="I338" s="241"/>
      <c r="K338" s="241"/>
      <c r="L338" s="241"/>
      <c r="M338" s="162" t="s">
        <v>562</v>
      </c>
      <c r="N338" s="241"/>
      <c r="O338" s="241"/>
      <c r="P338" s="241"/>
      <c r="Q338" s="241"/>
      <c r="R338" s="241"/>
      <c r="S338" s="241"/>
      <c r="T338" s="253"/>
      <c r="U338" s="254"/>
      <c r="V338" s="254"/>
      <c r="W338" s="185"/>
      <c r="X338" s="254"/>
      <c r="Y338" s="254"/>
      <c r="Z338" s="254"/>
      <c r="AA338" s="254"/>
      <c r="AB338" s="254"/>
      <c r="AC338" s="241"/>
      <c r="AD338" s="232"/>
      <c r="AE338" s="254"/>
      <c r="AF338" s="254"/>
      <c r="AG338" s="185"/>
      <c r="AH338" s="254"/>
      <c r="AI338" s="254"/>
      <c r="AJ338" s="254"/>
      <c r="AK338" s="254"/>
      <c r="AL338" s="254"/>
      <c r="AM338" s="254"/>
      <c r="AN338" s="254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</row>
    <row r="339" spans="1:50" ht="15">
      <c r="A339" s="235"/>
      <c r="B339" s="241"/>
      <c r="C339" s="241"/>
      <c r="D339" s="320" t="s">
        <v>563</v>
      </c>
      <c r="E339" s="320"/>
      <c r="F339" s="320"/>
      <c r="G339" s="320" t="s">
        <v>564</v>
      </c>
      <c r="H339" s="320"/>
      <c r="I339" s="241"/>
      <c r="K339" s="241"/>
      <c r="L339" s="241"/>
      <c r="M339" s="241"/>
      <c r="N339" s="316" t="s">
        <v>563</v>
      </c>
      <c r="O339" s="316"/>
      <c r="P339" s="316"/>
      <c r="Q339" s="316" t="s">
        <v>564</v>
      </c>
      <c r="R339" s="316"/>
      <c r="S339" s="241"/>
      <c r="T339" s="253"/>
      <c r="U339" s="254"/>
      <c r="V339" s="254"/>
      <c r="W339" s="254"/>
      <c r="X339" s="306"/>
      <c r="Y339" s="306"/>
      <c r="Z339" s="306"/>
      <c r="AA339" s="306"/>
      <c r="AB339" s="306"/>
      <c r="AC339" s="241"/>
      <c r="AD339" s="232"/>
      <c r="AE339" s="254"/>
      <c r="AF339" s="254"/>
      <c r="AG339" s="254"/>
      <c r="AH339" s="306"/>
      <c r="AI339" s="306"/>
      <c r="AJ339" s="306"/>
      <c r="AK339" s="306"/>
      <c r="AL339" s="306"/>
      <c r="AM339" s="254"/>
      <c r="AN339" s="254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</row>
    <row r="340" spans="1:50" ht="15" customHeight="1">
      <c r="A340" s="235"/>
      <c r="B340" s="241"/>
      <c r="C340" s="241"/>
      <c r="D340" s="321" t="s">
        <v>775</v>
      </c>
      <c r="E340" s="322"/>
      <c r="F340" s="323"/>
      <c r="G340" s="318" t="s">
        <v>770</v>
      </c>
      <c r="H340" s="318"/>
      <c r="I340" s="241"/>
      <c r="K340" s="241"/>
      <c r="L340" s="241"/>
      <c r="M340" s="241"/>
      <c r="N340" s="309" t="s">
        <v>769</v>
      </c>
      <c r="O340" s="310"/>
      <c r="P340" s="311"/>
      <c r="Q340" s="308"/>
      <c r="R340" s="308"/>
      <c r="S340" s="241"/>
      <c r="T340" s="253"/>
      <c r="U340" s="254"/>
      <c r="V340" s="254"/>
      <c r="W340" s="254"/>
      <c r="X340" s="301"/>
      <c r="Y340" s="301"/>
      <c r="Z340" s="301"/>
      <c r="AA340" s="300"/>
      <c r="AB340" s="300"/>
      <c r="AC340" s="241"/>
      <c r="AD340" s="232"/>
      <c r="AE340" s="254"/>
      <c r="AF340" s="254"/>
      <c r="AG340" s="254"/>
      <c r="AH340" s="301"/>
      <c r="AI340" s="301"/>
      <c r="AJ340" s="301"/>
      <c r="AK340" s="300"/>
      <c r="AL340" s="300"/>
      <c r="AM340" s="254"/>
      <c r="AN340" s="254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</row>
    <row r="341" spans="1:50" ht="15">
      <c r="A341" s="235"/>
      <c r="B341" s="241"/>
      <c r="C341" s="245" t="s">
        <v>566</v>
      </c>
      <c r="D341" s="317" t="s">
        <v>771</v>
      </c>
      <c r="E341" s="317"/>
      <c r="F341" s="317"/>
      <c r="G341" s="318" t="s">
        <v>772</v>
      </c>
      <c r="H341" s="318"/>
      <c r="I341" s="241"/>
      <c r="K341" s="241"/>
      <c r="L341" s="241"/>
      <c r="M341" s="168" t="s">
        <v>566</v>
      </c>
      <c r="N341" s="307" t="s">
        <v>409</v>
      </c>
      <c r="O341" s="307"/>
      <c r="P341" s="307"/>
      <c r="Q341" s="308">
        <v>0.3</v>
      </c>
      <c r="R341" s="308"/>
      <c r="S341" s="241"/>
      <c r="T341" s="253"/>
      <c r="U341" s="254"/>
      <c r="V341" s="254"/>
      <c r="W341" s="188"/>
      <c r="X341" s="299"/>
      <c r="Y341" s="299"/>
      <c r="Z341" s="299"/>
      <c r="AA341" s="300"/>
      <c r="AB341" s="300"/>
      <c r="AC341" s="241"/>
      <c r="AD341" s="232"/>
      <c r="AE341" s="254"/>
      <c r="AF341" s="254"/>
      <c r="AG341" s="188"/>
      <c r="AH341" s="302"/>
      <c r="AI341" s="302"/>
      <c r="AJ341" s="302"/>
      <c r="AK341" s="300"/>
      <c r="AL341" s="300"/>
      <c r="AM341" s="254"/>
      <c r="AN341" s="254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</row>
    <row r="342" spans="1:50" ht="15">
      <c r="A342" s="235"/>
      <c r="B342" s="241"/>
      <c r="C342" s="241"/>
      <c r="D342" s="317" t="s">
        <v>773</v>
      </c>
      <c r="E342" s="317"/>
      <c r="F342" s="317"/>
      <c r="G342" s="318" t="s">
        <v>772</v>
      </c>
      <c r="H342" s="318"/>
      <c r="I342" s="241"/>
      <c r="K342" s="241"/>
      <c r="L342" s="241"/>
      <c r="M342" s="241"/>
      <c r="N342" s="307" t="s">
        <v>632</v>
      </c>
      <c r="O342" s="307"/>
      <c r="P342" s="307"/>
      <c r="Q342" s="308"/>
      <c r="R342" s="308"/>
      <c r="S342" s="241"/>
      <c r="T342" s="253"/>
      <c r="U342" s="254"/>
      <c r="V342" s="254"/>
      <c r="W342" s="254"/>
      <c r="X342" s="299"/>
      <c r="Y342" s="299"/>
      <c r="Z342" s="299"/>
      <c r="AA342" s="300"/>
      <c r="AB342" s="300"/>
      <c r="AC342" s="241"/>
      <c r="AD342" s="232"/>
      <c r="AE342" s="254"/>
      <c r="AF342" s="254"/>
      <c r="AG342" s="254"/>
      <c r="AH342" s="299"/>
      <c r="AI342" s="299"/>
      <c r="AJ342" s="299"/>
      <c r="AK342" s="300"/>
      <c r="AL342" s="300"/>
      <c r="AM342" s="254"/>
      <c r="AN342" s="254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</row>
    <row r="343" spans="1:40" ht="15">
      <c r="A343" s="235"/>
      <c r="B343" s="241"/>
      <c r="C343" s="241"/>
      <c r="D343" s="317" t="s">
        <v>774</v>
      </c>
      <c r="E343" s="317"/>
      <c r="F343" s="317"/>
      <c r="G343" s="318" t="s">
        <v>772</v>
      </c>
      <c r="H343" s="318"/>
      <c r="I343" s="241"/>
      <c r="K343" s="241"/>
      <c r="L343" s="241"/>
      <c r="M343" s="241"/>
      <c r="N343" s="307" t="s">
        <v>414</v>
      </c>
      <c r="O343" s="307"/>
      <c r="P343" s="307"/>
      <c r="Q343" s="308"/>
      <c r="R343" s="308"/>
      <c r="S343" s="241"/>
      <c r="T343" s="253"/>
      <c r="U343" s="254"/>
      <c r="V343" s="254"/>
      <c r="W343" s="254"/>
      <c r="X343" s="299"/>
      <c r="Y343" s="299"/>
      <c r="Z343" s="299"/>
      <c r="AA343" s="300"/>
      <c r="AB343" s="300"/>
      <c r="AC343" s="241"/>
      <c r="AD343" s="232"/>
      <c r="AE343" s="254"/>
      <c r="AF343" s="254"/>
      <c r="AG343" s="254"/>
      <c r="AH343" s="299"/>
      <c r="AI343" s="299"/>
      <c r="AJ343" s="299"/>
      <c r="AK343" s="300"/>
      <c r="AL343" s="300"/>
      <c r="AM343" s="254"/>
      <c r="AN343" s="254"/>
    </row>
    <row r="344" spans="1:40" ht="15">
      <c r="A344" s="235"/>
      <c r="B344" s="241"/>
      <c r="C344" s="241"/>
      <c r="D344" s="317"/>
      <c r="E344" s="317"/>
      <c r="F344" s="317"/>
      <c r="G344" s="318"/>
      <c r="H344" s="318"/>
      <c r="I344" s="241"/>
      <c r="K344" s="241"/>
      <c r="L344" s="241"/>
      <c r="M344" s="241"/>
      <c r="N344" s="307" t="s">
        <v>104</v>
      </c>
      <c r="O344" s="307"/>
      <c r="P344" s="307"/>
      <c r="Q344" s="308"/>
      <c r="R344" s="308"/>
      <c r="S344" s="241"/>
      <c r="T344" s="253"/>
      <c r="U344" s="254"/>
      <c r="V344" s="254"/>
      <c r="W344" s="254"/>
      <c r="X344" s="299"/>
      <c r="Y344" s="299"/>
      <c r="Z344" s="299"/>
      <c r="AA344" s="300"/>
      <c r="AB344" s="300"/>
      <c r="AC344" s="241"/>
      <c r="AD344" s="232"/>
      <c r="AE344" s="254"/>
      <c r="AF344" s="254"/>
      <c r="AG344" s="254"/>
      <c r="AH344" s="299"/>
      <c r="AI344" s="299"/>
      <c r="AJ344" s="299"/>
      <c r="AK344" s="300"/>
      <c r="AL344" s="300"/>
      <c r="AM344" s="254"/>
      <c r="AN344" s="254"/>
    </row>
    <row r="345" spans="1:40" ht="15">
      <c r="A345" s="235"/>
      <c r="B345" s="241"/>
      <c r="C345" s="241"/>
      <c r="D345" s="317"/>
      <c r="E345" s="317"/>
      <c r="F345" s="317"/>
      <c r="G345" s="318"/>
      <c r="H345" s="318"/>
      <c r="I345" s="241"/>
      <c r="K345" s="241"/>
      <c r="L345" s="241"/>
      <c r="M345" s="241"/>
      <c r="N345" s="307"/>
      <c r="O345" s="307"/>
      <c r="P345" s="307"/>
      <c r="Q345" s="308"/>
      <c r="R345" s="308"/>
      <c r="S345" s="241"/>
      <c r="T345" s="253"/>
      <c r="U345" s="254"/>
      <c r="V345" s="254"/>
      <c r="W345" s="254"/>
      <c r="X345" s="299"/>
      <c r="Y345" s="299"/>
      <c r="Z345" s="299"/>
      <c r="AA345" s="300"/>
      <c r="AB345" s="300"/>
      <c r="AC345" s="241"/>
      <c r="AD345" s="232"/>
      <c r="AE345" s="254"/>
      <c r="AF345" s="254"/>
      <c r="AG345" s="254"/>
      <c r="AH345" s="299"/>
      <c r="AI345" s="299"/>
      <c r="AJ345" s="299"/>
      <c r="AK345" s="300"/>
      <c r="AL345" s="300"/>
      <c r="AM345" s="254"/>
      <c r="AN345" s="254"/>
    </row>
    <row r="346" spans="21:40" ht="15">
      <c r="U346" s="254"/>
      <c r="V346" s="254"/>
      <c r="W346" s="254"/>
      <c r="X346" s="254"/>
      <c r="Y346" s="254"/>
      <c r="Z346" s="254"/>
      <c r="AA346" s="254"/>
      <c r="AB346" s="254"/>
      <c r="AD346" s="232"/>
      <c r="AE346" s="254"/>
      <c r="AF346" s="254"/>
      <c r="AG346" s="254"/>
      <c r="AH346" s="254"/>
      <c r="AI346" s="254"/>
      <c r="AJ346" s="254"/>
      <c r="AK346" s="254"/>
      <c r="AL346" s="254"/>
      <c r="AM346" s="254"/>
      <c r="AN346" s="254"/>
    </row>
    <row r="347" spans="21:40" ht="15">
      <c r="U347" s="254"/>
      <c r="V347" s="254"/>
      <c r="W347" s="254"/>
      <c r="X347" s="254"/>
      <c r="Y347" s="254"/>
      <c r="Z347" s="254"/>
      <c r="AA347" s="254"/>
      <c r="AB347" s="254"/>
      <c r="AD347" s="232"/>
      <c r="AE347" s="254"/>
      <c r="AF347" s="254"/>
      <c r="AG347" s="254"/>
      <c r="AH347" s="254"/>
      <c r="AI347" s="254"/>
      <c r="AJ347" s="254"/>
      <c r="AK347" s="254"/>
      <c r="AL347" s="254"/>
      <c r="AM347" s="254"/>
      <c r="AN347" s="254"/>
    </row>
    <row r="348" spans="21:40" ht="15">
      <c r="U348" s="254"/>
      <c r="V348" s="254"/>
      <c r="W348" s="254"/>
      <c r="X348" s="254"/>
      <c r="Y348" s="254"/>
      <c r="Z348" s="254"/>
      <c r="AA348" s="254"/>
      <c r="AB348" s="254"/>
      <c r="AD348" s="232"/>
      <c r="AE348" s="254"/>
      <c r="AF348" s="254"/>
      <c r="AG348" s="254"/>
      <c r="AH348" s="254"/>
      <c r="AI348" s="254"/>
      <c r="AJ348" s="254"/>
      <c r="AK348" s="254"/>
      <c r="AL348" s="254"/>
      <c r="AM348" s="254"/>
      <c r="AN348" s="254"/>
    </row>
    <row r="349" spans="21:40" ht="15">
      <c r="U349" s="254"/>
      <c r="V349" s="254"/>
      <c r="W349" s="254"/>
      <c r="X349" s="254"/>
      <c r="Y349" s="254"/>
      <c r="Z349" s="254"/>
      <c r="AA349" s="254"/>
      <c r="AB349" s="254"/>
      <c r="AD349" s="232"/>
      <c r="AE349" s="254"/>
      <c r="AF349" s="254"/>
      <c r="AG349" s="254"/>
      <c r="AH349" s="254"/>
      <c r="AI349" s="254"/>
      <c r="AJ349" s="254"/>
      <c r="AK349" s="254"/>
      <c r="AL349" s="254"/>
      <c r="AM349" s="254"/>
      <c r="AN349" s="254"/>
    </row>
    <row r="350" spans="21:40" ht="15">
      <c r="U350" s="254"/>
      <c r="V350" s="254"/>
      <c r="W350" s="254"/>
      <c r="X350" s="254"/>
      <c r="Y350" s="254"/>
      <c r="Z350" s="254"/>
      <c r="AA350" s="254"/>
      <c r="AB350" s="254"/>
      <c r="AD350" s="232"/>
      <c r="AE350" s="254"/>
      <c r="AF350" s="254"/>
      <c r="AG350" s="254"/>
      <c r="AH350" s="254"/>
      <c r="AI350" s="254"/>
      <c r="AJ350" s="254"/>
      <c r="AK350" s="254"/>
      <c r="AL350" s="254"/>
      <c r="AM350" s="254"/>
      <c r="AN350" s="254"/>
    </row>
    <row r="351" spans="21:40" ht="15">
      <c r="U351" s="254"/>
      <c r="V351" s="254"/>
      <c r="W351" s="254"/>
      <c r="X351" s="254"/>
      <c r="Y351" s="254"/>
      <c r="Z351" s="254"/>
      <c r="AA351" s="254"/>
      <c r="AB351" s="254"/>
      <c r="AD351" s="232"/>
      <c r="AE351" s="254"/>
      <c r="AF351" s="254"/>
      <c r="AG351" s="254"/>
      <c r="AH351" s="254"/>
      <c r="AI351" s="254"/>
      <c r="AJ351" s="254"/>
      <c r="AK351" s="254"/>
      <c r="AL351" s="254"/>
      <c r="AM351" s="254"/>
      <c r="AN351" s="254"/>
    </row>
    <row r="352" spans="30:40" ht="15">
      <c r="AD352" s="232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</row>
    <row r="353" spans="30:40" ht="15">
      <c r="AD353" s="232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</row>
  </sheetData>
  <sheetProtection/>
  <mergeCells count="525">
    <mergeCell ref="AK136:AL136"/>
    <mergeCell ref="X128:Z128"/>
    <mergeCell ref="X50:Z50"/>
    <mergeCell ref="AA50:AB50"/>
    <mergeCell ref="X51:Z51"/>
    <mergeCell ref="AA51:AB51"/>
    <mergeCell ref="AH128:AJ128"/>
    <mergeCell ref="AH126:AK126"/>
    <mergeCell ref="AH132:AJ132"/>
    <mergeCell ref="AK132:AL132"/>
    <mergeCell ref="AH133:AJ133"/>
    <mergeCell ref="AK133:AL133"/>
    <mergeCell ref="W36:Y36"/>
    <mergeCell ref="Z36:AA36"/>
    <mergeCell ref="W37:Y37"/>
    <mergeCell ref="Z37:AA37"/>
    <mergeCell ref="AC40:AD40"/>
    <mergeCell ref="N120:P120"/>
    <mergeCell ref="Q120:R120"/>
    <mergeCell ref="AC4:AD4"/>
    <mergeCell ref="W9:Y9"/>
    <mergeCell ref="W6:Z6"/>
    <mergeCell ref="W30:Z30"/>
    <mergeCell ref="W33:Y33"/>
    <mergeCell ref="Z33:AA33"/>
    <mergeCell ref="Q48:R48"/>
    <mergeCell ref="N51:P51"/>
    <mergeCell ref="Q51:R51"/>
    <mergeCell ref="Q50:R50"/>
    <mergeCell ref="N50:P50"/>
    <mergeCell ref="T4:AA4"/>
    <mergeCell ref="W34:Y34"/>
    <mergeCell ref="Z34:AA34"/>
    <mergeCell ref="W35:Y35"/>
    <mergeCell ref="Z35:AA35"/>
    <mergeCell ref="N49:P49"/>
    <mergeCell ref="A40:H40"/>
    <mergeCell ref="D44:F44"/>
    <mergeCell ref="D42:G42"/>
    <mergeCell ref="D48:F48"/>
    <mergeCell ref="G48:H48"/>
    <mergeCell ref="K40:R40"/>
    <mergeCell ref="N44:P44"/>
    <mergeCell ref="N42:Q42"/>
    <mergeCell ref="N48:P48"/>
    <mergeCell ref="D50:F50"/>
    <mergeCell ref="G50:H50"/>
    <mergeCell ref="D51:F51"/>
    <mergeCell ref="G51:H51"/>
    <mergeCell ref="D49:F49"/>
    <mergeCell ref="G49:H49"/>
    <mergeCell ref="T40:AA40"/>
    <mergeCell ref="Q118:R118"/>
    <mergeCell ref="N119:P119"/>
    <mergeCell ref="Q119:R119"/>
    <mergeCell ref="K89:R89"/>
    <mergeCell ref="N93:P93"/>
    <mergeCell ref="N91:Q91"/>
    <mergeCell ref="N114:Q114"/>
    <mergeCell ref="N117:P117"/>
    <mergeCell ref="Q49:R49"/>
    <mergeCell ref="D85:F85"/>
    <mergeCell ref="G85:H85"/>
    <mergeCell ref="D86:F86"/>
    <mergeCell ref="G86:H86"/>
    <mergeCell ref="N121:P121"/>
    <mergeCell ref="Q121:R121"/>
    <mergeCell ref="Q117:R117"/>
    <mergeCell ref="N118:P118"/>
    <mergeCell ref="D58:F58"/>
    <mergeCell ref="D56:G56"/>
    <mergeCell ref="D79:G79"/>
    <mergeCell ref="D82:F82"/>
    <mergeCell ref="G82:H82"/>
    <mergeCell ref="D83:F83"/>
    <mergeCell ref="G83:H83"/>
    <mergeCell ref="Q34:R34"/>
    <mergeCell ref="N35:P35"/>
    <mergeCell ref="Q35:R35"/>
    <mergeCell ref="N36:P36"/>
    <mergeCell ref="Q36:R36"/>
    <mergeCell ref="N37:P37"/>
    <mergeCell ref="Q37:R37"/>
    <mergeCell ref="Q33:R33"/>
    <mergeCell ref="A4:H4"/>
    <mergeCell ref="K4:R4"/>
    <mergeCell ref="N9:P9"/>
    <mergeCell ref="N6:Q6"/>
    <mergeCell ref="N30:Q30"/>
    <mergeCell ref="D6:G6"/>
    <mergeCell ref="D37:F37"/>
    <mergeCell ref="G36:H36"/>
    <mergeCell ref="G37:H37"/>
    <mergeCell ref="D34:F34"/>
    <mergeCell ref="N33:P33"/>
    <mergeCell ref="N34:P34"/>
    <mergeCell ref="D9:F9"/>
    <mergeCell ref="D33:F33"/>
    <mergeCell ref="G33:H33"/>
    <mergeCell ref="D35:F35"/>
    <mergeCell ref="G34:H34"/>
    <mergeCell ref="D36:F36"/>
    <mergeCell ref="G35:H35"/>
    <mergeCell ref="D30:G30"/>
    <mergeCell ref="A124:H124"/>
    <mergeCell ref="X44:Z44"/>
    <mergeCell ref="X42:AA42"/>
    <mergeCell ref="X48:Z48"/>
    <mergeCell ref="AA48:AB48"/>
    <mergeCell ref="X49:Z49"/>
    <mergeCell ref="AA49:AB49"/>
    <mergeCell ref="D84:F84"/>
    <mergeCell ref="G84:H84"/>
    <mergeCell ref="A54:H54"/>
    <mergeCell ref="G121:H121"/>
    <mergeCell ref="D118:F118"/>
    <mergeCell ref="G118:H118"/>
    <mergeCell ref="A89:H89"/>
    <mergeCell ref="D93:F93"/>
    <mergeCell ref="D91:G91"/>
    <mergeCell ref="D114:G114"/>
    <mergeCell ref="D117:F117"/>
    <mergeCell ref="G117:H117"/>
    <mergeCell ref="AH134:AJ134"/>
    <mergeCell ref="AK134:AL134"/>
    <mergeCell ref="AH135:AJ135"/>
    <mergeCell ref="AK135:AL135"/>
    <mergeCell ref="AH136:AJ136"/>
    <mergeCell ref="D119:F119"/>
    <mergeCell ref="G119:H119"/>
    <mergeCell ref="D120:F120"/>
    <mergeCell ref="G120:H120"/>
    <mergeCell ref="D121:F121"/>
    <mergeCell ref="X134:Z134"/>
    <mergeCell ref="AA134:AB134"/>
    <mergeCell ref="X135:Z135"/>
    <mergeCell ref="AA135:AB135"/>
    <mergeCell ref="X136:Z136"/>
    <mergeCell ref="AA136:AB136"/>
    <mergeCell ref="D126:G126"/>
    <mergeCell ref="D132:F132"/>
    <mergeCell ref="G132:H132"/>
    <mergeCell ref="D133:F133"/>
    <mergeCell ref="X126:AA126"/>
    <mergeCell ref="X132:Z132"/>
    <mergeCell ref="AA132:AB132"/>
    <mergeCell ref="X133:Z133"/>
    <mergeCell ref="AA133:AB133"/>
    <mergeCell ref="D136:F136"/>
    <mergeCell ref="G135:H135"/>
    <mergeCell ref="G136:H136"/>
    <mergeCell ref="D134:F134"/>
    <mergeCell ref="G133:H133"/>
    <mergeCell ref="D128:F128"/>
    <mergeCell ref="N128:P128"/>
    <mergeCell ref="N126:Q126"/>
    <mergeCell ref="N132:P132"/>
    <mergeCell ref="Q132:R132"/>
    <mergeCell ref="N133:P133"/>
    <mergeCell ref="Q133:R133"/>
    <mergeCell ref="G167:H167"/>
    <mergeCell ref="D168:F168"/>
    <mergeCell ref="N134:P134"/>
    <mergeCell ref="Q134:R134"/>
    <mergeCell ref="N135:P135"/>
    <mergeCell ref="Q135:R135"/>
    <mergeCell ref="N136:P136"/>
    <mergeCell ref="Q136:R136"/>
    <mergeCell ref="D135:F135"/>
    <mergeCell ref="G134:H134"/>
    <mergeCell ref="D170:F170"/>
    <mergeCell ref="G169:H169"/>
    <mergeCell ref="G170:H170"/>
    <mergeCell ref="D169:F169"/>
    <mergeCell ref="G168:H168"/>
    <mergeCell ref="A139:H139"/>
    <mergeCell ref="D143:F143"/>
    <mergeCell ref="D141:G141"/>
    <mergeCell ref="D164:G164"/>
    <mergeCell ref="D167:F167"/>
    <mergeCell ref="AH187:AJ187"/>
    <mergeCell ref="AK187:AL187"/>
    <mergeCell ref="AH183:AJ183"/>
    <mergeCell ref="AK183:AL183"/>
    <mergeCell ref="AH184:AJ184"/>
    <mergeCell ref="AK184:AL184"/>
    <mergeCell ref="AH185:AJ185"/>
    <mergeCell ref="AK185:AL185"/>
    <mergeCell ref="AE173:AL173"/>
    <mergeCell ref="AH177:AJ177"/>
    <mergeCell ref="AH175:AK175"/>
    <mergeCell ref="AH181:AJ181"/>
    <mergeCell ref="AK181:AL181"/>
    <mergeCell ref="AH186:AJ186"/>
    <mergeCell ref="AK186:AL186"/>
    <mergeCell ref="K173:R173"/>
    <mergeCell ref="N177:P177"/>
    <mergeCell ref="N175:Q175"/>
    <mergeCell ref="N181:P181"/>
    <mergeCell ref="Q181:R181"/>
    <mergeCell ref="N182:P182"/>
    <mergeCell ref="Q182:R182"/>
    <mergeCell ref="A173:H173"/>
    <mergeCell ref="D177:F177"/>
    <mergeCell ref="D175:G175"/>
    <mergeCell ref="D181:F181"/>
    <mergeCell ref="G181:H181"/>
    <mergeCell ref="D182:F182"/>
    <mergeCell ref="D186:F186"/>
    <mergeCell ref="G185:H185"/>
    <mergeCell ref="D183:F183"/>
    <mergeCell ref="AH182:AJ182"/>
    <mergeCell ref="AK182:AL182"/>
    <mergeCell ref="G182:H182"/>
    <mergeCell ref="N183:P183"/>
    <mergeCell ref="Q183:R183"/>
    <mergeCell ref="N184:P184"/>
    <mergeCell ref="Q184:R184"/>
    <mergeCell ref="D187:F187"/>
    <mergeCell ref="G186:H186"/>
    <mergeCell ref="G187:H187"/>
    <mergeCell ref="D184:F184"/>
    <mergeCell ref="G183:H183"/>
    <mergeCell ref="D185:F185"/>
    <mergeCell ref="N185:P185"/>
    <mergeCell ref="Q185:R185"/>
    <mergeCell ref="G184:H184"/>
    <mergeCell ref="AA185:AB185"/>
    <mergeCell ref="N186:P186"/>
    <mergeCell ref="Q186:R186"/>
    <mergeCell ref="X185:Z185"/>
    <mergeCell ref="AA187:AB187"/>
    <mergeCell ref="AA182:AB182"/>
    <mergeCell ref="X183:Z183"/>
    <mergeCell ref="AA183:AB183"/>
    <mergeCell ref="X184:Z184"/>
    <mergeCell ref="AA184:AB184"/>
    <mergeCell ref="X182:Z182"/>
    <mergeCell ref="N187:P187"/>
    <mergeCell ref="Q187:R187"/>
    <mergeCell ref="U173:AB173"/>
    <mergeCell ref="X177:Z177"/>
    <mergeCell ref="X175:AA175"/>
    <mergeCell ref="X181:Z181"/>
    <mergeCell ref="AA181:AB181"/>
    <mergeCell ref="X186:Z186"/>
    <mergeCell ref="AA186:AB186"/>
    <mergeCell ref="X187:Z187"/>
    <mergeCell ref="X222:Z222"/>
    <mergeCell ref="AA222:AB222"/>
    <mergeCell ref="X223:Z223"/>
    <mergeCell ref="AA223:AB223"/>
    <mergeCell ref="X224:Z224"/>
    <mergeCell ref="AA224:AB224"/>
    <mergeCell ref="X219:Z219"/>
    <mergeCell ref="AA219:AB219"/>
    <mergeCell ref="X220:Z220"/>
    <mergeCell ref="AA220:AB220"/>
    <mergeCell ref="X221:Z221"/>
    <mergeCell ref="AA221:AB221"/>
    <mergeCell ref="U190:AB190"/>
    <mergeCell ref="X194:Z194"/>
    <mergeCell ref="X192:AA192"/>
    <mergeCell ref="X215:AA215"/>
    <mergeCell ref="X218:Z218"/>
    <mergeCell ref="AA218:AB218"/>
    <mergeCell ref="G219:H219"/>
    <mergeCell ref="A190:H190"/>
    <mergeCell ref="D194:F194"/>
    <mergeCell ref="D192:G192"/>
    <mergeCell ref="D215:G215"/>
    <mergeCell ref="D218:F218"/>
    <mergeCell ref="G218:H218"/>
    <mergeCell ref="D219:F219"/>
    <mergeCell ref="D224:F224"/>
    <mergeCell ref="G223:H223"/>
    <mergeCell ref="G224:H224"/>
    <mergeCell ref="D221:F221"/>
    <mergeCell ref="G220:H220"/>
    <mergeCell ref="D222:F222"/>
    <mergeCell ref="G221:H221"/>
    <mergeCell ref="D223:F223"/>
    <mergeCell ref="G222:H222"/>
    <mergeCell ref="D220:F220"/>
    <mergeCell ref="K190:R190"/>
    <mergeCell ref="N194:P194"/>
    <mergeCell ref="N192:Q192"/>
    <mergeCell ref="N215:Q215"/>
    <mergeCell ref="N218:P218"/>
    <mergeCell ref="Q218:R218"/>
    <mergeCell ref="N219:P219"/>
    <mergeCell ref="Q219:R219"/>
    <mergeCell ref="N220:P220"/>
    <mergeCell ref="Q220:R220"/>
    <mergeCell ref="N221:P221"/>
    <mergeCell ref="Q221:R221"/>
    <mergeCell ref="N222:P222"/>
    <mergeCell ref="Q222:R222"/>
    <mergeCell ref="N223:P223"/>
    <mergeCell ref="Q223:R223"/>
    <mergeCell ref="N224:P224"/>
    <mergeCell ref="Q224:R224"/>
    <mergeCell ref="AE190:AL190"/>
    <mergeCell ref="AH194:AJ194"/>
    <mergeCell ref="AH192:AK192"/>
    <mergeCell ref="AH215:AK215"/>
    <mergeCell ref="AH218:AJ218"/>
    <mergeCell ref="AK218:AL218"/>
    <mergeCell ref="AH219:AJ219"/>
    <mergeCell ref="AK219:AL219"/>
    <mergeCell ref="AH220:AJ220"/>
    <mergeCell ref="AK220:AL220"/>
    <mergeCell ref="AH221:AJ221"/>
    <mergeCell ref="AK221:AL221"/>
    <mergeCell ref="AH222:AJ222"/>
    <mergeCell ref="AK222:AL222"/>
    <mergeCell ref="AH223:AJ223"/>
    <mergeCell ref="AK223:AL223"/>
    <mergeCell ref="AH224:AJ224"/>
    <mergeCell ref="AK224:AL224"/>
    <mergeCell ref="AO190:AV190"/>
    <mergeCell ref="AR194:AT194"/>
    <mergeCell ref="AR192:AU192"/>
    <mergeCell ref="AR215:AU215"/>
    <mergeCell ref="AR218:AT218"/>
    <mergeCell ref="AU218:AV218"/>
    <mergeCell ref="AR219:AT219"/>
    <mergeCell ref="AU219:AV219"/>
    <mergeCell ref="AR220:AT220"/>
    <mergeCell ref="AU220:AV220"/>
    <mergeCell ref="AR221:AT221"/>
    <mergeCell ref="AU221:AV221"/>
    <mergeCell ref="AH259:AJ259"/>
    <mergeCell ref="AK259:AL259"/>
    <mergeCell ref="AH260:AJ260"/>
    <mergeCell ref="AK260:AL260"/>
    <mergeCell ref="AR222:AT222"/>
    <mergeCell ref="AU222:AV222"/>
    <mergeCell ref="AR223:AT223"/>
    <mergeCell ref="AU223:AV223"/>
    <mergeCell ref="AR224:AT224"/>
    <mergeCell ref="AU224:AV224"/>
    <mergeCell ref="AH256:AJ256"/>
    <mergeCell ref="AK256:AL256"/>
    <mergeCell ref="AH257:AJ257"/>
    <mergeCell ref="AK257:AL257"/>
    <mergeCell ref="AH258:AJ258"/>
    <mergeCell ref="AK258:AL258"/>
    <mergeCell ref="AE227:AL227"/>
    <mergeCell ref="AH231:AJ231"/>
    <mergeCell ref="AH229:AK229"/>
    <mergeCell ref="AH252:AK252"/>
    <mergeCell ref="AH255:AJ255"/>
    <mergeCell ref="AK255:AL255"/>
    <mergeCell ref="G256:H256"/>
    <mergeCell ref="A227:H227"/>
    <mergeCell ref="D231:F231"/>
    <mergeCell ref="D229:G229"/>
    <mergeCell ref="D252:G252"/>
    <mergeCell ref="D255:F255"/>
    <mergeCell ref="G255:H255"/>
    <mergeCell ref="D256:F256"/>
    <mergeCell ref="G260:H260"/>
    <mergeCell ref="D258:F258"/>
    <mergeCell ref="G257:H257"/>
    <mergeCell ref="D259:F259"/>
    <mergeCell ref="G258:H258"/>
    <mergeCell ref="D260:F260"/>
    <mergeCell ref="G259:H259"/>
    <mergeCell ref="D257:F257"/>
    <mergeCell ref="K227:R227"/>
    <mergeCell ref="N231:P231"/>
    <mergeCell ref="N229:Q229"/>
    <mergeCell ref="N252:Q252"/>
    <mergeCell ref="N255:P255"/>
    <mergeCell ref="Q255:R255"/>
    <mergeCell ref="N259:P259"/>
    <mergeCell ref="Q259:R259"/>
    <mergeCell ref="N260:P260"/>
    <mergeCell ref="Q260:R260"/>
    <mergeCell ref="N256:P256"/>
    <mergeCell ref="Q256:R256"/>
    <mergeCell ref="N257:P257"/>
    <mergeCell ref="Q257:R257"/>
    <mergeCell ref="N258:P258"/>
    <mergeCell ref="Q258:R258"/>
    <mergeCell ref="U227:AB227"/>
    <mergeCell ref="X231:Z231"/>
    <mergeCell ref="X229:AA229"/>
    <mergeCell ref="X252:AA252"/>
    <mergeCell ref="X255:Z255"/>
    <mergeCell ref="AA255:AB255"/>
    <mergeCell ref="AA260:AB260"/>
    <mergeCell ref="X256:Z256"/>
    <mergeCell ref="AA256:AB256"/>
    <mergeCell ref="X257:Z257"/>
    <mergeCell ref="AA257:AB257"/>
    <mergeCell ref="X258:Z258"/>
    <mergeCell ref="AA258:AB258"/>
    <mergeCell ref="X259:Z259"/>
    <mergeCell ref="AA259:AB259"/>
    <mergeCell ref="X260:Z260"/>
    <mergeCell ref="AO227:AV227"/>
    <mergeCell ref="AR231:AT231"/>
    <mergeCell ref="AR229:AU229"/>
    <mergeCell ref="AR252:AU252"/>
    <mergeCell ref="AR255:AT255"/>
    <mergeCell ref="AU255:AV255"/>
    <mergeCell ref="AR259:AT259"/>
    <mergeCell ref="AU259:AV259"/>
    <mergeCell ref="AR260:AT260"/>
    <mergeCell ref="AU260:AV260"/>
    <mergeCell ref="AR256:AT256"/>
    <mergeCell ref="AU256:AV256"/>
    <mergeCell ref="AR257:AT257"/>
    <mergeCell ref="AU257:AV257"/>
    <mergeCell ref="AR258:AT258"/>
    <mergeCell ref="AU258:AV258"/>
    <mergeCell ref="N292:P292"/>
    <mergeCell ref="Q292:R292"/>
    <mergeCell ref="N293:P293"/>
    <mergeCell ref="Q293:R293"/>
    <mergeCell ref="N294:P294"/>
    <mergeCell ref="Q294:R294"/>
    <mergeCell ref="K263:R263"/>
    <mergeCell ref="N267:P267"/>
    <mergeCell ref="N265:Q265"/>
    <mergeCell ref="N288:Q288"/>
    <mergeCell ref="N291:P291"/>
    <mergeCell ref="Q291:R291"/>
    <mergeCell ref="A263:H263"/>
    <mergeCell ref="D267:F267"/>
    <mergeCell ref="D265:G265"/>
    <mergeCell ref="D288:G288"/>
    <mergeCell ref="D291:F291"/>
    <mergeCell ref="G291:H291"/>
    <mergeCell ref="D306:F306"/>
    <mergeCell ref="D294:F294"/>
    <mergeCell ref="G293:H293"/>
    <mergeCell ref="G294:H294"/>
    <mergeCell ref="D293:F293"/>
    <mergeCell ref="G292:H292"/>
    <mergeCell ref="D292:F292"/>
    <mergeCell ref="D308:F308"/>
    <mergeCell ref="G307:H307"/>
    <mergeCell ref="G308:H308"/>
    <mergeCell ref="D307:F307"/>
    <mergeCell ref="G306:H306"/>
    <mergeCell ref="A297:H297"/>
    <mergeCell ref="D301:F301"/>
    <mergeCell ref="D299:G299"/>
    <mergeCell ref="D305:F305"/>
    <mergeCell ref="G305:H305"/>
    <mergeCell ref="G340:H340"/>
    <mergeCell ref="A311:H311"/>
    <mergeCell ref="D315:F315"/>
    <mergeCell ref="D313:G313"/>
    <mergeCell ref="D336:G336"/>
    <mergeCell ref="D339:F339"/>
    <mergeCell ref="G339:H339"/>
    <mergeCell ref="D340:F340"/>
    <mergeCell ref="D345:F345"/>
    <mergeCell ref="G344:H344"/>
    <mergeCell ref="G345:H345"/>
    <mergeCell ref="D342:F342"/>
    <mergeCell ref="G341:H341"/>
    <mergeCell ref="D343:F343"/>
    <mergeCell ref="G342:H342"/>
    <mergeCell ref="D344:F344"/>
    <mergeCell ref="G343:H343"/>
    <mergeCell ref="D341:F341"/>
    <mergeCell ref="K311:R311"/>
    <mergeCell ref="N315:P315"/>
    <mergeCell ref="N313:Q313"/>
    <mergeCell ref="N336:Q336"/>
    <mergeCell ref="N339:P339"/>
    <mergeCell ref="Q339:R339"/>
    <mergeCell ref="N340:P340"/>
    <mergeCell ref="Q340:R340"/>
    <mergeCell ref="N341:P341"/>
    <mergeCell ref="Q341:R341"/>
    <mergeCell ref="N342:P342"/>
    <mergeCell ref="Q342:R342"/>
    <mergeCell ref="N343:P343"/>
    <mergeCell ref="Q343:R343"/>
    <mergeCell ref="N344:P344"/>
    <mergeCell ref="Q344:R344"/>
    <mergeCell ref="N345:P345"/>
    <mergeCell ref="Q345:R345"/>
    <mergeCell ref="U311:AB311"/>
    <mergeCell ref="X315:Z315"/>
    <mergeCell ref="X313:AA313"/>
    <mergeCell ref="X336:AA336"/>
    <mergeCell ref="X339:Z339"/>
    <mergeCell ref="AA339:AB339"/>
    <mergeCell ref="X340:Z340"/>
    <mergeCell ref="AA340:AB340"/>
    <mergeCell ref="X341:Z341"/>
    <mergeCell ref="AA341:AB341"/>
    <mergeCell ref="X342:Z342"/>
    <mergeCell ref="AA342:AB342"/>
    <mergeCell ref="X343:Z343"/>
    <mergeCell ref="AA343:AB343"/>
    <mergeCell ref="X344:Z344"/>
    <mergeCell ref="AA344:AB344"/>
    <mergeCell ref="X345:Z345"/>
    <mergeCell ref="AA345:AB345"/>
    <mergeCell ref="AE311:AL311"/>
    <mergeCell ref="AH315:AJ315"/>
    <mergeCell ref="AH313:AK313"/>
    <mergeCell ref="AH336:AK336"/>
    <mergeCell ref="AH339:AJ339"/>
    <mergeCell ref="AK339:AL339"/>
    <mergeCell ref="AH340:AJ340"/>
    <mergeCell ref="AK340:AL340"/>
    <mergeCell ref="AH341:AJ341"/>
    <mergeCell ref="AK341:AL341"/>
    <mergeCell ref="AH342:AJ342"/>
    <mergeCell ref="AK342:AL342"/>
    <mergeCell ref="AH343:AJ343"/>
    <mergeCell ref="AK343:AL343"/>
    <mergeCell ref="AH344:AJ344"/>
    <mergeCell ref="AK344:AL344"/>
    <mergeCell ref="AH345:AJ345"/>
    <mergeCell ref="AK345:AL34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Korolyk</dc:creator>
  <cp:keywords/>
  <dc:description/>
  <cp:lastModifiedBy>peter.korolyk</cp:lastModifiedBy>
  <cp:lastPrinted>2012-06-26T18:17:53Z</cp:lastPrinted>
  <dcterms:created xsi:type="dcterms:W3CDTF">2012-03-05T13:51:36Z</dcterms:created>
  <dcterms:modified xsi:type="dcterms:W3CDTF">2012-06-29T15:31:58Z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