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5480" windowHeight="11640" tabRatio="891" activeTab="0"/>
  </bookViews>
  <sheets>
    <sheet name="GUIDE TO PRICING SHEET" sheetId="1" r:id="rId1"/>
    <sheet name="A. AWARD SUMMARY" sheetId="2" r:id="rId2"/>
    <sheet name="B. DELIVERY &amp; PICKUP LOCATIONS" sheetId="3" r:id="rId3"/>
    <sheet name="C. PURCHASE ORDER GUIDE" sheetId="4" r:id="rId4"/>
    <sheet name="D. PRICING SUMMARY" sheetId="5" r:id="rId5"/>
  </sheets>
  <definedNames/>
  <calcPr fullCalcOnLoad="1"/>
</workbook>
</file>

<file path=xl/sharedStrings.xml><?xml version="1.0" encoding="utf-8"?>
<sst xmlns="http://schemas.openxmlformats.org/spreadsheetml/2006/main" count="2574" uniqueCount="911">
  <si>
    <t xml:space="preserve">Vendor Name:  </t>
  </si>
  <si>
    <t xml:space="preserve">Address:  </t>
  </si>
  <si>
    <t xml:space="preserve">City, State, Zip Code:  </t>
  </si>
  <si>
    <t xml:space="preserve">Contact Person:  </t>
  </si>
  <si>
    <t xml:space="preserve">Phone:  </t>
  </si>
  <si>
    <t xml:space="preserve">Email:  </t>
  </si>
  <si>
    <t>Will you provide parts delivery to the entire state (YES or NO)?</t>
  </si>
  <si>
    <r>
      <t xml:space="preserve">Can you provide </t>
    </r>
    <r>
      <rPr>
        <b/>
        <sz val="11"/>
        <rFont val="Arial"/>
        <family val="2"/>
      </rPr>
      <t xml:space="preserve">driver delivery </t>
    </r>
    <r>
      <rPr>
        <sz val="11"/>
        <rFont val="Arial"/>
        <family val="2"/>
      </rPr>
      <t>to the following counties (YES or NO)?</t>
    </r>
  </si>
  <si>
    <t>New Castle County (NCC)</t>
  </si>
  <si>
    <t>Kent County (KC)</t>
  </si>
  <si>
    <t>Sussex County (SC)</t>
  </si>
  <si>
    <r>
      <t xml:space="preserve">Do you offer </t>
    </r>
    <r>
      <rPr>
        <b/>
        <sz val="11"/>
        <rFont val="Arial"/>
        <family val="2"/>
      </rPr>
      <t>FREE</t>
    </r>
    <r>
      <rPr>
        <sz val="11"/>
        <rFont val="Arial"/>
        <family val="2"/>
      </rPr>
      <t xml:space="preserve"> Driver Delivery? (YES or NO)</t>
    </r>
  </si>
  <si>
    <t>$ Amount required for Free Driver Delivery?</t>
  </si>
  <si>
    <t>If order is less than $ Amount, Driver Delivery Charges?</t>
  </si>
  <si>
    <t>(how much)</t>
  </si>
  <si>
    <t>Phone:</t>
  </si>
  <si>
    <t>Fascimile:</t>
  </si>
  <si>
    <t>Email:</t>
  </si>
  <si>
    <t>What is email address?</t>
  </si>
  <si>
    <t>Online:</t>
  </si>
  <si>
    <t>What is online order website?</t>
  </si>
  <si>
    <t>Instructions: Please list every vendor location and the county (NCC, KC, or SC) that will be served from that location.</t>
  </si>
  <si>
    <t>Address</t>
  </si>
  <si>
    <t>Telephone Number</t>
  </si>
  <si>
    <t>Pickup Available (Yes / No)</t>
  </si>
  <si>
    <t>Location Hours</t>
  </si>
  <si>
    <t>STOCK ORDERS WILL BE DELIVERED WITHIN</t>
  </si>
  <si>
    <t>DAYS ARO</t>
  </si>
  <si>
    <t xml:space="preserve">NON-STOCK ORDERS WILL BE DELIVERED WITHIN </t>
  </si>
  <si>
    <t>ORDERS WILL BE DELIVERED USING THE FOLLOWING METHOD:</t>
  </si>
  <si>
    <t>MACK</t>
  </si>
  <si>
    <t>CASE</t>
  </si>
  <si>
    <t>ELGIN</t>
  </si>
  <si>
    <t>NEW HOLLAND</t>
  </si>
  <si>
    <t>SCHWARZE</t>
  </si>
  <si>
    <t>STERLING</t>
  </si>
  <si>
    <t>KENWORTH</t>
  </si>
  <si>
    <t>FREIGHTLINER</t>
  </si>
  <si>
    <t>GRADALL</t>
  </si>
  <si>
    <t>DETROIT DIESEL</t>
  </si>
  <si>
    <t>Bidding companies shall specify how orders can be placed for parts? (YES or NO)</t>
  </si>
  <si>
    <t>ALAMO SALES CORP.</t>
  </si>
  <si>
    <t>1502 EAST WALNUT STREET</t>
  </si>
  <si>
    <t>SEGUIN, TX 78155</t>
  </si>
  <si>
    <t>JOHN WRIGHT</t>
  </si>
  <si>
    <t>800-882-5762</t>
  </si>
  <si>
    <t>BIDS@ALAMO-GROUP.COM</t>
  </si>
  <si>
    <t>YES</t>
  </si>
  <si>
    <t>NO</t>
  </si>
  <si>
    <t xml:space="preserve"> </t>
  </si>
  <si>
    <t>N/A</t>
  </si>
  <si>
    <t>ALL PARTS SHIPPED FROM TEXAS WILL BE VIA UPS GROUND OR SURFACE CARRIER.</t>
  </si>
  <si>
    <t>ALL RUSH OR EXPEDITED DELIVERY WILL BE INVOICED AT STANDARD CARRIER RATES.</t>
  </si>
  <si>
    <t>800-356-6286</t>
  </si>
  <si>
    <t>M-F 8AM-5PM CST</t>
  </si>
  <si>
    <t>1502 East Walnut Street Seguin, TX 78155 (Serve NCC,KC, &amp; SC)</t>
  </si>
  <si>
    <t>SUPPORT@ALAMO-INDUSTRIAL.COM</t>
  </si>
  <si>
    <t>Blue Hen Spring Works Inc.</t>
  </si>
  <si>
    <t>112 N Rehoboth Blvd</t>
  </si>
  <si>
    <t>Milford, Delaware, 19963</t>
  </si>
  <si>
    <t>Matthew Thompson</t>
  </si>
  <si>
    <t>302-422-6600</t>
  </si>
  <si>
    <t>mthompson@bluehensprings.com</t>
  </si>
  <si>
    <t>Yes</t>
  </si>
  <si>
    <t>mthompson@</t>
  </si>
  <si>
    <t>bluehensprings.com</t>
  </si>
  <si>
    <t>www.bluehensprings.com</t>
  </si>
  <si>
    <t>112 N Rehoboth Blvd  Milford  Delaware 19963</t>
  </si>
  <si>
    <t>yes</t>
  </si>
  <si>
    <t>7:30am-5:00pm M-F 8:00am-12:00pm Sat</t>
  </si>
  <si>
    <t>Company Vehicle</t>
  </si>
  <si>
    <t>Transaxle LLC</t>
  </si>
  <si>
    <t>4060 N. Dupont Hwy. Ste 6</t>
  </si>
  <si>
    <t>New Castle DE 19720</t>
  </si>
  <si>
    <t>Sam Palmucci</t>
  </si>
  <si>
    <t>302 322 8300</t>
  </si>
  <si>
    <t>302 322 6113</t>
  </si>
  <si>
    <t>none</t>
  </si>
  <si>
    <t>spalmucci@transaxle.com</t>
  </si>
  <si>
    <t>no</t>
  </si>
  <si>
    <t>n/a</t>
  </si>
  <si>
    <t>4060 N Dupont Hwy Ste 6 New Castle DE 19720( NCC,KC,SC)</t>
  </si>
  <si>
    <t>8AM to 5PM</t>
  </si>
  <si>
    <t>2 days</t>
  </si>
  <si>
    <t>as needed</t>
  </si>
  <si>
    <t xml:space="preserve">Transaxle vehicle's </t>
  </si>
  <si>
    <t>VICKERS</t>
  </si>
  <si>
    <t>BENDIX</t>
  </si>
  <si>
    <t>FULLER</t>
  </si>
  <si>
    <t>BAYSHORE FORD TRUCK SALES, INC.</t>
  </si>
  <si>
    <t>4003 N. DUPONT HWY</t>
  </si>
  <si>
    <t>NEW CASTLE, DELAWARE  19720</t>
  </si>
  <si>
    <t>DON MICKEN</t>
  </si>
  <si>
    <t xml:space="preserve">302 656 6905 </t>
  </si>
  <si>
    <t>dmicken@bayshoreford.com</t>
  </si>
  <si>
    <t>partsc@bayshoreford.com</t>
  </si>
  <si>
    <t>NONE</t>
  </si>
  <si>
    <t>4003 N. DUPONT HWY  NEW CASTLE DE. 19720</t>
  </si>
  <si>
    <t>302 656 6905</t>
  </si>
  <si>
    <t>M-F 7:00am to 11:30 pm</t>
  </si>
  <si>
    <t>Sat 7:30 to 4:00</t>
  </si>
  <si>
    <t>BAYSHORE FORD EMPLOYEES AND VEHICLES</t>
  </si>
  <si>
    <t>BH Tubes</t>
  </si>
  <si>
    <t>Barr International</t>
  </si>
  <si>
    <t>800-834-0547</t>
  </si>
  <si>
    <t>180 Schoolhouse Road</t>
  </si>
  <si>
    <t>Souderton PA 18964</t>
  </si>
  <si>
    <t>Roger Hoover</t>
  </si>
  <si>
    <t>1-866-210-5545</t>
  </si>
  <si>
    <t>roger@bandhindustries.com</t>
  </si>
  <si>
    <t>www.bhtubes.com</t>
  </si>
  <si>
    <t>180 Schoolhouse Road, Soudeton PA 18964</t>
  </si>
  <si>
    <t>7:30 am - 5:00 pm</t>
  </si>
  <si>
    <t>one location for all counties</t>
  </si>
  <si>
    <t>UPS   or common carrier</t>
  </si>
  <si>
    <t>2407 N Salisbury Blvd</t>
  </si>
  <si>
    <t>Salisbury, MD  21801</t>
  </si>
  <si>
    <t>Nana Hirsch</t>
  </si>
  <si>
    <t>410-546-1122 x115</t>
  </si>
  <si>
    <t>nhirsch@barrtruck.com</t>
  </si>
  <si>
    <t>800-638-2277</t>
  </si>
  <si>
    <t>410-749-9440</t>
  </si>
  <si>
    <t>bicounter@barrtruck.com</t>
  </si>
  <si>
    <t>Barr International, Inc., 2407 N Salisbury Blvd, Salisbury, MD  21801  KC, SC</t>
  </si>
  <si>
    <t>7:00 am to 10:00 pm</t>
  </si>
  <si>
    <t>Barr Freightliner, 9367 Ocean Highway, Delmar, MD  21875  KC, SC</t>
  </si>
  <si>
    <t>7:30 am to 8:00 pm</t>
  </si>
  <si>
    <t>5 days</t>
  </si>
  <si>
    <t>3 days</t>
  </si>
  <si>
    <t>Our delivery truck</t>
  </si>
  <si>
    <t>Folcomer Equipment Corp.</t>
  </si>
  <si>
    <t>12420 Sussex Hwy, PO Box 338</t>
  </si>
  <si>
    <t>Greenwood DE 19950</t>
  </si>
  <si>
    <t>Mike Youse</t>
  </si>
  <si>
    <t>302-349-5760</t>
  </si>
  <si>
    <t>mike.youse@folcomer.com</t>
  </si>
  <si>
    <t>Yes via UPS</t>
  </si>
  <si>
    <t>No</t>
  </si>
  <si>
    <t>parts.greenwood@folcomer.com</t>
  </si>
  <si>
    <t>12420 Sussex Hwy Greenwood De 19950 Serving Sussex, Kent  &amp; NCC</t>
  </si>
  <si>
    <t>7-5 M-F</t>
  </si>
  <si>
    <t>Dealer Delivery</t>
  </si>
  <si>
    <t>UPS</t>
  </si>
  <si>
    <t>Benz Hydraulics</t>
  </si>
  <si>
    <t>153 South DuPont Blvd</t>
  </si>
  <si>
    <t>New Castle, DE  19720</t>
  </si>
  <si>
    <t>Tim Dougherty</t>
  </si>
  <si>
    <t>302-328-6648</t>
  </si>
  <si>
    <t>tim@benzhydraulics.com</t>
  </si>
  <si>
    <t>None</t>
  </si>
  <si>
    <t>302-328-4860</t>
  </si>
  <si>
    <t>www.benzhydraulics.com</t>
  </si>
  <si>
    <t>no online ordering</t>
  </si>
  <si>
    <t>153 S. DUPONT HWY, NEW CASTLE, DE  19720</t>
  </si>
  <si>
    <t>7:30AM - 5:00PM</t>
  </si>
  <si>
    <t>1 to 3</t>
  </si>
  <si>
    <t>COMPANY DELIVERY TRUCK</t>
  </si>
  <si>
    <t>Interstate Spring &amp; Alignment, INC.</t>
  </si>
  <si>
    <t>1919 Chester Pike</t>
  </si>
  <si>
    <t>Eddystone, PA 19022</t>
  </si>
  <si>
    <t>Sam Zarett</t>
  </si>
  <si>
    <t>610-876-8318</t>
  </si>
  <si>
    <t>Samzarett@aol.com</t>
  </si>
  <si>
    <t>1919 Chester Pike  Eddystone, PA 19022</t>
  </si>
  <si>
    <t>8-5</t>
  </si>
  <si>
    <t>All Counties</t>
  </si>
  <si>
    <t>Truck Delivery</t>
  </si>
  <si>
    <t>FedEx</t>
  </si>
  <si>
    <t>PK</t>
  </si>
  <si>
    <t>Montage Enterprises, Inc</t>
  </si>
  <si>
    <t>140 Route 94, P.O. Box 631</t>
  </si>
  <si>
    <t>Blairstown, NJ 07825</t>
  </si>
  <si>
    <t>Michelle Perelli</t>
  </si>
  <si>
    <t>866-435-2457</t>
  </si>
  <si>
    <t>sales@montageent.com</t>
  </si>
  <si>
    <t>www.montageent.com</t>
  </si>
  <si>
    <t>140 Route 94 Blairstown, NJ 07825 (NCC, KC &amp; SC)</t>
  </si>
  <si>
    <t>UPS or Truck freight</t>
  </si>
  <si>
    <t>Penn Detroit Diesel Allison, LLC.</t>
  </si>
  <si>
    <t>8330 State Road</t>
  </si>
  <si>
    <t>Philadelphia, PA 19136</t>
  </si>
  <si>
    <t>Joe Paliotta III</t>
  </si>
  <si>
    <t>215-335-0500 Ext. 424</t>
  </si>
  <si>
    <t>j3paliotta@penndda.com</t>
  </si>
  <si>
    <t>No Minimum for New Castle</t>
  </si>
  <si>
    <t>8330 State Road, Philadelphia, PA 19136</t>
  </si>
  <si>
    <t>215-335-0500</t>
  </si>
  <si>
    <t>7am - 11:30PM</t>
  </si>
  <si>
    <t>Truck or can be shipped uing preferred carrier</t>
  </si>
  <si>
    <t xml:space="preserve">No minimum amount for free delivery to New Castle County. </t>
  </si>
  <si>
    <t>www.ransome.com</t>
  </si>
  <si>
    <t>RATHELL FARM EQUIP</t>
  </si>
  <si>
    <t>12682 Old Skipton Rd</t>
  </si>
  <si>
    <t>va</t>
  </si>
  <si>
    <t>Cordova</t>
  </si>
  <si>
    <t>Jeff Hutchison</t>
  </si>
  <si>
    <t>410-822-1772 / 800-333-6203</t>
  </si>
  <si>
    <t>parts@rathellfarm.com</t>
  </si>
  <si>
    <t>parts@rathellfarm</t>
  </si>
  <si>
    <t>parts@rathellfarmequip.com</t>
  </si>
  <si>
    <t xml:space="preserve">Rathell Farm Equip 12682 Old Skipton Rd Cordova, MD. 21625 </t>
  </si>
  <si>
    <t>800-333-6203</t>
  </si>
  <si>
    <t>8:00 am to 5:00 pm</t>
  </si>
  <si>
    <t>RATHELL FARM EQUIP DELIVERY TRUCK</t>
  </si>
  <si>
    <t>Kruger Trailers, Inc.</t>
  </si>
  <si>
    <t>24306 DuPont Blvd.</t>
  </si>
  <si>
    <t>Georgetown, DE. 19947</t>
  </si>
  <si>
    <t>302-856-2577</t>
  </si>
  <si>
    <t>laura@krugertrailers.com</t>
  </si>
  <si>
    <t>24306 DuPont Blvd., Georgetown, DE. 19947                (NCC, KC, &amp; SC)</t>
  </si>
  <si>
    <t>7:00 a.m to 4:30 p.m.</t>
  </si>
  <si>
    <t>2 Business days</t>
  </si>
  <si>
    <t>7 Business days</t>
  </si>
  <si>
    <t>UPS or Pick up</t>
  </si>
  <si>
    <t>JG PARKS &amp; SON, INC.</t>
  </si>
  <si>
    <t>1903 S. DUPONT HWY</t>
  </si>
  <si>
    <t>DOVER DE. 19901</t>
  </si>
  <si>
    <t>CRAIG DAYTON</t>
  </si>
  <si>
    <t>302-672-7212</t>
  </si>
  <si>
    <t>jgparks@jgparks.com</t>
  </si>
  <si>
    <t>any</t>
  </si>
  <si>
    <t>1903 s. dupont hwy</t>
  </si>
  <si>
    <t>8-5 m-f</t>
  </si>
  <si>
    <t>two</t>
  </si>
  <si>
    <t>seven</t>
  </si>
  <si>
    <t>Enterprise Flasher Company</t>
  </si>
  <si>
    <t>4 Hadco Road</t>
  </si>
  <si>
    <t>Wilmington, DE 19804</t>
  </si>
  <si>
    <t>Michael Peco</t>
  </si>
  <si>
    <t>302.999.0856 x15</t>
  </si>
  <si>
    <t>peco@enterpriseflasher.com</t>
  </si>
  <si>
    <t>DOT_PARTS_ORDER@enterpriseflasher.com</t>
  </si>
  <si>
    <t>4 Hadco Road, Wilmington, DE 19804 - NCC, KC, SC</t>
  </si>
  <si>
    <t>302-999-0856</t>
  </si>
  <si>
    <t>8am-4:30pm M-F</t>
  </si>
  <si>
    <t>Best way among: Our truck, UPS, FedEx, LTL Carrier.  Non-Stock orders will be drop shipped from our supplier's locations by same means,</t>
  </si>
  <si>
    <t xml:space="preserve"> excluding our truck</t>
  </si>
  <si>
    <t>Certified Power Inc.</t>
  </si>
  <si>
    <t>26495 a South Point Rd</t>
  </si>
  <si>
    <t>Perrysburg, OH  43551</t>
  </si>
  <si>
    <t>Bill Carey</t>
  </si>
  <si>
    <t>717-350-0258</t>
  </si>
  <si>
    <t>wcarey@certifiedpower.com</t>
  </si>
  <si>
    <t>Certified Power inc 26495 South Point Rd, Perrysburg Ohio 43551</t>
  </si>
  <si>
    <t>Service all of Delaware</t>
  </si>
  <si>
    <t>800-374-7411</t>
  </si>
  <si>
    <t>UPS, Fed Express or truck freight</t>
  </si>
  <si>
    <t xml:space="preserve">   PK</t>
  </si>
  <si>
    <t>Eastern Shore Equip. Co., Inc. (T/A ESECO)</t>
  </si>
  <si>
    <t>PO Box 1001, 99 Vepco Blvd.</t>
  </si>
  <si>
    <t>Camden, DE  19934</t>
  </si>
  <si>
    <t>Robert Bole</t>
  </si>
  <si>
    <t>302-697-3300</t>
  </si>
  <si>
    <t>eseco@aol.com</t>
  </si>
  <si>
    <t>esco@aol.com</t>
  </si>
  <si>
    <t>PO Box 1001, 99 Vepco Blvd, Camden, DE  19934 (NCC, KC &amp; SC)</t>
  </si>
  <si>
    <t>8 am - 5 pm M-F</t>
  </si>
  <si>
    <t>9 am - noon Sat</t>
  </si>
  <si>
    <t>Customer Pick Up, Our Delivery Truck or United Parcel Service</t>
  </si>
  <si>
    <t>FleetPride, Inc.</t>
  </si>
  <si>
    <t>3530 S. Hanover St</t>
  </si>
  <si>
    <t>Baltimore, MD 21225</t>
  </si>
  <si>
    <t>Curt Ackerman</t>
  </si>
  <si>
    <t>410-355-8686</t>
  </si>
  <si>
    <t>curt.ackerman@fleetpride.com</t>
  </si>
  <si>
    <t>www.fleetpride.com</t>
  </si>
  <si>
    <t>800 E Pulaski Hwy, Elkton, MD 21921</t>
  </si>
  <si>
    <t>5 Medori Blvd, Wilmington, DE  19801</t>
  </si>
  <si>
    <t>163 Vepco Court, Camden, DE  19934</t>
  </si>
  <si>
    <t>1807 Northwood Dr, Salisbury, MD 21801</t>
  </si>
  <si>
    <t>410-749-2120</t>
  </si>
  <si>
    <t>302-798-1710</t>
  </si>
  <si>
    <t>302-658-5107</t>
  </si>
  <si>
    <t>410-398-1515</t>
  </si>
  <si>
    <t>M-F 8:00 to 5:00</t>
  </si>
  <si>
    <t>&amp; Sat 8-12:00 noon</t>
  </si>
  <si>
    <t>Fleetpride and our contact drivers</t>
  </si>
  <si>
    <t xml:space="preserve">  PK</t>
  </si>
  <si>
    <t>Maryland Industrial Trucks</t>
  </si>
  <si>
    <t>1330 W. Nursery Rd.</t>
  </si>
  <si>
    <t>Linthicum Md 21090</t>
  </si>
  <si>
    <t>Mike Garnett</t>
  </si>
  <si>
    <t>410-636-1255</t>
  </si>
  <si>
    <t>Mgarnett@mdindustrialtrucks.com</t>
  </si>
  <si>
    <t>variable</t>
  </si>
  <si>
    <t>mgarnett@mdindustrialtrucks.com</t>
  </si>
  <si>
    <t>www.mdindustrialtrucks.com</t>
  </si>
  <si>
    <t>Truck</t>
  </si>
  <si>
    <t>MIT DELIVERY TRUCK</t>
  </si>
  <si>
    <t>SALES PERSONEL</t>
  </si>
  <si>
    <t>Ransome International, LLC</t>
  </si>
  <si>
    <t>2320 High Hill Road</t>
  </si>
  <si>
    <t>Swedesboro, NJ  08085</t>
  </si>
  <si>
    <t>Barry Cottrell</t>
  </si>
  <si>
    <t>856-266-1651</t>
  </si>
  <si>
    <t>bcottrell@ransome.com</t>
  </si>
  <si>
    <t>New Castle - Kent</t>
  </si>
  <si>
    <t>Sussex County</t>
  </si>
  <si>
    <t>856-803-1051</t>
  </si>
  <si>
    <t>856-241-8891</t>
  </si>
  <si>
    <t>dwayne@ransome.com</t>
  </si>
  <si>
    <t>2320 High Hill Road, Logan Township, NJ 08085 (NCC, KC, SC)</t>
  </si>
  <si>
    <t>856-241-8890</t>
  </si>
  <si>
    <t>7:00a.m. - 12:00 mid</t>
  </si>
  <si>
    <t>1420 Phoenixville Pike, West Chester, PA 19380 (NCC, KC)</t>
  </si>
  <si>
    <t>7:00a.m. - 5:00 p.m.</t>
  </si>
  <si>
    <t>7 days</t>
  </si>
  <si>
    <t>Our own delivery vehicles (8)</t>
  </si>
  <si>
    <t>CAT</t>
  </si>
  <si>
    <t>0 - 2%</t>
  </si>
  <si>
    <t>CATEGORY</t>
  </si>
  <si>
    <t>ALAMO</t>
  </si>
  <si>
    <t>COMPONENT TECH</t>
  </si>
  <si>
    <t>INTERNATIONAL</t>
  </si>
  <si>
    <t>HYDRAULIC SYSTEMS</t>
  </si>
  <si>
    <t>ALLISION</t>
  </si>
  <si>
    <t>CATALOG</t>
  </si>
  <si>
    <t>DISCOUNT</t>
  </si>
  <si>
    <t>ALAMO SALES</t>
  </si>
  <si>
    <t>MONTAGE ENTERPRISES</t>
  </si>
  <si>
    <t>FOLCOMER EQUIP</t>
  </si>
  <si>
    <t>BAYSHORE FORD</t>
  </si>
  <si>
    <t>J.G. PARKS &amp; SONS</t>
  </si>
  <si>
    <t>CERTIFIED POWER</t>
  </si>
  <si>
    <t>MD INDUSTRIAL TRUCK</t>
  </si>
  <si>
    <t>BARR INT'L</t>
  </si>
  <si>
    <t>ATLANTIC MACHINERY</t>
  </si>
  <si>
    <t xml:space="preserve">BAYSHORE FORD </t>
  </si>
  <si>
    <t>BARR FREIGHTLINER</t>
  </si>
  <si>
    <t>TRANSAXLE</t>
  </si>
  <si>
    <t>15 - 45%</t>
  </si>
  <si>
    <t>PENN DETROIT DIESEL</t>
  </si>
  <si>
    <t>PRIMARY CATEGORY AWARDS</t>
  </si>
  <si>
    <t>SECONDARY CATEGORY AWARDS (Other Bids)</t>
  </si>
  <si>
    <t>CUMMINS</t>
  </si>
  <si>
    <t>COOLANT TUBES (stainless)</t>
  </si>
  <si>
    <t>OIL PANS (stainless)</t>
  </si>
  <si>
    <t>ATTENUATORS</t>
  </si>
  <si>
    <t>TRAFCON</t>
  </si>
  <si>
    <t>EAGER BEAVER</t>
  </si>
  <si>
    <t>DAYTON</t>
  </si>
  <si>
    <t>ACTIVE RADIATOR</t>
  </si>
  <si>
    <t>EATON</t>
  </si>
  <si>
    <t>SPICER</t>
  </si>
  <si>
    <t>ROCKWELL</t>
  </si>
  <si>
    <t>ROBERT BOSCH INJECTORS</t>
  </si>
  <si>
    <t>PARKER HANNIFIN</t>
  </si>
  <si>
    <t>ENTERPRISE FLASHER</t>
  </si>
  <si>
    <t>BH TUBES</t>
  </si>
  <si>
    <t>BARR INTERNATIONAL</t>
  </si>
  <si>
    <t>INTERSTATE SPRING</t>
  </si>
  <si>
    <t>FOLCOMER</t>
  </si>
  <si>
    <t>EASTERN SHORE (ESECO)</t>
  </si>
  <si>
    <t>J. G. PARKS &amp; SON</t>
  </si>
  <si>
    <t>ROBERT BOSCH PUMPS</t>
  </si>
  <si>
    <t>STONE</t>
  </si>
  <si>
    <t>KRUGER TRAILER</t>
  </si>
  <si>
    <t>GATES</t>
  </si>
  <si>
    <t>FLEETPRIDE</t>
  </si>
  <si>
    <t>BUYERS</t>
  </si>
  <si>
    <t>PARKER CHELSEA</t>
  </si>
  <si>
    <t>PARKER HOSE</t>
  </si>
  <si>
    <t>DIXON</t>
  </si>
  <si>
    <t>CHAR LYNN</t>
  </si>
  <si>
    <t>MUNCIE</t>
  </si>
  <si>
    <t>NCC</t>
  </si>
  <si>
    <t>KC</t>
  </si>
  <si>
    <t>SC</t>
  </si>
  <si>
    <t>DRIVER DELIVERY</t>
  </si>
  <si>
    <t>x</t>
  </si>
  <si>
    <t>SUSPENSION</t>
  </si>
  <si>
    <t>BENZ</t>
  </si>
  <si>
    <t>PRESSURE WASHERS / Mi-T-M</t>
  </si>
  <si>
    <t>GAUGES / No Shok</t>
  </si>
  <si>
    <t>BLUE HEN SPRING</t>
  </si>
  <si>
    <t>BRAKES</t>
  </si>
  <si>
    <t>LIGHTS</t>
  </si>
  <si>
    <t>STEERING</t>
  </si>
  <si>
    <t>No Contract Awarded - Eligible for open market purchase</t>
  </si>
  <si>
    <t>CONTRACT LIMITATIONS</t>
  </si>
  <si>
    <t>Trailer part discount = 10%.  Limited to Brake assemblies, hooks/nuts, hub &amp; drums, jacks, lights, pintle hooks, puller bolts, shakles,</t>
  </si>
  <si>
    <t>hitches, couplers and wire.</t>
  </si>
  <si>
    <t>APPENDIX A - Delivery &amp; Ordering</t>
  </si>
  <si>
    <t>TRAILER PARTS</t>
  </si>
  <si>
    <t>&gt; 17%</t>
  </si>
  <si>
    <t>AWARDED VENDOR</t>
  </si>
  <si>
    <t>The pricing spreadsheet for Contract No. GSS12652-HVY_EQP_PART, titled as Heavy Duty Vehicle Parts and Accessories, is divided into several categories.</t>
  </si>
  <si>
    <t>This will serve as a brief reference guide for navigating the vendors available, and finding the information you need.</t>
  </si>
  <si>
    <t>TAB A</t>
  </si>
  <si>
    <t>AWARD SUMMARY BY VENDOR - including primary and secondary category awards, general discounts and delivery zones.</t>
  </si>
  <si>
    <t>TAB B</t>
  </si>
  <si>
    <t>TAB C</t>
  </si>
  <si>
    <t>TAB D</t>
  </si>
  <si>
    <t>PRICING SUMMARY - sorted by primary award categoried</t>
  </si>
  <si>
    <t>PURCHASE ORDER CONTACTS - sorted alphabetically</t>
  </si>
  <si>
    <t>LIST OF DELIVERY &amp; PICKUP LOCATIONS - sorted alphabetically</t>
  </si>
  <si>
    <t>GUIDE TO THE PRICING SPREADSHEET</t>
  </si>
  <si>
    <t>Atlantic Machinery</t>
  </si>
  <si>
    <t>Alamo Sales Corp</t>
  </si>
  <si>
    <t>Atlantic Machinery Inc.</t>
  </si>
  <si>
    <t>FSF # 0000033769</t>
  </si>
  <si>
    <t>FSF # 0000029851</t>
  </si>
  <si>
    <t>1502 East Walnut Street</t>
  </si>
  <si>
    <t>2628 Garfield Ave</t>
  </si>
  <si>
    <t>Seguin, TX  78155</t>
  </si>
  <si>
    <t>Silver Spring, MD  20910</t>
  </si>
  <si>
    <t>Darren Anderson</t>
  </si>
  <si>
    <t>Phone 301-585-0800</t>
  </si>
  <si>
    <t>Fax  800-322-5041</t>
  </si>
  <si>
    <t>Fax 301-585-7681</t>
  </si>
  <si>
    <t>darren@atlanticmachineryinc.com</t>
  </si>
  <si>
    <t>B&amp;H Industries Inc. dba BH Tubes</t>
  </si>
  <si>
    <t>FSF # 0000018932</t>
  </si>
  <si>
    <t>180 Schoolhouse Rd</t>
  </si>
  <si>
    <t>Souderton, PA  18964</t>
  </si>
  <si>
    <t>Phone 866-210-5545</t>
  </si>
  <si>
    <t>Fax 215-721-9109</t>
  </si>
  <si>
    <t>Barr International, Inc.   &amp;</t>
  </si>
  <si>
    <t>Barr Freightliner</t>
  </si>
  <si>
    <t>FSF # 0000029600</t>
  </si>
  <si>
    <t>2407 N. Salisbury Blvd</t>
  </si>
  <si>
    <t>9367 Ocean Highway</t>
  </si>
  <si>
    <t>Salisbury, MD  21802</t>
  </si>
  <si>
    <t>Delmar, MD  21875</t>
  </si>
  <si>
    <t>Phone 410-546-1122</t>
  </si>
  <si>
    <t>Phone 800-834-0547</t>
  </si>
  <si>
    <t>Fax 410-749-9440</t>
  </si>
  <si>
    <t>Bayshore Ford Truck Sales Inc.</t>
  </si>
  <si>
    <t>FSF # 0000025157</t>
  </si>
  <si>
    <t>FSF # 0000018204</t>
  </si>
  <si>
    <t>4003 N. DuPont Hwy</t>
  </si>
  <si>
    <t xml:space="preserve">153 S. DuPont Hwy </t>
  </si>
  <si>
    <t>Don Micken</t>
  </si>
  <si>
    <t>Mike W.</t>
  </si>
  <si>
    <t>Phone 302-656-3160</t>
  </si>
  <si>
    <t>Phone 302-328-6648</t>
  </si>
  <si>
    <t>Fax  302-658-4050</t>
  </si>
  <si>
    <t>Fax 302-328-4860</t>
  </si>
  <si>
    <t>mike@benzhydraulics.com</t>
  </si>
  <si>
    <t>Certified Power, Inc.</t>
  </si>
  <si>
    <t>FSF # 0000025866</t>
  </si>
  <si>
    <t>FSF # 0000023190</t>
  </si>
  <si>
    <t>112 N. Rehoboth Blvd</t>
  </si>
  <si>
    <t>26495 A South Point Road</t>
  </si>
  <si>
    <t>Milford, DE  19963</t>
  </si>
  <si>
    <t>Kip Hertzfeld</t>
  </si>
  <si>
    <t>Phone 302-422-6600</t>
  </si>
  <si>
    <t>Phone 419-873-7411</t>
  </si>
  <si>
    <t>Fax 302-422-6613</t>
  </si>
  <si>
    <t>Fax 419-873-8511</t>
  </si>
  <si>
    <t>bluehensprings@verizon.net</t>
  </si>
  <si>
    <t>khertzfeld@certifiedpower.com</t>
  </si>
  <si>
    <t>Eastern Shore Equipment Co., Inc. (ESECO)</t>
  </si>
  <si>
    <t>FSF # 0000024681</t>
  </si>
  <si>
    <t>FSF # 0000025080</t>
  </si>
  <si>
    <t>PO Box 1001</t>
  </si>
  <si>
    <t>99 Vepco Blvd</t>
  </si>
  <si>
    <t>Wilmington, DE  19804</t>
  </si>
  <si>
    <t>Robert J. Bole</t>
  </si>
  <si>
    <t>Phone 302-697-3300</t>
  </si>
  <si>
    <t>Fax 302-697-3356</t>
  </si>
  <si>
    <t>Fax 302-999-1085</t>
  </si>
  <si>
    <t>FleetPride, Inc. (4 locations)</t>
  </si>
  <si>
    <t>FSF # 0000067863</t>
  </si>
  <si>
    <t>800 E. Pulaski Hwy</t>
  </si>
  <si>
    <t>163 Vepco Court</t>
  </si>
  <si>
    <t>Elkton, MD  21921</t>
  </si>
  <si>
    <t>Phone 410-398-1515</t>
  </si>
  <si>
    <t>Phone 302-798-1710</t>
  </si>
  <si>
    <t>5 Medori Blvd</t>
  </si>
  <si>
    <t>Wilmington, DE  19801</t>
  </si>
  <si>
    <t>Phone 302-658-5107</t>
  </si>
  <si>
    <t>Phone 410-749-2120</t>
  </si>
  <si>
    <t>Interstate Spring and Alignment, Inc.</t>
  </si>
  <si>
    <t>FSF # 0000030376</t>
  </si>
  <si>
    <t>FSF # 0000001163</t>
  </si>
  <si>
    <t>12420 Sussex Hwy</t>
  </si>
  <si>
    <t>Greenwood, DE  19950</t>
  </si>
  <si>
    <t>Eddystone, PA  19022</t>
  </si>
  <si>
    <t>David Folcomer, President</t>
  </si>
  <si>
    <t>Phone 302-349-5760</t>
  </si>
  <si>
    <t>Phone 610-876-8318</t>
  </si>
  <si>
    <t>Fax 302-349-5785</t>
  </si>
  <si>
    <t>Fax 610-876-2034</t>
  </si>
  <si>
    <t>Mike.youse@folcomer.com</t>
  </si>
  <si>
    <t xml:space="preserve">J.G. Parks &amp; Son, Inc. </t>
  </si>
  <si>
    <t xml:space="preserve">Kruger Trailers, Inc. </t>
  </si>
  <si>
    <t>FSF # 0000030020</t>
  </si>
  <si>
    <t>FSF # 0000027748</t>
  </si>
  <si>
    <t xml:space="preserve">1903 S. DuPont Hwy </t>
  </si>
  <si>
    <t xml:space="preserve">24306 DuPont Blvd </t>
  </si>
  <si>
    <t>Dover, DE  19901</t>
  </si>
  <si>
    <t>Georgetown, DE  19947</t>
  </si>
  <si>
    <t>Craig Dayton</t>
  </si>
  <si>
    <t>Paul Kruger Sr.</t>
  </si>
  <si>
    <t>Phone 302-672-7212</t>
  </si>
  <si>
    <t>Phone 302-856-2577</t>
  </si>
  <si>
    <t>Fax 302-672-7238</t>
  </si>
  <si>
    <t>Fax 302-856-2578</t>
  </si>
  <si>
    <t>Maryland Industrial Trucks, Inc.</t>
  </si>
  <si>
    <t>Montage Enterprises Inc.</t>
  </si>
  <si>
    <t>FSF # 0000029841</t>
  </si>
  <si>
    <t>FSF # 0000015076</t>
  </si>
  <si>
    <t>1330 W. Nursery Rd</t>
  </si>
  <si>
    <t>140 Rt. 94, PO Box 631</t>
  </si>
  <si>
    <t>Linthicum, MD  21090</t>
  </si>
  <si>
    <t>Blairstown, NJ  07825</t>
  </si>
  <si>
    <t>Tom Rockstroh</t>
  </si>
  <si>
    <t>Phone 410-636-1255</t>
  </si>
  <si>
    <t>Phone 866-435-2457</t>
  </si>
  <si>
    <t>Fax 410-636-5734</t>
  </si>
  <si>
    <t>Fax 908-362-5405</t>
  </si>
  <si>
    <t>Penn Detroit Diesel Allison, LLC</t>
  </si>
  <si>
    <t xml:space="preserve">Ransome International, LLC </t>
  </si>
  <si>
    <t>FSF # 0000007305</t>
  </si>
  <si>
    <t>Philadelphia, PA  19136</t>
  </si>
  <si>
    <t>Phone 215-335-0500 x424</t>
  </si>
  <si>
    <t>Phone 856-266-1651</t>
  </si>
  <si>
    <t>Fax 215-335-2760</t>
  </si>
  <si>
    <t>Fax 856-241-8891</t>
  </si>
  <si>
    <t>J3paliotta@penndda.com</t>
  </si>
  <si>
    <t>Rathell Farm Equipment</t>
  </si>
  <si>
    <t>FSF # 0000030446</t>
  </si>
  <si>
    <t>FSF # 0000134930</t>
  </si>
  <si>
    <t>4060 N. DuPont Hwy</t>
  </si>
  <si>
    <t>Cordova, MD  21625</t>
  </si>
  <si>
    <t>New Castle, DE 19720</t>
  </si>
  <si>
    <t>Jeff Hutchinson</t>
  </si>
  <si>
    <t>Phone 800-333-6203</t>
  </si>
  <si>
    <t>Phone 302-322-8300</t>
  </si>
  <si>
    <t>Fax 410-820-7781</t>
  </si>
  <si>
    <t>Fax 302-322-6113</t>
  </si>
  <si>
    <t>our delivery trucks</t>
  </si>
  <si>
    <t>301-585-0800</t>
  </si>
  <si>
    <r>
      <t xml:space="preserve">UPS   or common carrier / </t>
    </r>
    <r>
      <rPr>
        <b/>
        <sz val="11"/>
        <color indexed="8"/>
        <rFont val="Arial"/>
        <family val="2"/>
      </rPr>
      <t>Atlantic Machinery charges FOB Factory</t>
    </r>
  </si>
  <si>
    <t>APPENDIX A</t>
  </si>
  <si>
    <t>Vendor Name:</t>
  </si>
  <si>
    <t>Montage Enterprises, Inc.</t>
  </si>
  <si>
    <t>Category to be Bid:</t>
  </si>
  <si>
    <t>ALAMO INDUSTRIAL</t>
  </si>
  <si>
    <t>Please price following list of sample parts:</t>
  </si>
  <si>
    <t>Item #</t>
  </si>
  <si>
    <t>Part Number</t>
  </si>
  <si>
    <t>Part Description</t>
  </si>
  <si>
    <t>Qty *</t>
  </si>
  <si>
    <t>List Price ($) each</t>
  </si>
  <si>
    <t>Discount (%)</t>
  </si>
  <si>
    <t>Net Price ($) each</t>
  </si>
  <si>
    <t>ALAM001863</t>
  </si>
  <si>
    <t>PTO SHAFT W/SLIP C</t>
  </si>
  <si>
    <t>ALAM103140</t>
  </si>
  <si>
    <t>CYLINDER / TILT /</t>
  </si>
  <si>
    <t>ALAM107124</t>
  </si>
  <si>
    <t>74CC CUTTERSHAFT</t>
  </si>
  <si>
    <t>ALAM107125</t>
  </si>
  <si>
    <t>88" CUTTER SHAFT</t>
  </si>
  <si>
    <t>ALAM107156</t>
  </si>
  <si>
    <t>WLDMT,CTRHSG, 74-</t>
  </si>
  <si>
    <t>ALAM107257</t>
  </si>
  <si>
    <t>FOOT GUARD "74"/ 7</t>
  </si>
  <si>
    <t>ALAM107532</t>
  </si>
  <si>
    <t>FOOT GUARD 62' CUT</t>
  </si>
  <si>
    <t>ALAM702673</t>
  </si>
  <si>
    <t>REVERSE GEAR BOX</t>
  </si>
  <si>
    <t>ALAM702706</t>
  </si>
  <si>
    <t>OUTERPIVOT ASSY</t>
  </si>
  <si>
    <t>ALAM703976</t>
  </si>
  <si>
    <t>ROLLERBRNG HSNG A</t>
  </si>
  <si>
    <t>ALAM02986276</t>
  </si>
  <si>
    <t>KNIFEMOWER</t>
  </si>
  <si>
    <t>ALAM02986282</t>
  </si>
  <si>
    <t>KNIFEPKG. 200 EA</t>
  </si>
  <si>
    <t>* indicates quantities used over last year</t>
  </si>
  <si>
    <t>Please identify catalog discounts below:</t>
  </si>
  <si>
    <t>PART CATEGORY</t>
  </si>
  <si>
    <t>DISCOUNT FROM LIST (%)</t>
  </si>
  <si>
    <t>Montage Ent. 2011 List Less 36%</t>
  </si>
  <si>
    <t>Other:</t>
  </si>
  <si>
    <t>CASL118759</t>
  </si>
  <si>
    <t>LINK ASSY</t>
  </si>
  <si>
    <t>CASEL127367</t>
  </si>
  <si>
    <t>SIDE EDGE ON LOADE</t>
  </si>
  <si>
    <t>CASE50600775</t>
  </si>
  <si>
    <t>CYLINDER, BUCKET</t>
  </si>
  <si>
    <t>CASE87405371</t>
  </si>
  <si>
    <t>CYLINDER, ASY</t>
  </si>
  <si>
    <t>CASE87588665</t>
  </si>
  <si>
    <t>CONTROL JOY STICK</t>
  </si>
  <si>
    <t>CASE102210A1</t>
  </si>
  <si>
    <t>VALVE</t>
  </si>
  <si>
    <t>CASE225775A1</t>
  </si>
  <si>
    <t>PIN/A</t>
  </si>
  <si>
    <t>CASE292369A1</t>
  </si>
  <si>
    <t>RADIATOR / 621C</t>
  </si>
  <si>
    <t>CASE347041A1</t>
  </si>
  <si>
    <t>SEAT</t>
  </si>
  <si>
    <t>CAS370418A1</t>
  </si>
  <si>
    <t>WHEELASSY</t>
  </si>
  <si>
    <t>CASE376118A1</t>
  </si>
  <si>
    <t>WHEELASSEMBLY</t>
  </si>
  <si>
    <t>CASE428374A1</t>
  </si>
  <si>
    <t>VALVECONTROL</t>
  </si>
  <si>
    <t>ACS</t>
  </si>
  <si>
    <t xml:space="preserve">All other parts and components unique to Case </t>
  </si>
  <si>
    <t>All other parts and components unique to Alamo</t>
  </si>
  <si>
    <t>ALLISON TRANSMISSION</t>
  </si>
  <si>
    <t>ALLISON TRANSMISSION PARTS</t>
  </si>
  <si>
    <t>All parts and components unique to Allison</t>
  </si>
  <si>
    <t>JGPARKS &amp; SON, INC</t>
  </si>
  <si>
    <t>CATEPILLAR</t>
  </si>
  <si>
    <t>CAT0R3391</t>
  </si>
  <si>
    <t>COMPRESSOR</t>
  </si>
  <si>
    <t>CAT0R6942</t>
  </si>
  <si>
    <t>TURBO</t>
  </si>
  <si>
    <t>CAT0R7569</t>
  </si>
  <si>
    <t>TURBOGP BAS LOUIS</t>
  </si>
  <si>
    <t>CAT0R7573</t>
  </si>
  <si>
    <t>TURBOGP BAS</t>
  </si>
  <si>
    <t>CAT1352151</t>
  </si>
  <si>
    <t>TENSIONER/BELT 312</t>
  </si>
  <si>
    <t>CAT1640215</t>
  </si>
  <si>
    <t>OIL PAN 3126/2002</t>
  </si>
  <si>
    <t>CAT2547263</t>
  </si>
  <si>
    <t>MUFFLER/CONVERTER</t>
  </si>
  <si>
    <t>CAT10R2027</t>
  </si>
  <si>
    <t>TURBO,GP</t>
  </si>
  <si>
    <t>CAT10R4762</t>
  </si>
  <si>
    <t>INJECTOR, FUEL CAT</t>
  </si>
  <si>
    <t>CAT10R8733</t>
  </si>
  <si>
    <t>TURBO,GP BAS</t>
  </si>
  <si>
    <t>OP1640215304SS</t>
  </si>
  <si>
    <t>OIL PAN CAT SST 16</t>
  </si>
  <si>
    <t>CAT6I1099</t>
  </si>
  <si>
    <t>MANIFOLD</t>
  </si>
  <si>
    <t>&gt;17% (Cost + 10%)</t>
  </si>
  <si>
    <t>CAT TRUCK ENGINE PARTS</t>
  </si>
  <si>
    <t>All other parts and components unique to CAT</t>
  </si>
  <si>
    <t>Certified Power Inc</t>
  </si>
  <si>
    <t>ELCAGL40056</t>
  </si>
  <si>
    <t>GRANULAR/LIQUID CO</t>
  </si>
  <si>
    <t>ELCAMOV1018542</t>
  </si>
  <si>
    <t>DUAL AXIS JOYSTICK</t>
  </si>
  <si>
    <t>ELCAMOE1018543</t>
  </si>
  <si>
    <t>JOYSTICK/SINGLE</t>
  </si>
  <si>
    <t>ELCASG07010250</t>
  </si>
  <si>
    <t>DISPLAY PANEL ASSY</t>
  </si>
  <si>
    <t>ELCASG07040012</t>
  </si>
  <si>
    <t>CIRCUIT GUARD BORE</t>
  </si>
  <si>
    <t>ELCASG07070052</t>
  </si>
  <si>
    <t>WHITEMOTOR SENSOR</t>
  </si>
  <si>
    <t>ELCAR900726604</t>
  </si>
  <si>
    <t>BLUE SOLENOID GL40</t>
  </si>
  <si>
    <t>SG07010321001</t>
  </si>
  <si>
    <t>OUTPUTCONTROL MOD</t>
  </si>
  <si>
    <t>ELCAPBV4VHM5C019</t>
  </si>
  <si>
    <t>PUMP &amp;MOTOR PRE</t>
  </si>
  <si>
    <t>GL400</t>
  </si>
  <si>
    <t>GL4005.6 SN081210</t>
  </si>
  <si>
    <t>GL4008304BVHM5C</t>
  </si>
  <si>
    <t>GL 400BRINE PUMP</t>
  </si>
  <si>
    <t>ELCAPBV4VHM5C190</t>
  </si>
  <si>
    <t>GEAR PUMP FOR PRE-</t>
  </si>
  <si>
    <t>All other parts and components unique to Component Tech</t>
  </si>
  <si>
    <t>Barr International/Barr Freightliner</t>
  </si>
  <si>
    <t xml:space="preserve">Penn Detroit Diesel Allison, LLC. </t>
  </si>
  <si>
    <t xml:space="preserve">All parts and components unique to Detroit Diesel Equipment not available through the OMB State Contracts, i.e. NAPA, Fleet Pride or others </t>
  </si>
  <si>
    <t>COST PLUS 10 %</t>
  </si>
  <si>
    <t>CUMMINS ENGINE</t>
  </si>
  <si>
    <t>60S, MER 4000, MER 900, DD13,DD15, DD16</t>
  </si>
  <si>
    <t>9367 Ocean Hwy</t>
  </si>
  <si>
    <t>All parts and components unique to Detroit Diesel</t>
  </si>
  <si>
    <t>MARYLAND INDUSTRIAL TRUCKS</t>
  </si>
  <si>
    <t>ELGI1039694</t>
  </si>
  <si>
    <t>CORE BROOM ASSY</t>
  </si>
  <si>
    <t>ELGI1039889</t>
  </si>
  <si>
    <t>LINEARACTUATOR</t>
  </si>
  <si>
    <t>ELGI1049261</t>
  </si>
  <si>
    <t>WELDT-BROOM SHROUD</t>
  </si>
  <si>
    <t>ELGI1059819</t>
  </si>
  <si>
    <t>HOPPERCHUTE</t>
  </si>
  <si>
    <t>ELGI1064897</t>
  </si>
  <si>
    <t>DIRT SHOE SUPPORT</t>
  </si>
  <si>
    <t>ELGIN1068902</t>
  </si>
  <si>
    <t>GUTTERBROOM ACTUA</t>
  </si>
  <si>
    <t>ELGIN1096447</t>
  </si>
  <si>
    <t>PAINTED DRAG SHOE</t>
  </si>
  <si>
    <t>ELGIN1100855</t>
  </si>
  <si>
    <t>WATERPUMP ASSY</t>
  </si>
  <si>
    <t>ELGIN5710509</t>
  </si>
  <si>
    <t>CHAIN,ELEVATOR</t>
  </si>
  <si>
    <t>ELGI5710553</t>
  </si>
  <si>
    <t>DIRT SHOE/SKID/BRO</t>
  </si>
  <si>
    <t>ELGI5711606</t>
  </si>
  <si>
    <t>FLIGHTASSY ELEVA</t>
  </si>
  <si>
    <t>ELGI5713880</t>
  </si>
  <si>
    <t>TUFT STRIP MANDREL</t>
  </si>
  <si>
    <t>All other parts and components unique to Elgin Equipment</t>
  </si>
  <si>
    <t>Delmar, MD Location</t>
  </si>
  <si>
    <t>All parts and components unique to Freightliner</t>
  </si>
  <si>
    <t>JG PARKS &amp; SON, INC</t>
  </si>
  <si>
    <t>HYDRAULIC FITTINGS &amp; MOTORS</t>
  </si>
  <si>
    <t>CAT10R7054</t>
  </si>
  <si>
    <t>HYD. PUMP GP</t>
  </si>
  <si>
    <t>CAT10R8899</t>
  </si>
  <si>
    <t>PUMP GP HYD</t>
  </si>
  <si>
    <t>HYD PUMP  V2020-1F</t>
  </si>
  <si>
    <t>CHAR1041210</t>
  </si>
  <si>
    <t>ASPHALT TRK HYD MT</t>
  </si>
  <si>
    <t>DELM1304550</t>
  </si>
  <si>
    <t>3X10 SNOW PLOW CYL</t>
  </si>
  <si>
    <t>BUY1304555</t>
  </si>
  <si>
    <t>CYLINDER PLOW 4X10</t>
  </si>
  <si>
    <t>SDVPSG04530209</t>
  </si>
  <si>
    <t>VALVE,ASY HYDRAUL</t>
  </si>
  <si>
    <t>HYDRAULIC CYLINDER</t>
  </si>
  <si>
    <t>SDVPSG045205060</t>
  </si>
  <si>
    <t>5 SPOOL PVG32 VALV</t>
  </si>
  <si>
    <t>GOOD998006387</t>
  </si>
  <si>
    <t>CYLINDER, PLOW 3X1</t>
  </si>
  <si>
    <t>CHAR1011032009</t>
  </si>
  <si>
    <t>CHAR-LYNN HYD. MOT</t>
  </si>
  <si>
    <t>323-9110-348</t>
  </si>
  <si>
    <t>PARKERHYD PUMP</t>
  </si>
  <si>
    <t>BUYERS PRODUCTS</t>
  </si>
  <si>
    <t>JUST IDEMS #1 &amp; 2 CAT ONLY</t>
  </si>
  <si>
    <t>MUNCIE POWER PRODUCTS</t>
  </si>
  <si>
    <t>CHAR-LYNN</t>
  </si>
  <si>
    <t>INTERNATIONAL TRUCK &amp; ENGINE (IHC)</t>
  </si>
  <si>
    <t>INTN1659006C1</t>
  </si>
  <si>
    <t>COOLER</t>
  </si>
  <si>
    <t>INTN1661790C93</t>
  </si>
  <si>
    <t>FUEL TANK</t>
  </si>
  <si>
    <t>INTN1822190C94</t>
  </si>
  <si>
    <t>HEAD,HEATER FUEL</t>
  </si>
  <si>
    <t>INTN1823740C93</t>
  </si>
  <si>
    <t>OIL PAN / 466E - 3</t>
  </si>
  <si>
    <t>INTN2000994C3</t>
  </si>
  <si>
    <t>A/C CONDENSOR</t>
  </si>
  <si>
    <t>INTN2007805C92</t>
  </si>
  <si>
    <t>RADIATOR / 4700 -</t>
  </si>
  <si>
    <t>INTN2029714C91</t>
  </si>
  <si>
    <t>VENT WINDOW W FRAM</t>
  </si>
  <si>
    <t>INTN2029715C91</t>
  </si>
  <si>
    <t>VENT WINDOW</t>
  </si>
  <si>
    <t>INTN2602141C91</t>
  </si>
  <si>
    <t>CLUTCHFAN</t>
  </si>
  <si>
    <t>INTN3554255C98</t>
  </si>
  <si>
    <t>WIPERTRANSMISSION</t>
  </si>
  <si>
    <t>INTN3595124C1</t>
  </si>
  <si>
    <t>DASH PANEL</t>
  </si>
  <si>
    <t>INTN4955462RX</t>
  </si>
  <si>
    <t>TURBOCHARGER FOR I</t>
  </si>
  <si>
    <t>INTERNATIONAL TRUCK AND ENGINE PARTS</t>
  </si>
  <si>
    <t>International (Re-Man)</t>
  </si>
  <si>
    <t xml:space="preserve">All other parts and components unique to Hydraulic Fittings, Hoses, Motors and Equipment </t>
  </si>
  <si>
    <t>All other parts and components unique to International Truck &amp; Engine (IHC)  Equipment</t>
  </si>
  <si>
    <t>NEWH02979881</t>
  </si>
  <si>
    <t>MOTORPISTON ASSY</t>
  </si>
  <si>
    <t>not new holland</t>
  </si>
  <si>
    <t>NEWH5196842</t>
  </si>
  <si>
    <t>FILTERCAB</t>
  </si>
  <si>
    <t>NH47112052</t>
  </si>
  <si>
    <t>PUMP,HYDRAULIC</t>
  </si>
  <si>
    <t>NEWH81871528</t>
  </si>
  <si>
    <t>HYD PUMP</t>
  </si>
  <si>
    <t>NEWH82001900</t>
  </si>
  <si>
    <t>SYNCHRONIZER &amp;TRAN</t>
  </si>
  <si>
    <t>NEWH82005471</t>
  </si>
  <si>
    <t>TROW OUT BRG</t>
  </si>
  <si>
    <t>NEWH82011369</t>
  </si>
  <si>
    <t>MUFFLER, TS90</t>
  </si>
  <si>
    <t>82011590NH</t>
  </si>
  <si>
    <t>CLUTCH</t>
  </si>
  <si>
    <t>82011591NH</t>
  </si>
  <si>
    <t>DISC,CLUTCH</t>
  </si>
  <si>
    <t>NH82015355</t>
  </si>
  <si>
    <t>ROOF</t>
  </si>
  <si>
    <t>NH82020973</t>
  </si>
  <si>
    <t>NEWH82025445</t>
  </si>
  <si>
    <t>HYDR.VALVE</t>
  </si>
  <si>
    <t>All other parts and components unique to New Holland</t>
  </si>
  <si>
    <t>All other parts and components unique to Schwarze</t>
  </si>
  <si>
    <t>2% over $3000</t>
  </si>
  <si>
    <t>STERVAL1102217</t>
  </si>
  <si>
    <t>RADIATOR ASSY</t>
  </si>
  <si>
    <t>STER0330672000</t>
  </si>
  <si>
    <t>LH 55GSTL FUEL TA</t>
  </si>
  <si>
    <t>STER1413609000</t>
  </si>
  <si>
    <t>GEAR BOX, ASY</t>
  </si>
  <si>
    <t>STERA1714159001</t>
  </si>
  <si>
    <t>GRILLTRIM</t>
  </si>
  <si>
    <t>A2251037010</t>
  </si>
  <si>
    <t>DASH ASSY ELEC HVA</t>
  </si>
  <si>
    <t>STERF3UH19846AA</t>
  </si>
  <si>
    <t>BLOWERMOTOR ASSY.</t>
  </si>
  <si>
    <t>STERF6HZ6K775CA</t>
  </si>
  <si>
    <t>CHARGEAIR COOLER</t>
  </si>
  <si>
    <t>STERF6HZ7A095LA</t>
  </si>
  <si>
    <t>OIL COOLER ASSY</t>
  </si>
  <si>
    <t>STERF6HZ8A297XA</t>
  </si>
  <si>
    <t>RADIATOR STRUCTURE</t>
  </si>
  <si>
    <t>STERF7HZ8A616AB</t>
  </si>
  <si>
    <t>FAN CLUTCH</t>
  </si>
  <si>
    <t>STERXC4H19805AA</t>
  </si>
  <si>
    <t>MOTORBLOWER ASSY</t>
  </si>
  <si>
    <t>STERF7HZ7A095BB</t>
  </si>
  <si>
    <t xml:space="preserve">All other parts and components unique to Sterling Equipment and not available through the OMB State Contracts, i.e. NAPA, Fleet Pride or others </t>
  </si>
  <si>
    <t>&gt;25% (Diamler Wholesale Price)</t>
  </si>
  <si>
    <t xml:space="preserve">BENDIX, CR SEALS, GUNITE DRUMS, </t>
  </si>
  <si>
    <t>WHOLESALE PRICE</t>
  </si>
  <si>
    <t>HORTON FAN CLUTCHES, ALLIANCE BRAND</t>
  </si>
  <si>
    <t xml:space="preserve">EATON FULLER, MERRITOR, </t>
  </si>
  <si>
    <t>All other parts and components unique to Sterling</t>
  </si>
  <si>
    <t>COMPONENT TECHNOLOGY</t>
  </si>
  <si>
    <t>PURCHASE ORDER DIRECTORY</t>
  </si>
  <si>
    <t>DELIVERY AND PICKUP LOCATIONS LISTED BY VENDOR (alphabetically)</t>
  </si>
  <si>
    <t>PRIMARY CATEGORY PRICING IS LISTED BELOW (alphabetically by manufacturer/category)</t>
  </si>
  <si>
    <t>trockstroh@mdindustrialtrucks.com</t>
  </si>
  <si>
    <r>
      <rPr>
        <b/>
        <u val="single"/>
        <sz val="11"/>
        <color indexed="8"/>
        <rFont val="Calibri"/>
        <family val="2"/>
      </rPr>
      <t>Pricing Spreadsheet # 6 -</t>
    </r>
    <r>
      <rPr>
        <b/>
        <sz val="11"/>
        <color indexed="8"/>
        <rFont val="Calibri"/>
        <family val="2"/>
      </rPr>
      <t xml:space="preserve"> Effective June 30, 2015 - Removes Ransome from contract</t>
    </r>
  </si>
  <si>
    <t>June 30, 2015- Ransome is no longer an awarded vendor</t>
  </si>
  <si>
    <r>
      <rPr>
        <b/>
        <u val="single"/>
        <sz val="11"/>
        <color indexed="8"/>
        <rFont val="Calibri"/>
        <family val="2"/>
      </rPr>
      <t>Pricing Spreadsheet # 6-</t>
    </r>
    <r>
      <rPr>
        <b/>
        <sz val="11"/>
        <color indexed="8"/>
        <rFont val="Calibri"/>
        <family val="2"/>
      </rPr>
      <t xml:space="preserve"> Effective June 30, 2015, 2015 -Ransome is no longer a contract vendor</t>
    </r>
  </si>
  <si>
    <r>
      <t xml:space="preserve">RANSOME INT'L </t>
    </r>
    <r>
      <rPr>
        <b/>
        <sz val="11"/>
        <color indexed="8"/>
        <rFont val="Calibri"/>
        <family val="2"/>
      </rPr>
      <t>NO LONGER ON CONTRACT</t>
    </r>
  </si>
  <si>
    <r>
      <rPr>
        <b/>
        <u val="single"/>
        <sz val="11"/>
        <color indexed="8"/>
        <rFont val="Calibri"/>
        <family val="2"/>
      </rPr>
      <t>Pricing Spreadsheet # 5-</t>
    </r>
    <r>
      <rPr>
        <b/>
        <sz val="11"/>
        <color indexed="8"/>
        <rFont val="Calibri"/>
        <family val="2"/>
      </rPr>
      <t xml:space="preserve"> Effective June 30, 2015 -  Ransome is no longer a contract vendor</t>
    </r>
  </si>
  <si>
    <t>Melanie De Leon</t>
  </si>
  <si>
    <t>Phone 830-372-9594</t>
  </si>
  <si>
    <t>bids@alamo-group.com</t>
  </si>
  <si>
    <t>(3 locations)</t>
  </si>
  <si>
    <t>Atlantic Tractor LLC</t>
  </si>
  <si>
    <t>FSF # 0000006283</t>
  </si>
  <si>
    <t>315 Main Street</t>
  </si>
  <si>
    <t>31415 John Deere Dr</t>
  </si>
  <si>
    <t>13716 Main St</t>
  </si>
  <si>
    <t>Clayton, DE 19938</t>
  </si>
  <si>
    <t>Salisbury, MD 21804</t>
  </si>
  <si>
    <t>Queen Anne, MD 21657</t>
  </si>
  <si>
    <t>Greg Rebar</t>
  </si>
  <si>
    <t>Phone 410-860-0676</t>
  </si>
  <si>
    <t>Phone 800-685-8618</t>
  </si>
  <si>
    <t>Phone 610-932-9685  Ext 1674</t>
  </si>
  <si>
    <t>Fax 410-364-5706</t>
  </si>
  <si>
    <t>grebar@atjd.net</t>
  </si>
  <si>
    <t>(2 locations)</t>
  </si>
  <si>
    <t>Delmarva Fluid Power</t>
  </si>
  <si>
    <t>FSF # 0000030448</t>
  </si>
  <si>
    <t>P O Box 308</t>
  </si>
  <si>
    <t>209 B Moonglow Rd</t>
  </si>
  <si>
    <t>Fruitland, MD 21826</t>
  </si>
  <si>
    <t>Walter Coulbourne</t>
  </si>
  <si>
    <t>Phone 410-546-9580</t>
  </si>
  <si>
    <t>Fax 410-546-3984</t>
  </si>
  <si>
    <t>delmarvafluidpower@inorbit.com</t>
  </si>
  <si>
    <t>Dave Poffenberger</t>
  </si>
  <si>
    <t>Phone 302-999-0856 X 15</t>
  </si>
  <si>
    <t>dave@enterpriseflasher.com</t>
  </si>
  <si>
    <t>Elliott &amp; Frantz, Inc</t>
  </si>
  <si>
    <t>FSF # 0000017705</t>
  </si>
  <si>
    <t>38420 Sussex Hwy</t>
  </si>
  <si>
    <t>Delmar, DE 19940</t>
  </si>
  <si>
    <t>Ted Kushner</t>
  </si>
  <si>
    <t>Phone 800-220-3752</t>
  </si>
  <si>
    <t>Fax 301-725-9034</t>
  </si>
  <si>
    <t>ted@elliottfrantz.com</t>
  </si>
  <si>
    <t>Fax 410-398-2356</t>
  </si>
  <si>
    <t>1807A Northwood Drive</t>
  </si>
  <si>
    <t>DAREN1915@YAHOO.COM</t>
  </si>
  <si>
    <t>( 2 locations)</t>
  </si>
  <si>
    <t>Jesco Inc</t>
  </si>
  <si>
    <t>FSF # 0000046031</t>
  </si>
  <si>
    <t>1001 Industrial Road</t>
  </si>
  <si>
    <t>9060 Ocean Hwy</t>
  </si>
  <si>
    <t>Middletown, DE 19709</t>
  </si>
  <si>
    <t>Delmar, MD 21875</t>
  </si>
  <si>
    <t>Mike Turssline</t>
  </si>
  <si>
    <t>Phone 410-546-1090</t>
  </si>
  <si>
    <t>Phone 1-888-217-0600</t>
  </si>
  <si>
    <t>Fax 302-376-0899</t>
  </si>
  <si>
    <t>mike.turssline@jesco.us</t>
  </si>
  <si>
    <t>McClung-Logan Equipment Company, Inc</t>
  </si>
  <si>
    <t>FSF # 0000029419</t>
  </si>
  <si>
    <t>17941 Sussex Highway</t>
  </si>
  <si>
    <t>Bridgeville, DE 19933</t>
  </si>
  <si>
    <t>Renee Boyce</t>
  </si>
  <si>
    <t>Phone 302-337-3400</t>
  </si>
  <si>
    <t>Fax 302-337-9083</t>
  </si>
  <si>
    <t>rboyce@mcclung-logan.com</t>
  </si>
  <si>
    <t>Newark Kubota, Inc dba Burke Equipment Co</t>
  </si>
  <si>
    <t>54 Andrews Lake Road</t>
  </si>
  <si>
    <t>FSF # 0000026253</t>
  </si>
  <si>
    <t>Felton, DE 19943</t>
  </si>
  <si>
    <t>2063 Pulaski Hwy</t>
  </si>
  <si>
    <t>Phone 302-284-0123</t>
  </si>
  <si>
    <t>Newark, DE 19702</t>
  </si>
  <si>
    <t>Stephen Bridges</t>
  </si>
  <si>
    <t>11196 E. Snake Rd</t>
  </si>
  <si>
    <t>Phone 302-365-6000</t>
  </si>
  <si>
    <t>Delmar, SC 19940</t>
  </si>
  <si>
    <t>Fax 302-365-6642</t>
  </si>
  <si>
    <t>Phone 302-248-7070</t>
  </si>
  <si>
    <t>stephen@burkeequipment.com</t>
  </si>
  <si>
    <r>
      <t>FSF # 0000134942</t>
    </r>
    <r>
      <rPr>
        <sz val="11"/>
        <rFont val="Cambria"/>
        <family val="1"/>
      </rPr>
      <t xml:space="preserve">            </t>
    </r>
    <r>
      <rPr>
        <b/>
        <sz val="11"/>
        <rFont val="Cambria"/>
        <family val="1"/>
      </rPr>
      <t>No Longer on</t>
    </r>
  </si>
  <si>
    <r>
      <t>2320 High Hill Road</t>
    </r>
    <r>
      <rPr>
        <sz val="11"/>
        <rFont val="Cambria"/>
        <family val="1"/>
      </rPr>
      <t xml:space="preserve">                </t>
    </r>
    <r>
      <rPr>
        <b/>
        <sz val="11"/>
        <rFont val="Cambria"/>
        <family val="1"/>
      </rPr>
      <t>Contract</t>
    </r>
  </si>
  <si>
    <r>
      <t>Swedesboro, NJ  08085</t>
    </r>
    <r>
      <rPr>
        <sz val="11"/>
        <rFont val="Cambria"/>
        <family val="1"/>
      </rPr>
      <t xml:space="preserve">          </t>
    </r>
    <r>
      <rPr>
        <b/>
        <sz val="11"/>
        <rFont val="Cambria"/>
        <family val="1"/>
      </rPr>
      <t>Effective</t>
    </r>
  </si>
  <si>
    <r>
      <t>Barry Cottrell</t>
    </r>
    <r>
      <rPr>
        <sz val="11"/>
        <rFont val="Cambria"/>
        <family val="1"/>
      </rPr>
      <t xml:space="preserve">                 </t>
    </r>
    <r>
      <rPr>
        <b/>
        <sz val="11"/>
        <rFont val="Cambria"/>
        <family val="1"/>
      </rPr>
      <t>June 30, 2015</t>
    </r>
  </si>
  <si>
    <t>RC Holloway Company</t>
  </si>
  <si>
    <t>FSF # 0000081313</t>
  </si>
  <si>
    <t>222 Mill St</t>
  </si>
  <si>
    <t>Salisbury, MD 21801</t>
  </si>
  <si>
    <t>Ron Holloway</t>
  </si>
  <si>
    <t>Phone 800-545-9111 or  410-546-9111</t>
  </si>
  <si>
    <t>Fax 410-543-9331</t>
  </si>
  <si>
    <t>rchparts@cavtel.net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</si>
</sst>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;[Red]&quot;$&quot;#,##0.00"/>
    <numFmt numFmtId="167" formatCode="[$-409]General"/>
    <numFmt numFmtId="168" formatCode="[$$-409]#,##0.00;[Red]&quot;-&quot;[$$-409]#,##0.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trike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u val="single"/>
      <sz val="11"/>
      <color indexed="8"/>
      <name val="Calibri"/>
      <family val="2"/>
    </font>
    <font>
      <u val="single"/>
      <sz val="11"/>
      <name val="Calibri"/>
      <family val="2"/>
    </font>
    <font>
      <b/>
      <strike/>
      <sz val="11"/>
      <name val="Cambria"/>
      <family val="1"/>
    </font>
    <font>
      <strike/>
      <sz val="11"/>
      <name val="Cambria"/>
      <family val="1"/>
    </font>
    <font>
      <u val="single"/>
      <strike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trike/>
      <sz val="12"/>
      <name val="Cambria"/>
      <family val="1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trike/>
      <sz val="11"/>
      <name val="Calibri"/>
      <family val="2"/>
    </font>
    <font>
      <u val="single"/>
      <strike/>
      <sz val="11"/>
      <color indexed="12"/>
      <name val="Cambria"/>
      <family val="1"/>
    </font>
    <font>
      <strike/>
      <sz val="11"/>
      <color indexed="8"/>
      <name val="Arial"/>
      <family val="2"/>
    </font>
    <font>
      <b/>
      <strike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trike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trike/>
      <sz val="11"/>
      <color theme="1"/>
      <name val="Arial"/>
      <family val="2"/>
    </font>
    <font>
      <u val="single"/>
      <strike/>
      <sz val="11"/>
      <color theme="10"/>
      <name val="Cambria"/>
      <family val="1"/>
    </font>
    <font>
      <b/>
      <strike/>
      <sz val="11"/>
      <color theme="1"/>
      <name val="Arial"/>
      <family val="2"/>
    </font>
    <font>
      <b/>
      <strike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6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>
      <alignment horizontal="center"/>
      <protection/>
    </xf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67" fillId="0" borderId="0">
      <alignment horizontal="center" textRotation="90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7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>
      <alignment/>
      <protection/>
    </xf>
    <xf numFmtId="168" fontId="77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3" fillId="33" borderId="0" xfId="65" applyFont="1" applyFill="1" applyAlignment="1">
      <alignment horizontal="right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6" fillId="0" borderId="0" xfId="65">
      <alignment/>
      <protection/>
    </xf>
    <xf numFmtId="0" fontId="9" fillId="33" borderId="0" xfId="65" applyFont="1" applyFill="1" applyAlignment="1">
      <alignment wrapText="1"/>
      <protection/>
    </xf>
    <xf numFmtId="0" fontId="3" fillId="33" borderId="0" xfId="65" applyFont="1" applyFill="1" applyAlignment="1">
      <alignment/>
      <protection/>
    </xf>
    <xf numFmtId="0" fontId="10" fillId="33" borderId="0" xfId="65" applyFont="1" applyFill="1" applyAlignment="1">
      <alignment wrapText="1"/>
      <protection/>
    </xf>
    <xf numFmtId="0" fontId="3" fillId="33" borderId="0" xfId="65" applyFont="1" applyFill="1" applyAlignment="1">
      <alignment horizontal="right" wrapText="1"/>
      <protection/>
    </xf>
    <xf numFmtId="0" fontId="3" fillId="0" borderId="0" xfId="65" applyFont="1" applyFill="1" applyBorder="1" applyAlignment="1">
      <alignment horizontal="center"/>
      <protection/>
    </xf>
    <xf numFmtId="0" fontId="3" fillId="33" borderId="0" xfId="65" applyFont="1" applyFill="1" applyAlignment="1">
      <alignment wrapText="1"/>
      <protection/>
    </xf>
    <xf numFmtId="0" fontId="3" fillId="33" borderId="0" xfId="65" applyFont="1" applyFill="1" applyAlignment="1">
      <alignment horizontal="left"/>
      <protection/>
    </xf>
    <xf numFmtId="0" fontId="11" fillId="33" borderId="0" xfId="65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wrapText="1"/>
      <protection/>
    </xf>
    <xf numFmtId="0" fontId="11" fillId="0" borderId="0" xfId="65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5" fillId="33" borderId="0" xfId="65" applyFont="1" applyFill="1" applyAlignment="1">
      <alignment horizontal="left" wrapText="1"/>
      <protection/>
    </xf>
    <xf numFmtId="0" fontId="6" fillId="0" borderId="0" xfId="65" applyAlignment="1">
      <alignment/>
      <protection/>
    </xf>
    <xf numFmtId="0" fontId="8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75" fillId="34" borderId="12" xfId="0" applyFont="1" applyFill="1" applyBorder="1" applyAlignment="1">
      <alignment/>
    </xf>
    <xf numFmtId="0" fontId="8" fillId="34" borderId="11" xfId="65" applyFont="1" applyFill="1" applyBorder="1" applyAlignment="1">
      <alignment horizontal="center"/>
      <protection/>
    </xf>
    <xf numFmtId="0" fontId="8" fillId="34" borderId="11" xfId="65" applyFont="1" applyFill="1" applyBorder="1" applyAlignment="1">
      <alignment horizontal="center" wrapText="1"/>
      <protection/>
    </xf>
    <xf numFmtId="164" fontId="8" fillId="34" borderId="11" xfId="65" applyNumberFormat="1" applyFont="1" applyFill="1" applyBorder="1" applyAlignment="1">
      <alignment horizontal="center" wrapText="1"/>
      <protection/>
    </xf>
    <xf numFmtId="164" fontId="3" fillId="33" borderId="0" xfId="65" applyNumberFormat="1" applyFont="1" applyFill="1" applyAlignment="1">
      <alignment wrapText="1"/>
      <protection/>
    </xf>
    <xf numFmtId="0" fontId="8" fillId="33" borderId="0" xfId="65" applyFont="1" applyFill="1" applyAlignment="1">
      <alignment wrapText="1"/>
      <protection/>
    </xf>
    <xf numFmtId="0" fontId="8" fillId="0" borderId="0" xfId="65" applyFont="1" applyFill="1" applyBorder="1" applyAlignment="1">
      <alignment horizontal="center"/>
      <protection/>
    </xf>
    <xf numFmtId="0" fontId="81" fillId="0" borderId="10" xfId="0" applyFont="1" applyFill="1" applyBorder="1" applyAlignment="1">
      <alignment horizontal="center"/>
    </xf>
    <xf numFmtId="0" fontId="3" fillId="34" borderId="11" xfId="65" applyFont="1" applyFill="1" applyBorder="1" applyAlignment="1">
      <alignment horizontal="center" wrapText="1"/>
      <protection/>
    </xf>
    <xf numFmtId="0" fontId="71" fillId="34" borderId="13" xfId="56" applyFill="1" applyBorder="1" applyAlignment="1" applyProtection="1">
      <alignment wrapText="1"/>
      <protection/>
    </xf>
    <xf numFmtId="0" fontId="71" fillId="34" borderId="10" xfId="56" applyFill="1" applyBorder="1" applyAlignment="1" applyProtection="1">
      <alignment wrapText="1"/>
      <protection/>
    </xf>
    <xf numFmtId="0" fontId="8" fillId="34" borderId="11" xfId="65" applyFont="1" applyFill="1" applyBorder="1" applyAlignment="1">
      <alignment wrapText="1"/>
      <protection/>
    </xf>
    <xf numFmtId="0" fontId="12" fillId="35" borderId="13" xfId="56" applyFont="1" applyFill="1" applyBorder="1" applyAlignment="1" applyProtection="1">
      <alignment wrapText="1"/>
      <protection/>
    </xf>
    <xf numFmtId="0" fontId="8" fillId="35" borderId="10" xfId="65" applyFont="1" applyFill="1" applyBorder="1" applyAlignment="1">
      <alignment wrapText="1"/>
      <protection/>
    </xf>
    <xf numFmtId="0" fontId="14" fillId="0" borderId="1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" fillId="34" borderId="13" xfId="65" applyFont="1" applyFill="1" applyBorder="1" applyAlignment="1">
      <alignment wrapText="1"/>
      <protection/>
    </xf>
    <xf numFmtId="0" fontId="12" fillId="35" borderId="10" xfId="56" applyFont="1" applyFill="1" applyBorder="1" applyAlignment="1" applyProtection="1">
      <alignment wrapText="1"/>
      <protection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13" fillId="35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 quotePrefix="1">
      <alignment horizontal="center"/>
    </xf>
    <xf numFmtId="0" fontId="71" fillId="35" borderId="13" xfId="56" applyFill="1" applyBorder="1" applyAlignment="1" applyProtection="1">
      <alignment wrapText="1"/>
      <protection/>
    </xf>
    <xf numFmtId="0" fontId="8" fillId="34" borderId="10" xfId="65" applyFont="1" applyFill="1" applyBorder="1" applyAlignment="1">
      <alignment wrapText="1"/>
      <protection/>
    </xf>
    <xf numFmtId="16" fontId="75" fillId="34" borderId="11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71" fillId="34" borderId="13" xfId="56" applyFont="1" applyFill="1" applyBorder="1" applyAlignment="1" applyProtection="1">
      <alignment/>
      <protection/>
    </xf>
    <xf numFmtId="16" fontId="8" fillId="35" borderId="11" xfId="0" applyNumberFormat="1" applyFont="1" applyFill="1" applyBorder="1" applyAlignment="1">
      <alignment horizontal="center"/>
    </xf>
    <xf numFmtId="8" fontId="3" fillId="33" borderId="0" xfId="65" applyNumberFormat="1" applyFont="1" applyFill="1" applyAlignment="1">
      <alignment wrapText="1"/>
      <protection/>
    </xf>
    <xf numFmtId="0" fontId="8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10" fontId="4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47" fillId="0" borderId="0" xfId="0" applyNumberFormat="1" applyFont="1" applyFill="1" applyBorder="1" applyAlignment="1">
      <alignment horizontal="center"/>
    </xf>
    <xf numFmtId="9" fontId="0" fillId="0" borderId="0" xfId="7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9" fontId="0" fillId="0" borderId="11" xfId="7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47" fillId="0" borderId="11" xfId="0" applyNumberFormat="1" applyFont="1" applyFill="1" applyBorder="1" applyAlignment="1">
      <alignment horizontal="center"/>
    </xf>
    <xf numFmtId="10" fontId="46" fillId="0" borderId="11" xfId="0" applyNumberFormat="1" applyFont="1" applyFill="1" applyBorder="1" applyAlignment="1">
      <alignment horizontal="center"/>
    </xf>
    <xf numFmtId="165" fontId="0" fillId="0" borderId="11" xfId="7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81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9" fontId="46" fillId="0" borderId="11" xfId="70" applyFont="1" applyFill="1" applyBorder="1" applyAlignment="1">
      <alignment horizontal="center"/>
    </xf>
    <xf numFmtId="10" fontId="47" fillId="0" borderId="13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9" fontId="46" fillId="0" borderId="15" xfId="7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9" fontId="0" fillId="0" borderId="16" xfId="7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9" fontId="0" fillId="0" borderId="14" xfId="70" applyFont="1" applyFill="1" applyBorder="1" applyAlignment="1">
      <alignment horizontal="center"/>
    </xf>
    <xf numFmtId="38" fontId="47" fillId="0" borderId="13" xfId="42" applyNumberFormat="1" applyFont="1" applyFill="1" applyBorder="1" applyAlignment="1">
      <alignment horizontal="left"/>
    </xf>
    <xf numFmtId="9" fontId="82" fillId="0" borderId="14" xfId="7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11" xfId="70" applyFont="1" applyFill="1" applyBorder="1" applyAlignment="1" quotePrefix="1">
      <alignment horizontal="center"/>
    </xf>
    <xf numFmtId="10" fontId="47" fillId="0" borderId="16" xfId="0" applyNumberFormat="1" applyFont="1" applyFill="1" applyBorder="1" applyAlignment="1">
      <alignment horizontal="center"/>
    </xf>
    <xf numFmtId="0" fontId="83" fillId="0" borderId="15" xfId="0" applyFont="1" applyFill="1" applyBorder="1" applyAlignment="1">
      <alignment/>
    </xf>
    <xf numFmtId="0" fontId="83" fillId="0" borderId="15" xfId="0" applyFont="1" applyFill="1" applyBorder="1" applyAlignment="1">
      <alignment horizontal="center"/>
    </xf>
    <xf numFmtId="9" fontId="83" fillId="0" borderId="15" xfId="70" applyFont="1" applyFill="1" applyBorder="1" applyAlignment="1">
      <alignment horizontal="center"/>
    </xf>
    <xf numFmtId="0" fontId="83" fillId="0" borderId="16" xfId="0" applyFont="1" applyFill="1" applyBorder="1" applyAlignment="1">
      <alignment horizontal="center"/>
    </xf>
    <xf numFmtId="9" fontId="83" fillId="0" borderId="16" xfId="7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12" fillId="35" borderId="13" xfId="56" applyFont="1" applyFill="1" applyBorder="1" applyAlignment="1" applyProtection="1">
      <alignment/>
      <protection/>
    </xf>
    <xf numFmtId="0" fontId="12" fillId="35" borderId="11" xfId="56" applyFont="1" applyFill="1" applyBorder="1" applyAlignment="1" applyProtection="1">
      <alignment/>
      <protection/>
    </xf>
    <xf numFmtId="0" fontId="71" fillId="34" borderId="13" xfId="56" applyFill="1" applyBorder="1" applyAlignment="1" applyProtection="1">
      <alignment/>
      <protection/>
    </xf>
    <xf numFmtId="0" fontId="71" fillId="34" borderId="11" xfId="56" applyFill="1" applyBorder="1" applyAlignment="1" applyProtection="1">
      <alignment/>
      <protection/>
    </xf>
    <xf numFmtId="0" fontId="71" fillId="34" borderId="11" xfId="56" applyFont="1" applyFill="1" applyBorder="1" applyAlignment="1" applyProtection="1">
      <alignment horizontal="left"/>
      <protection/>
    </xf>
    <xf numFmtId="10" fontId="14" fillId="35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164" fontId="81" fillId="34" borderId="11" xfId="0" applyNumberFormat="1" applyFont="1" applyFill="1" applyBorder="1" applyAlignment="1">
      <alignment horizontal="center"/>
    </xf>
    <xf numFmtId="10" fontId="81" fillId="34" borderId="11" xfId="0" applyNumberFormat="1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14" fillId="35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75" fillId="0" borderId="0" xfId="0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164" fontId="81" fillId="34" borderId="11" xfId="0" applyNumberFormat="1" applyFont="1" applyFill="1" applyBorder="1" applyAlignment="1">
      <alignment horizontal="center"/>
    </xf>
    <xf numFmtId="10" fontId="81" fillId="34" borderId="11" xfId="0" applyNumberFormat="1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164" fontId="81" fillId="34" borderId="11" xfId="0" applyNumberFormat="1" applyFont="1" applyFill="1" applyBorder="1" applyAlignment="1">
      <alignment horizontal="center"/>
    </xf>
    <xf numFmtId="10" fontId="81" fillId="34" borderId="11" xfId="0" applyNumberFormat="1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84" fillId="0" borderId="0" xfId="0" applyFont="1" applyAlignment="1">
      <alignment horizontal="left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0" fontId="81" fillId="34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164" fontId="81" fillId="0" borderId="0" xfId="0" applyNumberFormat="1" applyFont="1" applyFill="1" applyBorder="1" applyAlignment="1">
      <alignment horizontal="center"/>
    </xf>
    <xf numFmtId="10" fontId="81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right"/>
    </xf>
    <xf numFmtId="0" fontId="81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75" fillId="0" borderId="0" xfId="0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164" fontId="81" fillId="34" borderId="11" xfId="0" applyNumberFormat="1" applyFont="1" applyFill="1" applyBorder="1" applyAlignment="1">
      <alignment horizontal="center"/>
    </xf>
    <xf numFmtId="10" fontId="81" fillId="34" borderId="11" xfId="0" applyNumberFormat="1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1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/>
    </xf>
    <xf numFmtId="10" fontId="81" fillId="0" borderId="0" xfId="0" applyNumberFormat="1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9" fontId="0" fillId="0" borderId="0" xfId="7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0" fillId="0" borderId="0" xfId="0" applyAlignment="1">
      <alignment/>
    </xf>
    <xf numFmtId="0" fontId="79" fillId="0" borderId="0" xfId="0" applyFont="1" applyFill="1" applyBorder="1" applyAlignment="1">
      <alignment/>
    </xf>
    <xf numFmtId="0" fontId="0" fillId="0" borderId="0" xfId="0" applyAlignment="1">
      <alignment/>
    </xf>
    <xf numFmtId="0" fontId="79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81" fillId="0" borderId="15" xfId="0" applyFont="1" applyBorder="1" applyAlignment="1">
      <alignment/>
    </xf>
    <xf numFmtId="10" fontId="55" fillId="36" borderId="11" xfId="0" applyNumberFormat="1" applyFont="1" applyFill="1" applyBorder="1" applyAlignment="1">
      <alignment horizontal="center"/>
    </xf>
    <xf numFmtId="9" fontId="82" fillId="36" borderId="11" xfId="70" applyFont="1" applyFill="1" applyBorder="1" applyAlignment="1">
      <alignment horizontal="center"/>
    </xf>
    <xf numFmtId="0" fontId="82" fillId="3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81" fillId="0" borderId="15" xfId="0" applyFont="1" applyBorder="1" applyAlignment="1">
      <alignment/>
    </xf>
    <xf numFmtId="0" fontId="75" fillId="0" borderId="17" xfId="0" applyFont="1" applyFill="1" applyBorder="1" applyAlignment="1">
      <alignment/>
    </xf>
    <xf numFmtId="0" fontId="75" fillId="0" borderId="17" xfId="0" applyFont="1" applyBorder="1" applyAlignment="1">
      <alignment/>
    </xf>
    <xf numFmtId="0" fontId="71" fillId="0" borderId="17" xfId="56" applyBorder="1" applyAlignment="1" applyProtection="1">
      <alignment/>
      <protection/>
    </xf>
    <xf numFmtId="0" fontId="71" fillId="0" borderId="16" xfId="56" applyBorder="1" applyAlignment="1" applyProtection="1">
      <alignment/>
      <protection/>
    </xf>
    <xf numFmtId="0" fontId="0" fillId="0" borderId="15" xfId="0" applyBorder="1" applyAlignment="1">
      <alignment/>
    </xf>
    <xf numFmtId="0" fontId="81" fillId="0" borderId="17" xfId="0" applyFont="1" applyBorder="1" applyAlignment="1">
      <alignment/>
    </xf>
    <xf numFmtId="0" fontId="81" fillId="0" borderId="0" xfId="0" applyFont="1" applyAlignment="1">
      <alignment/>
    </xf>
    <xf numFmtId="0" fontId="0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Alignment="1">
      <alignment/>
    </xf>
    <xf numFmtId="0" fontId="71" fillId="0" borderId="0" xfId="56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1" fillId="0" borderId="20" xfId="0" applyFont="1" applyBorder="1" applyAlignment="1">
      <alignment/>
    </xf>
    <xf numFmtId="0" fontId="81" fillId="0" borderId="21" xfId="0" applyFont="1" applyBorder="1" applyAlignment="1">
      <alignment/>
    </xf>
    <xf numFmtId="0" fontId="75" fillId="0" borderId="20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0" fontId="75" fillId="0" borderId="20" xfId="0" applyFont="1" applyBorder="1" applyAlignment="1">
      <alignment/>
    </xf>
    <xf numFmtId="0" fontId="75" fillId="0" borderId="21" xfId="0" applyFont="1" applyBorder="1" applyAlignment="1">
      <alignment/>
    </xf>
    <xf numFmtId="0" fontId="71" fillId="0" borderId="20" xfId="56" applyBorder="1" applyAlignment="1" applyProtection="1">
      <alignment/>
      <protection/>
    </xf>
    <xf numFmtId="0" fontId="0" fillId="0" borderId="21" xfId="0" applyBorder="1" applyAlignment="1">
      <alignment/>
    </xf>
    <xf numFmtId="0" fontId="71" fillId="0" borderId="22" xfId="56" applyBorder="1" applyAlignment="1" applyProtection="1">
      <alignment/>
      <protection/>
    </xf>
    <xf numFmtId="0" fontId="0" fillId="0" borderId="23" xfId="0" applyBorder="1" applyAlignment="1">
      <alignment/>
    </xf>
    <xf numFmtId="0" fontId="71" fillId="0" borderId="15" xfId="56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71" fillId="0" borderId="21" xfId="56" applyBorder="1" applyAlignment="1" applyProtection="1">
      <alignment/>
      <protection/>
    </xf>
    <xf numFmtId="0" fontId="71" fillId="0" borderId="23" xfId="56" applyBorder="1" applyAlignment="1" applyProtection="1">
      <alignment/>
      <protection/>
    </xf>
    <xf numFmtId="0" fontId="75" fillId="0" borderId="19" xfId="0" applyFont="1" applyBorder="1" applyAlignment="1">
      <alignment/>
    </xf>
    <xf numFmtId="0" fontId="75" fillId="0" borderId="22" xfId="0" applyFont="1" applyFill="1" applyBorder="1" applyAlignment="1">
      <alignment/>
    </xf>
    <xf numFmtId="0" fontId="75" fillId="0" borderId="23" xfId="0" applyFont="1" applyFill="1" applyBorder="1" applyAlignment="1">
      <alignment/>
    </xf>
    <xf numFmtId="0" fontId="75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75" fillId="0" borderId="0" xfId="0" applyFont="1" applyBorder="1" applyAlignment="1">
      <alignment/>
    </xf>
    <xf numFmtId="0" fontId="71" fillId="0" borderId="0" xfId="56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1" xfId="0" applyFont="1" applyFill="1" applyBorder="1" applyAlignment="1">
      <alignment/>
    </xf>
    <xf numFmtId="0" fontId="71" fillId="0" borderId="12" xfId="56" applyBorder="1" applyAlignment="1" applyProtection="1">
      <alignment/>
      <protection/>
    </xf>
    <xf numFmtId="0" fontId="81" fillId="0" borderId="0" xfId="0" applyFont="1" applyBorder="1" applyAlignment="1">
      <alignment/>
    </xf>
    <xf numFmtId="0" fontId="75" fillId="0" borderId="18" xfId="0" applyFont="1" applyBorder="1" applyAlignment="1">
      <alignment/>
    </xf>
    <xf numFmtId="0" fontId="75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right"/>
    </xf>
    <xf numFmtId="0" fontId="79" fillId="0" borderId="0" xfId="0" applyFont="1" applyFill="1" applyBorder="1" applyAlignment="1">
      <alignment/>
    </xf>
    <xf numFmtId="0" fontId="0" fillId="0" borderId="16" xfId="0" applyBorder="1" applyAlignment="1">
      <alignment vertical="center"/>
    </xf>
    <xf numFmtId="0" fontId="8" fillId="0" borderId="15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22" fillId="0" borderId="17" xfId="56" applyFont="1" applyBorder="1" applyAlignment="1" applyProtection="1">
      <alignment/>
      <protection/>
    </xf>
    <xf numFmtId="0" fontId="8" fillId="0" borderId="17" xfId="0" applyFont="1" applyBorder="1" applyAlignment="1">
      <alignment/>
    </xf>
    <xf numFmtId="0" fontId="22" fillId="0" borderId="16" xfId="56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5" fillId="0" borderId="17" xfId="56" applyFont="1" applyBorder="1" applyAlignment="1" applyProtection="1">
      <alignment/>
      <protection/>
    </xf>
    <xf numFmtId="0" fontId="8" fillId="37" borderId="11" xfId="65" applyFont="1" applyFill="1" applyBorder="1" applyAlignment="1">
      <alignment wrapText="1"/>
      <protection/>
    </xf>
    <xf numFmtId="0" fontId="75" fillId="37" borderId="11" xfId="0" applyFont="1" applyFill="1" applyBorder="1" applyAlignment="1">
      <alignment horizontal="center"/>
    </xf>
    <xf numFmtId="0" fontId="88" fillId="37" borderId="12" xfId="0" applyFont="1" applyFill="1" applyBorder="1" applyAlignment="1">
      <alignment/>
    </xf>
    <xf numFmtId="0" fontId="88" fillId="37" borderId="11" xfId="0" applyFont="1" applyFill="1" applyBorder="1" applyAlignment="1">
      <alignment horizontal="center"/>
    </xf>
    <xf numFmtId="0" fontId="88" fillId="37" borderId="10" xfId="65" applyFont="1" applyFill="1" applyBorder="1" applyAlignment="1">
      <alignment wrapText="1"/>
      <protection/>
    </xf>
    <xf numFmtId="0" fontId="88" fillId="37" borderId="13" xfId="56" applyFont="1" applyFill="1" applyBorder="1" applyAlignment="1" applyProtection="1">
      <alignment/>
      <protection/>
    </xf>
    <xf numFmtId="0" fontId="88" fillId="37" borderId="11" xfId="65" applyFont="1" applyFill="1" applyBorder="1" applyAlignment="1">
      <alignment horizontal="center" wrapText="1"/>
      <protection/>
    </xf>
    <xf numFmtId="0" fontId="88" fillId="37" borderId="11" xfId="65" applyFont="1" applyFill="1" applyBorder="1" applyAlignment="1">
      <alignment horizontal="center"/>
      <protection/>
    </xf>
    <xf numFmtId="164" fontId="88" fillId="37" borderId="11" xfId="65" applyNumberFormat="1" applyFont="1" applyFill="1" applyBorder="1" applyAlignment="1">
      <alignment horizontal="center" wrapText="1"/>
      <protection/>
    </xf>
    <xf numFmtId="164" fontId="29" fillId="37" borderId="11" xfId="0" applyNumberFormat="1" applyFont="1" applyFill="1" applyBorder="1" applyAlignment="1">
      <alignment horizontal="center"/>
    </xf>
    <xf numFmtId="10" fontId="29" fillId="37" borderId="11" xfId="0" applyNumberFormat="1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87" fillId="0" borderId="12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0" fontId="8" fillId="34" borderId="13" xfId="65" applyFont="1" applyFill="1" applyBorder="1" applyAlignment="1">
      <alignment horizontal="center" wrapText="1"/>
      <protection/>
    </xf>
    <xf numFmtId="0" fontId="8" fillId="34" borderId="10" xfId="65" applyFont="1" applyFill="1" applyBorder="1" applyAlignment="1">
      <alignment horizontal="center" wrapText="1"/>
      <protection/>
    </xf>
    <xf numFmtId="0" fontId="9" fillId="33" borderId="0" xfId="65" applyFont="1" applyFill="1" applyAlignment="1">
      <alignment horizontal="center" vertical="top" wrapText="1"/>
      <protection/>
    </xf>
    <xf numFmtId="0" fontId="23" fillId="37" borderId="20" xfId="65" applyFont="1" applyFill="1" applyBorder="1" applyAlignment="1" applyProtection="1">
      <alignment horizontal="left"/>
      <protection locked="0"/>
    </xf>
    <xf numFmtId="0" fontId="23" fillId="37" borderId="0" xfId="65" applyFont="1" applyFill="1" applyBorder="1" applyAlignment="1" applyProtection="1">
      <alignment horizontal="left"/>
      <protection locked="0"/>
    </xf>
    <xf numFmtId="0" fontId="23" fillId="37" borderId="21" xfId="65" applyFont="1" applyFill="1" applyBorder="1" applyAlignment="1" applyProtection="1">
      <alignment horizontal="left"/>
      <protection locked="0"/>
    </xf>
    <xf numFmtId="0" fontId="75" fillId="34" borderId="13" xfId="0" applyFont="1" applyFill="1" applyBorder="1" applyAlignment="1">
      <alignment/>
    </xf>
    <xf numFmtId="0" fontId="75" fillId="34" borderId="14" xfId="0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2" fillId="34" borderId="18" xfId="65" applyFont="1" applyFill="1" applyBorder="1" applyAlignment="1" applyProtection="1">
      <alignment horizontal="left"/>
      <protection locked="0"/>
    </xf>
    <xf numFmtId="0" fontId="2" fillId="34" borderId="24" xfId="65" applyFont="1" applyFill="1" applyBorder="1" applyAlignment="1" applyProtection="1">
      <alignment horizontal="left"/>
      <protection locked="0"/>
    </xf>
    <xf numFmtId="0" fontId="2" fillId="34" borderId="19" xfId="65" applyFont="1" applyFill="1" applyBorder="1" applyAlignment="1" applyProtection="1">
      <alignment horizontal="left"/>
      <protection locked="0"/>
    </xf>
    <xf numFmtId="0" fontId="8" fillId="34" borderId="20" xfId="65" applyFont="1" applyFill="1" applyBorder="1" applyAlignment="1" applyProtection="1">
      <alignment horizontal="left"/>
      <protection locked="0"/>
    </xf>
    <xf numFmtId="0" fontId="8" fillId="34" borderId="0" xfId="65" applyFont="1" applyFill="1" applyBorder="1" applyAlignment="1" applyProtection="1">
      <alignment horizontal="left"/>
      <protection locked="0"/>
    </xf>
    <xf numFmtId="0" fontId="8" fillId="34" borderId="21" xfId="65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2" fillId="35" borderId="22" xfId="56" applyFont="1" applyFill="1" applyBorder="1" applyAlignment="1" applyProtection="1">
      <alignment horizontal="left"/>
      <protection locked="0"/>
    </xf>
    <xf numFmtId="0" fontId="8" fillId="34" borderId="12" xfId="65" applyFont="1" applyFill="1" applyBorder="1" applyAlignment="1" applyProtection="1">
      <alignment horizontal="left"/>
      <protection locked="0"/>
    </xf>
    <xf numFmtId="0" fontId="8" fillId="34" borderId="23" xfId="65" applyFont="1" applyFill="1" applyBorder="1" applyAlignment="1" applyProtection="1">
      <alignment horizontal="left"/>
      <protection locked="0"/>
    </xf>
    <xf numFmtId="0" fontId="9" fillId="33" borderId="0" xfId="65" applyFont="1" applyFill="1" applyAlignment="1">
      <alignment wrapText="1"/>
      <protection/>
    </xf>
    <xf numFmtId="0" fontId="71" fillId="34" borderId="22" xfId="56" applyFill="1" applyBorder="1" applyAlignment="1" applyProtection="1">
      <alignment horizontal="left"/>
      <protection locked="0"/>
    </xf>
    <xf numFmtId="0" fontId="71" fillId="34" borderId="13" xfId="56" applyFill="1" applyBorder="1" applyAlignment="1" applyProtection="1">
      <alignment horizontal="center" wrapText="1"/>
      <protection/>
    </xf>
    <xf numFmtId="0" fontId="71" fillId="35" borderId="22" xfId="56" applyFill="1" applyBorder="1" applyAlignment="1" applyProtection="1">
      <alignment horizontal="left"/>
      <protection locked="0"/>
    </xf>
    <xf numFmtId="0" fontId="81" fillId="0" borderId="13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71" fillId="34" borderId="10" xfId="56" applyFill="1" applyBorder="1" applyAlignment="1" applyProtection="1">
      <alignment horizontal="center" wrapText="1"/>
      <protection/>
    </xf>
    <xf numFmtId="0" fontId="8" fillId="34" borderId="22" xfId="65" applyFont="1" applyFill="1" applyBorder="1" applyAlignment="1" applyProtection="1">
      <alignment horizontal="left"/>
      <protection locked="0"/>
    </xf>
    <xf numFmtId="0" fontId="75" fillId="37" borderId="13" xfId="0" applyFont="1" applyFill="1" applyBorder="1" applyAlignment="1">
      <alignment/>
    </xf>
    <xf numFmtId="0" fontId="75" fillId="37" borderId="14" xfId="0" applyFont="1" applyFill="1" applyBorder="1" applyAlignment="1">
      <alignment/>
    </xf>
    <xf numFmtId="0" fontId="75" fillId="37" borderId="10" xfId="0" applyFont="1" applyFill="1" applyBorder="1" applyAlignment="1">
      <alignment/>
    </xf>
    <xf numFmtId="0" fontId="88" fillId="37" borderId="13" xfId="56" applyFont="1" applyFill="1" applyBorder="1" applyAlignment="1" applyProtection="1">
      <alignment horizontal="center" wrapText="1"/>
      <protection/>
    </xf>
    <xf numFmtId="0" fontId="88" fillId="37" borderId="10" xfId="65" applyFont="1" applyFill="1" applyBorder="1" applyAlignment="1">
      <alignment horizontal="center" wrapText="1"/>
      <protection/>
    </xf>
    <xf numFmtId="0" fontId="71" fillId="34" borderId="22" xfId="56" applyFont="1" applyFill="1" applyBorder="1" applyAlignment="1" applyProtection="1">
      <alignment horizontal="left"/>
      <protection locked="0"/>
    </xf>
    <xf numFmtId="0" fontId="28" fillId="37" borderId="18" xfId="65" applyFont="1" applyFill="1" applyBorder="1" applyAlignment="1" applyProtection="1">
      <alignment horizontal="left"/>
      <protection locked="0"/>
    </xf>
    <xf numFmtId="0" fontId="28" fillId="37" borderId="24" xfId="65" applyFont="1" applyFill="1" applyBorder="1" applyAlignment="1" applyProtection="1">
      <alignment horizontal="left"/>
      <protection locked="0"/>
    </xf>
    <xf numFmtId="0" fontId="28" fillId="37" borderId="19" xfId="65" applyFont="1" applyFill="1" applyBorder="1" applyAlignment="1" applyProtection="1">
      <alignment horizontal="left"/>
      <protection locked="0"/>
    </xf>
    <xf numFmtId="0" fontId="89" fillId="37" borderId="22" xfId="56" applyFont="1" applyFill="1" applyBorder="1" applyAlignment="1" applyProtection="1">
      <alignment horizontal="left"/>
      <protection locked="0"/>
    </xf>
    <xf numFmtId="0" fontId="23" fillId="37" borderId="12" xfId="65" applyFont="1" applyFill="1" applyBorder="1" applyAlignment="1" applyProtection="1">
      <alignment horizontal="left"/>
      <protection locked="0"/>
    </xf>
    <xf numFmtId="0" fontId="23" fillId="37" borderId="23" xfId="65" applyFont="1" applyFill="1" applyBorder="1" applyAlignment="1" applyProtection="1">
      <alignment horizontal="left"/>
      <protection locked="0"/>
    </xf>
    <xf numFmtId="0" fontId="88" fillId="37" borderId="13" xfId="0" applyFont="1" applyFill="1" applyBorder="1" applyAlignment="1">
      <alignment/>
    </xf>
    <xf numFmtId="0" fontId="88" fillId="37" borderId="14" xfId="0" applyFont="1" applyFill="1" applyBorder="1" applyAlignment="1">
      <alignment/>
    </xf>
    <xf numFmtId="0" fontId="88" fillId="37" borderId="10" xfId="0" applyFont="1" applyFill="1" applyBorder="1" applyAlignment="1">
      <alignment/>
    </xf>
    <xf numFmtId="0" fontId="14" fillId="35" borderId="11" xfId="0" applyFont="1" applyFill="1" applyBorder="1" applyAlignment="1">
      <alignment horizontal="left"/>
    </xf>
    <xf numFmtId="10" fontId="14" fillId="35" borderId="11" xfId="0" applyNumberFormat="1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0" fontId="81" fillId="34" borderId="11" xfId="0" applyNumberFormat="1" applyFont="1" applyFill="1" applyBorder="1" applyAlignment="1">
      <alignment horizontal="center"/>
    </xf>
    <xf numFmtId="0" fontId="81" fillId="34" borderId="11" xfId="0" applyFont="1" applyFill="1" applyBorder="1" applyAlignment="1">
      <alignment horizontal="left"/>
    </xf>
    <xf numFmtId="0" fontId="90" fillId="34" borderId="11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81" fillId="0" borderId="0" xfId="0" applyFont="1" applyFill="1" applyBorder="1" applyAlignment="1">
      <alignment horizontal="left"/>
    </xf>
    <xf numFmtId="10" fontId="81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/>
    </xf>
    <xf numFmtId="0" fontId="85" fillId="0" borderId="0" xfId="0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1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8" fillId="35" borderId="11" xfId="0" applyFont="1" applyFill="1" applyBorder="1" applyAlignment="1">
      <alignment horizontal="left"/>
    </xf>
    <xf numFmtId="0" fontId="81" fillId="0" borderId="13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10" fontId="29" fillId="37" borderId="11" xfId="0" applyNumberFormat="1" applyFont="1" applyFill="1" applyBorder="1" applyAlignment="1">
      <alignment horizontal="center"/>
    </xf>
    <xf numFmtId="0" fontId="29" fillId="37" borderId="13" xfId="0" applyFont="1" applyFill="1" applyBorder="1" applyAlignment="1">
      <alignment horizontal="center"/>
    </xf>
    <xf numFmtId="0" fontId="29" fillId="37" borderId="14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center"/>
    </xf>
    <xf numFmtId="0" fontId="91" fillId="37" borderId="0" xfId="0" applyFont="1" applyFill="1" applyAlignment="1">
      <alignment horizontal="center"/>
    </xf>
    <xf numFmtId="0" fontId="29" fillId="37" borderId="13" xfId="0" applyFont="1" applyFill="1" applyBorder="1" applyAlignment="1">
      <alignment horizontal="left" vertical="center" wrapText="1"/>
    </xf>
    <xf numFmtId="0" fontId="29" fillId="37" borderId="14" xfId="0" applyFont="1" applyFill="1" applyBorder="1" applyAlignment="1">
      <alignment horizontal="left" vertical="center" wrapText="1"/>
    </xf>
    <xf numFmtId="0" fontId="29" fillId="37" borderId="10" xfId="0" applyFont="1" applyFill="1" applyBorder="1" applyAlignment="1">
      <alignment horizontal="left" vertical="center" wrapText="1"/>
    </xf>
    <xf numFmtId="0" fontId="29" fillId="37" borderId="11" xfId="0" applyFont="1" applyFill="1" applyBorder="1" applyAlignment="1">
      <alignment horizontal="left"/>
    </xf>
    <xf numFmtId="10" fontId="81" fillId="37" borderId="11" xfId="0" applyNumberFormat="1" applyFont="1" applyFill="1" applyBorder="1" applyAlignment="1">
      <alignment horizontal="center"/>
    </xf>
    <xf numFmtId="0" fontId="90" fillId="37" borderId="11" xfId="0" applyFont="1" applyFill="1" applyBorder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Hyperlink 2" xfId="57"/>
    <cellStyle name="Hyperlink 3" xfId="58"/>
    <cellStyle name="Hyperlink 4" xfId="59"/>
    <cellStyle name="Input" xfId="60"/>
    <cellStyle name="Linked Cell" xfId="61"/>
    <cellStyle name="Neutral" xfId="62"/>
    <cellStyle name="Normal 2" xfId="63"/>
    <cellStyle name="Normal 2 2" xfId="64"/>
    <cellStyle name="Normal 20" xfId="65"/>
    <cellStyle name="Normal 3" xfId="66"/>
    <cellStyle name="Normal 4" xfId="67"/>
    <cellStyle name="Note" xfId="68"/>
    <cellStyle name="Output" xfId="69"/>
    <cellStyle name="Percent" xfId="70"/>
    <cellStyle name="Result" xfId="71"/>
    <cellStyle name="Result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IDS@ALAMO-GROUP.COM" TargetMode="External" /><Relationship Id="rId2" Type="http://schemas.openxmlformats.org/officeDocument/2006/relationships/hyperlink" Target="mailto:SUPPORT@ALAMO-INDUSTRIAL.COM" TargetMode="External" /><Relationship Id="rId3" Type="http://schemas.openxmlformats.org/officeDocument/2006/relationships/hyperlink" Target="mailto:mthompson@bluehensprings.com" TargetMode="External" /><Relationship Id="rId4" Type="http://schemas.openxmlformats.org/officeDocument/2006/relationships/hyperlink" Target="http://www.bluehensprings.com/" TargetMode="External" /><Relationship Id="rId5" Type="http://schemas.openxmlformats.org/officeDocument/2006/relationships/hyperlink" Target="mailto:mthompson@" TargetMode="External" /><Relationship Id="rId6" Type="http://schemas.openxmlformats.org/officeDocument/2006/relationships/hyperlink" Target="mailto:spalmucci@transaxle.com" TargetMode="External" /><Relationship Id="rId7" Type="http://schemas.openxmlformats.org/officeDocument/2006/relationships/hyperlink" Target="mailto:dmicken@bayshoreford.com" TargetMode="External" /><Relationship Id="rId8" Type="http://schemas.openxmlformats.org/officeDocument/2006/relationships/hyperlink" Target="mailto:partsc@bayshoreford.com" TargetMode="External" /><Relationship Id="rId9" Type="http://schemas.openxmlformats.org/officeDocument/2006/relationships/hyperlink" Target="mailto:roger@bandhindustries.com" TargetMode="External" /><Relationship Id="rId10" Type="http://schemas.openxmlformats.org/officeDocument/2006/relationships/hyperlink" Target="mailto:roger@bandhindustries.com" TargetMode="External" /><Relationship Id="rId11" Type="http://schemas.openxmlformats.org/officeDocument/2006/relationships/hyperlink" Target="http://www.bhtubes.com/" TargetMode="External" /><Relationship Id="rId12" Type="http://schemas.openxmlformats.org/officeDocument/2006/relationships/hyperlink" Target="mailto:nhirsch@barrtruck.com" TargetMode="External" /><Relationship Id="rId13" Type="http://schemas.openxmlformats.org/officeDocument/2006/relationships/hyperlink" Target="mailto:bicounter@barrtruck.com" TargetMode="External" /><Relationship Id="rId14" Type="http://schemas.openxmlformats.org/officeDocument/2006/relationships/hyperlink" Target="mailto:tim@benzhydraulics.com" TargetMode="External" /><Relationship Id="rId15" Type="http://schemas.openxmlformats.org/officeDocument/2006/relationships/hyperlink" Target="http://www.bluehensprings.com/" TargetMode="External" /><Relationship Id="rId16" Type="http://schemas.openxmlformats.org/officeDocument/2006/relationships/hyperlink" Target="mailto:tim@benzhydraulics.com" TargetMode="External" /><Relationship Id="rId17" Type="http://schemas.openxmlformats.org/officeDocument/2006/relationships/hyperlink" Target="http://www.benzhydraulics.com/" TargetMode="External" /><Relationship Id="rId18" Type="http://schemas.openxmlformats.org/officeDocument/2006/relationships/hyperlink" Target="mailto:Samzarett@aol.com" TargetMode="External" /><Relationship Id="rId19" Type="http://schemas.openxmlformats.org/officeDocument/2006/relationships/hyperlink" Target="mailto:mike.youse@folcomer.com" TargetMode="External" /><Relationship Id="rId20" Type="http://schemas.openxmlformats.org/officeDocument/2006/relationships/hyperlink" Target="mailto:parts.greenwood@folcomer.com" TargetMode="External" /><Relationship Id="rId21" Type="http://schemas.openxmlformats.org/officeDocument/2006/relationships/hyperlink" Target="mailto:sales@montageent.com" TargetMode="External" /><Relationship Id="rId22" Type="http://schemas.openxmlformats.org/officeDocument/2006/relationships/hyperlink" Target="http://www.montageent.com/" TargetMode="External" /><Relationship Id="rId23" Type="http://schemas.openxmlformats.org/officeDocument/2006/relationships/hyperlink" Target="mailto:sales@montageent.com" TargetMode="External" /><Relationship Id="rId24" Type="http://schemas.openxmlformats.org/officeDocument/2006/relationships/hyperlink" Target="mailto:j3paliotta@penndda.com" TargetMode="External" /><Relationship Id="rId25" Type="http://schemas.openxmlformats.org/officeDocument/2006/relationships/hyperlink" Target="mailto:j3paliotta@penndda.com" TargetMode="External" /><Relationship Id="rId26" Type="http://schemas.openxmlformats.org/officeDocument/2006/relationships/hyperlink" Target="mailto:parts@rathellfarm.com" TargetMode="External" /><Relationship Id="rId27" Type="http://schemas.openxmlformats.org/officeDocument/2006/relationships/hyperlink" Target="mailto:parts@rathellfarm" TargetMode="External" /><Relationship Id="rId28" Type="http://schemas.openxmlformats.org/officeDocument/2006/relationships/hyperlink" Target="mailto:parts@rathellfarmequip.com" TargetMode="External" /><Relationship Id="rId29" Type="http://schemas.openxmlformats.org/officeDocument/2006/relationships/hyperlink" Target="mailto:laura@krugertrailers.com" TargetMode="External" /><Relationship Id="rId30" Type="http://schemas.openxmlformats.org/officeDocument/2006/relationships/hyperlink" Target="mailto:laura@krugertrailers.com" TargetMode="External" /><Relationship Id="rId31" Type="http://schemas.openxmlformats.org/officeDocument/2006/relationships/hyperlink" Target="mailto:jgparks@jgparks.com" TargetMode="External" /><Relationship Id="rId32" Type="http://schemas.openxmlformats.org/officeDocument/2006/relationships/hyperlink" Target="mailto:jgparks@jgparks.com" TargetMode="External" /><Relationship Id="rId33" Type="http://schemas.openxmlformats.org/officeDocument/2006/relationships/hyperlink" Target="mailto:jgparks@jgparks.com" TargetMode="External" /><Relationship Id="rId34" Type="http://schemas.openxmlformats.org/officeDocument/2006/relationships/hyperlink" Target="mailto:peco@enterpriseflasher.com" TargetMode="External" /><Relationship Id="rId35" Type="http://schemas.openxmlformats.org/officeDocument/2006/relationships/hyperlink" Target="mailto:DOT_PARTS_ORDER@enterpriseflasher.com" TargetMode="External" /><Relationship Id="rId36" Type="http://schemas.openxmlformats.org/officeDocument/2006/relationships/hyperlink" Target="mailto:wcarey@certifiedpower.com" TargetMode="External" /><Relationship Id="rId37" Type="http://schemas.openxmlformats.org/officeDocument/2006/relationships/hyperlink" Target="mailto:eseco@aol.com" TargetMode="External" /><Relationship Id="rId38" Type="http://schemas.openxmlformats.org/officeDocument/2006/relationships/hyperlink" Target="mailto:esco@aol.com" TargetMode="External" /><Relationship Id="rId39" Type="http://schemas.openxmlformats.org/officeDocument/2006/relationships/hyperlink" Target="mailto:curt.ackerman@fleetpride.com" TargetMode="External" /><Relationship Id="rId40" Type="http://schemas.openxmlformats.org/officeDocument/2006/relationships/hyperlink" Target="http://www.fleetpride.com/" TargetMode="External" /><Relationship Id="rId41" Type="http://schemas.openxmlformats.org/officeDocument/2006/relationships/hyperlink" Target="mailto:Mgarnett@mdindustrialtrucks.com" TargetMode="External" /><Relationship Id="rId42" Type="http://schemas.openxmlformats.org/officeDocument/2006/relationships/hyperlink" Target="mailto:mgarnett@mdindustrialtrucks.com" TargetMode="External" /><Relationship Id="rId43" Type="http://schemas.openxmlformats.org/officeDocument/2006/relationships/hyperlink" Target="http://www.mdindustrialtrucks.com/" TargetMode="External" /><Relationship Id="rId44" Type="http://schemas.openxmlformats.org/officeDocument/2006/relationships/hyperlink" Target="mailto:bcottrell@ransome.com" TargetMode="External" /><Relationship Id="rId45" Type="http://schemas.openxmlformats.org/officeDocument/2006/relationships/hyperlink" Target="mailto:dwayne@ransome.com" TargetMode="External" /><Relationship Id="rId46" Type="http://schemas.openxmlformats.org/officeDocument/2006/relationships/hyperlink" Target="http://www.ransome.com/" TargetMode="External" /><Relationship Id="rId47" Type="http://schemas.openxmlformats.org/officeDocument/2006/relationships/hyperlink" Target="mailto:darren@atlanticmachineryinc.com" TargetMode="External" /><Relationship Id="rId4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rren@atlanticmachineryinc.com" TargetMode="External" /><Relationship Id="rId2" Type="http://schemas.openxmlformats.org/officeDocument/2006/relationships/hyperlink" Target="mailto:roger@bandhindustries.com" TargetMode="External" /><Relationship Id="rId3" Type="http://schemas.openxmlformats.org/officeDocument/2006/relationships/hyperlink" Target="mailto:dmicken@bayshoreford.com" TargetMode="External" /><Relationship Id="rId4" Type="http://schemas.openxmlformats.org/officeDocument/2006/relationships/hyperlink" Target="mailto:mike@benzhydraulics.com" TargetMode="External" /><Relationship Id="rId5" Type="http://schemas.openxmlformats.org/officeDocument/2006/relationships/hyperlink" Target="mailto:bluehensprings@verizon.net" TargetMode="External" /><Relationship Id="rId6" Type="http://schemas.openxmlformats.org/officeDocument/2006/relationships/hyperlink" Target="mailto:khertzfeld@certifiedpower.com" TargetMode="External" /><Relationship Id="rId7" Type="http://schemas.openxmlformats.org/officeDocument/2006/relationships/hyperlink" Target="mailto:eseco@aol.com" TargetMode="External" /><Relationship Id="rId8" Type="http://schemas.openxmlformats.org/officeDocument/2006/relationships/hyperlink" Target="mailto:dave@enterpriseflasher.com" TargetMode="External" /><Relationship Id="rId9" Type="http://schemas.openxmlformats.org/officeDocument/2006/relationships/hyperlink" Target="mailto:DAREN1915@YAHOO.COM" TargetMode="External" /><Relationship Id="rId10" Type="http://schemas.openxmlformats.org/officeDocument/2006/relationships/hyperlink" Target="mailto:jgparks@jgparks.com" TargetMode="External" /><Relationship Id="rId11" Type="http://schemas.openxmlformats.org/officeDocument/2006/relationships/hyperlink" Target="mailto:Mike.youse@folcomer.com" TargetMode="External" /><Relationship Id="rId12" Type="http://schemas.openxmlformats.org/officeDocument/2006/relationships/hyperlink" Target="mailto:nhirsch@barrtruck.com" TargetMode="External" /><Relationship Id="rId13" Type="http://schemas.openxmlformats.org/officeDocument/2006/relationships/hyperlink" Target="mailto:laura@krugertrailers.com" TargetMode="External" /><Relationship Id="rId14" Type="http://schemas.openxmlformats.org/officeDocument/2006/relationships/hyperlink" Target="mailto:J3paliotta@penndda.com" TargetMode="External" /><Relationship Id="rId15" Type="http://schemas.openxmlformats.org/officeDocument/2006/relationships/hyperlink" Target="mailto:bcottrell@ransome.com" TargetMode="External" /><Relationship Id="rId16" Type="http://schemas.openxmlformats.org/officeDocument/2006/relationships/hyperlink" Target="mailto:parts@rathellfarmequip.com" TargetMode="External" /><Relationship Id="rId17" Type="http://schemas.openxmlformats.org/officeDocument/2006/relationships/hyperlink" Target="mailto:grebar@atjd.net" TargetMode="External" /><Relationship Id="rId18" Type="http://schemas.openxmlformats.org/officeDocument/2006/relationships/hyperlink" Target="mailto:delmarvafluidpower@inorbit.com" TargetMode="External" /><Relationship Id="rId19" Type="http://schemas.openxmlformats.org/officeDocument/2006/relationships/hyperlink" Target="mailto:ted@elliottfrantz.com" TargetMode="External" /><Relationship Id="rId20" Type="http://schemas.openxmlformats.org/officeDocument/2006/relationships/hyperlink" Target="mailto:mike.turssline@jesco.us" TargetMode="External" /><Relationship Id="rId21" Type="http://schemas.openxmlformats.org/officeDocument/2006/relationships/hyperlink" Target="mailto:trockstroh@mdindustrialtrucks.com" TargetMode="External" /><Relationship Id="rId22" Type="http://schemas.openxmlformats.org/officeDocument/2006/relationships/hyperlink" Target="mailto:sales@montageent.com" TargetMode="External" /><Relationship Id="rId23" Type="http://schemas.openxmlformats.org/officeDocument/2006/relationships/hyperlink" Target="mailto:rboyce@mcclung-logan.com" TargetMode="External" /><Relationship Id="rId24" Type="http://schemas.openxmlformats.org/officeDocument/2006/relationships/hyperlink" Target="mailto:spalmucci@transaxle.com" TargetMode="External" /><Relationship Id="rId25" Type="http://schemas.openxmlformats.org/officeDocument/2006/relationships/hyperlink" Target="mailto:rchparts@cavtel.net" TargetMode="External" /><Relationship Id="rId26" Type="http://schemas.openxmlformats.org/officeDocument/2006/relationships/hyperlink" Target="mailto:stephen@burkeequipment.com" TargetMode="External" /><Relationship Id="rId27" Type="http://schemas.openxmlformats.org/officeDocument/2006/relationships/hyperlink" Target="mailto:bids@alamo-group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spans="3:10" ht="21">
      <c r="C1" s="329" t="s">
        <v>396</v>
      </c>
      <c r="D1" s="329"/>
      <c r="E1" s="329"/>
      <c r="F1" s="329"/>
      <c r="G1" s="329"/>
      <c r="H1" s="329"/>
      <c r="I1" s="329"/>
      <c r="J1" s="329"/>
    </row>
    <row r="2" spans="1:13" s="218" customFormat="1" ht="15">
      <c r="A2" s="245" t="s">
        <v>818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18" customFormat="1" ht="17.25" customHeight="1">
      <c r="A3" s="245"/>
      <c r="B3" s="241"/>
      <c r="C3" s="330" t="s">
        <v>819</v>
      </c>
      <c r="D3" s="330"/>
      <c r="E3" s="330"/>
      <c r="F3" s="330"/>
      <c r="G3" s="330"/>
      <c r="H3" s="330"/>
      <c r="I3" s="241"/>
      <c r="J3" s="241"/>
      <c r="K3" s="241"/>
      <c r="L3" s="241"/>
      <c r="M3" s="241"/>
    </row>
    <row r="4" spans="3:10" s="218" customFormat="1" ht="21">
      <c r="C4" s="240"/>
      <c r="D4" s="240"/>
      <c r="E4" s="240"/>
      <c r="F4" s="240"/>
      <c r="G4" s="240"/>
      <c r="H4" s="240"/>
      <c r="I4" s="240"/>
      <c r="J4" s="240"/>
    </row>
    <row r="6" ht="15">
      <c r="B6" s="61" t="s">
        <v>386</v>
      </c>
    </row>
    <row r="8" ht="15">
      <c r="B8" s="61" t="s">
        <v>387</v>
      </c>
    </row>
    <row r="10" spans="2:3" ht="15.75">
      <c r="B10" s="232" t="s">
        <v>388</v>
      </c>
      <c r="C10" s="61" t="s">
        <v>389</v>
      </c>
    </row>
    <row r="12" spans="2:3" ht="15.75">
      <c r="B12" s="232" t="s">
        <v>390</v>
      </c>
      <c r="C12" s="61" t="s">
        <v>395</v>
      </c>
    </row>
    <row r="14" spans="2:3" ht="15.75">
      <c r="B14" s="232" t="s">
        <v>391</v>
      </c>
      <c r="C14" s="61" t="s">
        <v>394</v>
      </c>
    </row>
    <row r="16" spans="2:3" ht="15.75">
      <c r="B16" s="232" t="s">
        <v>392</v>
      </c>
      <c r="C16" s="61" t="s">
        <v>393</v>
      </c>
    </row>
  </sheetData>
  <sheetProtection/>
  <mergeCells count="2">
    <mergeCell ref="C1:J1"/>
    <mergeCell ref="C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showGridLines="0" zoomScalePageLayoutView="0" workbookViewId="0" topLeftCell="A1">
      <selection activeCell="A24" sqref="A24"/>
    </sheetView>
  </sheetViews>
  <sheetFormatPr defaultColWidth="9.140625" defaultRowHeight="15"/>
  <cols>
    <col min="1" max="1" width="33.7109375" style="64" customWidth="1"/>
    <col min="2" max="2" width="52.57421875" style="67" bestFit="1" customWidth="1"/>
    <col min="3" max="3" width="13.140625" style="66" bestFit="1" customWidth="1"/>
    <col min="4" max="6" width="10.7109375" style="64" customWidth="1"/>
    <col min="7" max="16384" width="9.140625" style="64" customWidth="1"/>
  </cols>
  <sheetData>
    <row r="1" spans="2:3" s="242" customFormat="1" ht="15">
      <c r="B1" s="244"/>
      <c r="C1" s="243"/>
    </row>
    <row r="2" spans="1:3" s="242" customFormat="1" ht="15">
      <c r="A2" s="247" t="s">
        <v>820</v>
      </c>
      <c r="B2" s="244"/>
      <c r="C2" s="243"/>
    </row>
    <row r="3" spans="1:6" ht="21">
      <c r="A3" s="331" t="s">
        <v>332</v>
      </c>
      <c r="B3" s="331"/>
      <c r="C3" s="331"/>
      <c r="D3" s="331"/>
      <c r="E3" s="331"/>
      <c r="F3" s="331"/>
    </row>
    <row r="4" spans="1:6" ht="18.75">
      <c r="A4" s="96"/>
      <c r="B4" s="97"/>
      <c r="C4" s="98" t="s">
        <v>316</v>
      </c>
      <c r="D4" s="333" t="s">
        <v>368</v>
      </c>
      <c r="E4" s="334"/>
      <c r="F4" s="334"/>
    </row>
    <row r="5" spans="1:6" ht="18.75">
      <c r="A5" s="99" t="s">
        <v>310</v>
      </c>
      <c r="B5" s="99" t="s">
        <v>385</v>
      </c>
      <c r="C5" s="100" t="s">
        <v>317</v>
      </c>
      <c r="D5" s="101" t="s">
        <v>365</v>
      </c>
      <c r="E5" s="102" t="s">
        <v>366</v>
      </c>
      <c r="F5" s="102" t="s">
        <v>367</v>
      </c>
    </row>
    <row r="6" spans="1:6" ht="15">
      <c r="A6" s="95" t="s">
        <v>311</v>
      </c>
      <c r="B6" s="84" t="s">
        <v>318</v>
      </c>
      <c r="C6" s="85">
        <v>0.4</v>
      </c>
      <c r="D6" s="69"/>
      <c r="E6" s="69"/>
      <c r="F6" s="69"/>
    </row>
    <row r="7" spans="1:6" ht="15">
      <c r="A7" s="73"/>
      <c r="B7" s="69" t="s">
        <v>319</v>
      </c>
      <c r="C7" s="70">
        <v>0.36</v>
      </c>
      <c r="D7" s="69"/>
      <c r="E7" s="69"/>
      <c r="F7" s="69"/>
    </row>
    <row r="8" spans="1:6" ht="15">
      <c r="A8" s="72" t="s">
        <v>315</v>
      </c>
      <c r="B8" s="69" t="s">
        <v>322</v>
      </c>
      <c r="C8" s="70">
        <v>0.25</v>
      </c>
      <c r="D8" s="69" t="s">
        <v>369</v>
      </c>
      <c r="E8" s="69" t="s">
        <v>369</v>
      </c>
      <c r="F8" s="69" t="s">
        <v>369</v>
      </c>
    </row>
    <row r="9" spans="1:6" ht="15">
      <c r="A9" s="73"/>
      <c r="B9" s="71" t="s">
        <v>329</v>
      </c>
      <c r="C9" s="70">
        <v>0.2</v>
      </c>
      <c r="D9" s="69" t="s">
        <v>369</v>
      </c>
      <c r="E9" s="69" t="s">
        <v>369</v>
      </c>
      <c r="F9" s="69" t="s">
        <v>369</v>
      </c>
    </row>
    <row r="10" spans="1:6" ht="15">
      <c r="A10" s="73"/>
      <c r="B10" s="78" t="s">
        <v>331</v>
      </c>
      <c r="C10" s="70">
        <v>0.19</v>
      </c>
      <c r="D10" s="75" t="s">
        <v>369</v>
      </c>
      <c r="E10" s="75" t="s">
        <v>369</v>
      </c>
      <c r="F10" s="75" t="s">
        <v>369</v>
      </c>
    </row>
    <row r="11" spans="1:6" ht="15">
      <c r="A11" s="72" t="s">
        <v>31</v>
      </c>
      <c r="B11" s="69" t="s">
        <v>320</v>
      </c>
      <c r="C11" s="70">
        <v>0.02</v>
      </c>
      <c r="D11" s="69"/>
      <c r="E11" s="69" t="s">
        <v>369</v>
      </c>
      <c r="F11" s="69" t="s">
        <v>369</v>
      </c>
    </row>
    <row r="12" spans="1:6" ht="15">
      <c r="A12" s="72" t="s">
        <v>308</v>
      </c>
      <c r="B12" s="69" t="s">
        <v>321</v>
      </c>
      <c r="C12" s="70">
        <v>0.17</v>
      </c>
      <c r="D12" s="69" t="s">
        <v>369</v>
      </c>
      <c r="E12" s="69" t="s">
        <v>369</v>
      </c>
      <c r="F12" s="69" t="s">
        <v>369</v>
      </c>
    </row>
    <row r="13" spans="1:6" ht="15">
      <c r="A13" s="73"/>
      <c r="B13" s="69" t="s">
        <v>322</v>
      </c>
      <c r="C13" s="70">
        <v>0.17</v>
      </c>
      <c r="D13" s="69" t="s">
        <v>369</v>
      </c>
      <c r="E13" s="69" t="s">
        <v>369</v>
      </c>
      <c r="F13" s="69" t="s">
        <v>369</v>
      </c>
    </row>
    <row r="14" spans="1:6" ht="15">
      <c r="A14" s="72" t="s">
        <v>312</v>
      </c>
      <c r="B14" s="69" t="s">
        <v>323</v>
      </c>
      <c r="C14" s="74">
        <v>0.375</v>
      </c>
      <c r="D14" s="69"/>
      <c r="E14" s="69"/>
      <c r="F14" s="69"/>
    </row>
    <row r="15" spans="1:6" ht="15">
      <c r="A15" s="72" t="s">
        <v>39</v>
      </c>
      <c r="B15" s="69" t="s">
        <v>322</v>
      </c>
      <c r="C15" s="70">
        <v>0.25</v>
      </c>
      <c r="D15" s="69" t="s">
        <v>369</v>
      </c>
      <c r="E15" s="69" t="s">
        <v>369</v>
      </c>
      <c r="F15" s="69" t="s">
        <v>369</v>
      </c>
    </row>
    <row r="16" spans="1:6" ht="15">
      <c r="A16" s="73"/>
      <c r="B16" s="69" t="s">
        <v>331</v>
      </c>
      <c r="C16" s="70">
        <v>0.19</v>
      </c>
      <c r="D16" s="69" t="s">
        <v>369</v>
      </c>
      <c r="E16" s="69" t="s">
        <v>369</v>
      </c>
      <c r="F16" s="69" t="s">
        <v>369</v>
      </c>
    </row>
    <row r="17" spans="1:6" ht="15">
      <c r="A17" s="73"/>
      <c r="B17" s="69" t="s">
        <v>321</v>
      </c>
      <c r="C17" s="94" t="s">
        <v>384</v>
      </c>
      <c r="D17" s="69" t="s">
        <v>369</v>
      </c>
      <c r="E17" s="69" t="s">
        <v>369</v>
      </c>
      <c r="F17" s="69" t="s">
        <v>369</v>
      </c>
    </row>
    <row r="18" spans="1:6" ht="15">
      <c r="A18" s="72" t="s">
        <v>32</v>
      </c>
      <c r="B18" s="69" t="s">
        <v>324</v>
      </c>
      <c r="C18" s="70">
        <v>0.33</v>
      </c>
      <c r="D18" s="69" t="s">
        <v>369</v>
      </c>
      <c r="E18" s="69" t="s">
        <v>369</v>
      </c>
      <c r="F18" s="69" t="s">
        <v>369</v>
      </c>
    </row>
    <row r="19" spans="1:6" ht="15">
      <c r="A19" s="72" t="s">
        <v>37</v>
      </c>
      <c r="B19" s="69" t="s">
        <v>328</v>
      </c>
      <c r="C19" s="70">
        <v>0.3</v>
      </c>
      <c r="D19" s="69"/>
      <c r="E19" s="69" t="s">
        <v>369</v>
      </c>
      <c r="F19" s="69" t="s">
        <v>369</v>
      </c>
    </row>
    <row r="20" spans="1:6" ht="15">
      <c r="A20" s="72"/>
      <c r="B20" s="81" t="s">
        <v>322</v>
      </c>
      <c r="C20" s="82">
        <v>0.2</v>
      </c>
      <c r="D20" s="83" t="s">
        <v>369</v>
      </c>
      <c r="E20" s="83" t="s">
        <v>369</v>
      </c>
      <c r="F20" s="83" t="s">
        <v>369</v>
      </c>
    </row>
    <row r="21" spans="1:6" ht="15">
      <c r="A21" s="80" t="s">
        <v>38</v>
      </c>
      <c r="B21" s="88" t="s">
        <v>378</v>
      </c>
      <c r="C21" s="87"/>
      <c r="D21" s="86"/>
      <c r="E21" s="86"/>
      <c r="F21" s="92"/>
    </row>
    <row r="22" spans="1:6" ht="15">
      <c r="A22" s="72" t="s">
        <v>314</v>
      </c>
      <c r="B22" s="84" t="s">
        <v>329</v>
      </c>
      <c r="C22" s="85" t="s">
        <v>330</v>
      </c>
      <c r="D22" s="84" t="s">
        <v>369</v>
      </c>
      <c r="E22" s="84" t="s">
        <v>369</v>
      </c>
      <c r="F22" s="84" t="s">
        <v>369</v>
      </c>
    </row>
    <row r="23" spans="1:6" ht="15">
      <c r="A23" s="73"/>
      <c r="B23" s="69" t="s">
        <v>322</v>
      </c>
      <c r="C23" s="70">
        <v>0.17</v>
      </c>
      <c r="D23" s="69" t="s">
        <v>369</v>
      </c>
      <c r="E23" s="69" t="s">
        <v>369</v>
      </c>
      <c r="F23" s="69" t="s">
        <v>369</v>
      </c>
    </row>
    <row r="24" spans="1:6" ht="15">
      <c r="A24" s="255" t="s">
        <v>313</v>
      </c>
      <c r="B24" s="257" t="s">
        <v>821</v>
      </c>
      <c r="C24" s="256">
        <v>0.34</v>
      </c>
      <c r="D24" s="257" t="s">
        <v>369</v>
      </c>
      <c r="E24" s="257" t="s">
        <v>369</v>
      </c>
      <c r="F24" s="257" t="s">
        <v>369</v>
      </c>
    </row>
    <row r="25" spans="1:6" ht="15">
      <c r="A25" s="72"/>
      <c r="B25" s="69" t="s">
        <v>325</v>
      </c>
      <c r="C25" s="70">
        <v>0.15</v>
      </c>
      <c r="D25" s="69"/>
      <c r="E25" s="69" t="s">
        <v>369</v>
      </c>
      <c r="F25" s="69" t="s">
        <v>369</v>
      </c>
    </row>
    <row r="26" spans="1:6" ht="15">
      <c r="A26" s="72"/>
      <c r="B26" s="78" t="s">
        <v>322</v>
      </c>
      <c r="C26" s="79">
        <v>0.2</v>
      </c>
      <c r="D26" s="75" t="s">
        <v>369</v>
      </c>
      <c r="E26" s="75" t="s">
        <v>369</v>
      </c>
      <c r="F26" s="75" t="s">
        <v>369</v>
      </c>
    </row>
    <row r="27" spans="1:6" ht="15">
      <c r="A27" s="72" t="s">
        <v>36</v>
      </c>
      <c r="B27" s="88" t="s">
        <v>378</v>
      </c>
      <c r="C27" s="87"/>
      <c r="D27" s="86"/>
      <c r="E27" s="86"/>
      <c r="F27" s="92"/>
    </row>
    <row r="28" spans="1:6" s="76" customFormat="1" ht="15">
      <c r="A28" s="72" t="s">
        <v>30</v>
      </c>
      <c r="B28" s="88" t="s">
        <v>378</v>
      </c>
      <c r="C28" s="89"/>
      <c r="D28" s="90"/>
      <c r="E28" s="90"/>
      <c r="F28" s="91"/>
    </row>
    <row r="29" spans="1:6" ht="15">
      <c r="A29" s="72" t="s">
        <v>33</v>
      </c>
      <c r="B29" s="69" t="s">
        <v>191</v>
      </c>
      <c r="C29" s="70">
        <v>0.15</v>
      </c>
      <c r="D29" s="69" t="s">
        <v>369</v>
      </c>
      <c r="E29" s="69" t="s">
        <v>369</v>
      </c>
      <c r="F29" s="69" t="s">
        <v>369</v>
      </c>
    </row>
    <row r="30" spans="1:6" ht="15">
      <c r="A30" s="72" t="s">
        <v>34</v>
      </c>
      <c r="B30" s="69" t="s">
        <v>326</v>
      </c>
      <c r="C30" s="70" t="s">
        <v>309</v>
      </c>
      <c r="D30" s="69"/>
      <c r="E30" s="69"/>
      <c r="F30" s="69"/>
    </row>
    <row r="31" spans="1:6" ht="15">
      <c r="A31" s="72" t="s">
        <v>35</v>
      </c>
      <c r="B31" s="75" t="s">
        <v>327</v>
      </c>
      <c r="C31" s="70">
        <v>0.25</v>
      </c>
      <c r="D31" s="75" t="s">
        <v>369</v>
      </c>
      <c r="E31" s="75" t="s">
        <v>369</v>
      </c>
      <c r="F31" s="75" t="s">
        <v>369</v>
      </c>
    </row>
    <row r="32" spans="1:6" ht="15">
      <c r="A32" s="73"/>
      <c r="B32" s="75" t="s">
        <v>328</v>
      </c>
      <c r="C32" s="70">
        <v>0.3</v>
      </c>
      <c r="D32" s="75"/>
      <c r="E32" s="75" t="s">
        <v>369</v>
      </c>
      <c r="F32" s="75" t="s">
        <v>369</v>
      </c>
    </row>
    <row r="33" spans="1:6" ht="15">
      <c r="A33" s="63"/>
      <c r="D33" s="67"/>
      <c r="E33" s="67"/>
      <c r="F33" s="67"/>
    </row>
    <row r="34" spans="1:3" ht="15">
      <c r="A34" s="65"/>
      <c r="C34" s="93"/>
    </row>
    <row r="35" spans="1:6" ht="21">
      <c r="A35" s="332" t="s">
        <v>333</v>
      </c>
      <c r="B35" s="332"/>
      <c r="C35" s="332"/>
      <c r="D35" s="332"/>
      <c r="E35" s="332"/>
      <c r="F35" s="332"/>
    </row>
    <row r="36" spans="1:6" ht="18.75">
      <c r="A36" s="96"/>
      <c r="B36" s="97"/>
      <c r="C36" s="98" t="s">
        <v>316</v>
      </c>
      <c r="D36" s="333" t="s">
        <v>368</v>
      </c>
      <c r="E36" s="334"/>
      <c r="F36" s="334"/>
    </row>
    <row r="37" spans="1:6" ht="18.75">
      <c r="A37" s="99" t="s">
        <v>310</v>
      </c>
      <c r="B37" s="99" t="s">
        <v>385</v>
      </c>
      <c r="C37" s="100" t="s">
        <v>317</v>
      </c>
      <c r="D37" s="101" t="s">
        <v>365</v>
      </c>
      <c r="E37" s="102" t="s">
        <v>366</v>
      </c>
      <c r="F37" s="102" t="s">
        <v>367</v>
      </c>
    </row>
    <row r="38" spans="1:6" ht="15">
      <c r="A38" s="69" t="s">
        <v>341</v>
      </c>
      <c r="B38" s="69" t="s">
        <v>331</v>
      </c>
      <c r="C38" s="70">
        <v>0.19</v>
      </c>
      <c r="D38" s="69" t="s">
        <v>369</v>
      </c>
      <c r="E38" s="69" t="s">
        <v>369</v>
      </c>
      <c r="F38" s="69" t="s">
        <v>369</v>
      </c>
    </row>
    <row r="39" spans="1:6" ht="15">
      <c r="A39" s="73" t="s">
        <v>337</v>
      </c>
      <c r="B39" s="69" t="s">
        <v>347</v>
      </c>
      <c r="C39" s="70">
        <v>0</v>
      </c>
      <c r="D39" s="69" t="s">
        <v>369</v>
      </c>
      <c r="E39" s="69" t="s">
        <v>369</v>
      </c>
      <c r="F39" s="69" t="s">
        <v>369</v>
      </c>
    </row>
    <row r="40" spans="1:6" ht="15">
      <c r="A40" s="69" t="s">
        <v>87</v>
      </c>
      <c r="B40" s="69" t="s">
        <v>329</v>
      </c>
      <c r="C40" s="70">
        <v>0.5</v>
      </c>
      <c r="D40" s="69" t="s">
        <v>369</v>
      </c>
      <c r="E40" s="69" t="s">
        <v>369</v>
      </c>
      <c r="F40" s="69" t="s">
        <v>369</v>
      </c>
    </row>
    <row r="41" spans="1:6" ht="15">
      <c r="A41" s="75" t="s">
        <v>375</v>
      </c>
      <c r="B41" s="75" t="s">
        <v>374</v>
      </c>
      <c r="C41" s="70">
        <v>0.68</v>
      </c>
      <c r="D41" s="75" t="s">
        <v>369</v>
      </c>
      <c r="E41" s="75" t="s">
        <v>369</v>
      </c>
      <c r="F41" s="75" t="s">
        <v>369</v>
      </c>
    </row>
    <row r="42" spans="1:6" ht="15">
      <c r="A42" s="69" t="s">
        <v>359</v>
      </c>
      <c r="B42" s="69" t="s">
        <v>358</v>
      </c>
      <c r="C42" s="70">
        <v>0.6</v>
      </c>
      <c r="D42" s="69" t="s">
        <v>369</v>
      </c>
      <c r="E42" s="69" t="s">
        <v>369</v>
      </c>
      <c r="F42" s="69" t="s">
        <v>369</v>
      </c>
    </row>
    <row r="43" spans="1:6" ht="15">
      <c r="A43" s="69" t="s">
        <v>363</v>
      </c>
      <c r="B43" s="69" t="s">
        <v>329</v>
      </c>
      <c r="C43" s="70">
        <v>0.45</v>
      </c>
      <c r="D43" s="69" t="s">
        <v>369</v>
      </c>
      <c r="E43" s="69" t="s">
        <v>369</v>
      </c>
      <c r="F43" s="69" t="s">
        <v>369</v>
      </c>
    </row>
    <row r="44" spans="1:6" ht="15">
      <c r="A44" s="73" t="s">
        <v>335</v>
      </c>
      <c r="B44" s="69" t="s">
        <v>348</v>
      </c>
      <c r="C44" s="70">
        <v>0</v>
      </c>
      <c r="D44" s="69"/>
      <c r="E44" s="69"/>
      <c r="F44" s="69"/>
    </row>
    <row r="45" spans="1:6" ht="15">
      <c r="A45" s="73" t="s">
        <v>334</v>
      </c>
      <c r="B45" s="75" t="s">
        <v>353</v>
      </c>
      <c r="C45" s="70">
        <v>0.15</v>
      </c>
      <c r="D45" s="75" t="s">
        <v>369</v>
      </c>
      <c r="E45" s="75" t="s">
        <v>369</v>
      </c>
      <c r="F45" s="75" t="s">
        <v>369</v>
      </c>
    </row>
    <row r="46" spans="1:6" s="231" customFormat="1" ht="15">
      <c r="A46" s="73"/>
      <c r="B46" s="69" t="s">
        <v>349</v>
      </c>
      <c r="C46" s="70">
        <v>0.1</v>
      </c>
      <c r="D46" s="69"/>
      <c r="E46" s="69" t="s">
        <v>369</v>
      </c>
      <c r="F46" s="69" t="s">
        <v>369</v>
      </c>
    </row>
    <row r="47" spans="1:6" ht="15">
      <c r="A47" s="69" t="s">
        <v>340</v>
      </c>
      <c r="B47" s="69" t="s">
        <v>350</v>
      </c>
      <c r="C47" s="70">
        <v>0.4</v>
      </c>
      <c r="D47" s="69" t="s">
        <v>369</v>
      </c>
      <c r="E47" s="69" t="s">
        <v>369</v>
      </c>
      <c r="F47" s="69" t="s">
        <v>369</v>
      </c>
    </row>
    <row r="48" spans="1:6" ht="15">
      <c r="A48" s="69" t="s">
        <v>362</v>
      </c>
      <c r="B48" s="69" t="s">
        <v>352</v>
      </c>
      <c r="C48" s="70">
        <v>0.44</v>
      </c>
      <c r="D48" s="69" t="s">
        <v>369</v>
      </c>
      <c r="E48" s="69" t="s">
        <v>369</v>
      </c>
      <c r="F48" s="69" t="s">
        <v>369</v>
      </c>
    </row>
    <row r="49" spans="1:6" ht="15">
      <c r="A49" s="73" t="s">
        <v>339</v>
      </c>
      <c r="B49" s="71" t="s">
        <v>351</v>
      </c>
      <c r="C49" s="70">
        <v>0</v>
      </c>
      <c r="D49" s="69" t="s">
        <v>369</v>
      </c>
      <c r="E49" s="69" t="s">
        <v>369</v>
      </c>
      <c r="F49" s="69" t="s">
        <v>369</v>
      </c>
    </row>
    <row r="50" spans="1:6" ht="15">
      <c r="A50" s="69" t="s">
        <v>342</v>
      </c>
      <c r="B50" s="69" t="s">
        <v>329</v>
      </c>
      <c r="C50" s="70">
        <v>0.5</v>
      </c>
      <c r="D50" s="69" t="s">
        <v>369</v>
      </c>
      <c r="E50" s="69" t="s">
        <v>369</v>
      </c>
      <c r="F50" s="69" t="s">
        <v>369</v>
      </c>
    </row>
    <row r="51" spans="1:6" ht="15">
      <c r="A51" s="69" t="s">
        <v>88</v>
      </c>
      <c r="B51" s="69" t="s">
        <v>329</v>
      </c>
      <c r="C51" s="70">
        <v>0.5</v>
      </c>
      <c r="D51" s="69" t="s">
        <v>369</v>
      </c>
      <c r="E51" s="69" t="s">
        <v>369</v>
      </c>
      <c r="F51" s="69" t="s">
        <v>369</v>
      </c>
    </row>
    <row r="52" spans="1:6" ht="15">
      <c r="A52" s="69" t="s">
        <v>357</v>
      </c>
      <c r="B52" s="69" t="s">
        <v>358</v>
      </c>
      <c r="C52" s="70">
        <v>0.57</v>
      </c>
      <c r="D52" s="69" t="s">
        <v>369</v>
      </c>
      <c r="E52" s="69" t="s">
        <v>369</v>
      </c>
      <c r="F52" s="69" t="s">
        <v>369</v>
      </c>
    </row>
    <row r="53" spans="1:6" ht="15">
      <c r="A53" s="75" t="s">
        <v>376</v>
      </c>
      <c r="B53" s="75" t="s">
        <v>374</v>
      </c>
      <c r="C53" s="70">
        <v>0.68</v>
      </c>
      <c r="D53" s="75" t="s">
        <v>369</v>
      </c>
      <c r="E53" s="75" t="s">
        <v>369</v>
      </c>
      <c r="F53" s="75" t="s">
        <v>369</v>
      </c>
    </row>
    <row r="54" spans="1:6" ht="15">
      <c r="A54" s="69" t="s">
        <v>364</v>
      </c>
      <c r="B54" s="69" t="s">
        <v>329</v>
      </c>
      <c r="C54" s="70">
        <v>0.5</v>
      </c>
      <c r="D54" s="69" t="s">
        <v>369</v>
      </c>
      <c r="E54" s="69" t="s">
        <v>369</v>
      </c>
      <c r="F54" s="69" t="s">
        <v>369</v>
      </c>
    </row>
    <row r="55" spans="1:6" ht="15">
      <c r="A55" s="73" t="s">
        <v>336</v>
      </c>
      <c r="B55" s="69" t="s">
        <v>348</v>
      </c>
      <c r="C55" s="70">
        <v>0</v>
      </c>
      <c r="D55" s="68"/>
      <c r="E55" s="68"/>
      <c r="F55" s="68"/>
    </row>
    <row r="56" spans="1:6" ht="15">
      <c r="A56" s="73" t="s">
        <v>360</v>
      </c>
      <c r="B56" s="69" t="s">
        <v>358</v>
      </c>
      <c r="C56" s="70">
        <v>0.45</v>
      </c>
      <c r="D56" s="69" t="s">
        <v>369</v>
      </c>
      <c r="E56" s="69" t="s">
        <v>369</v>
      </c>
      <c r="F56" s="69" t="s">
        <v>369</v>
      </c>
    </row>
    <row r="57" spans="1:6" ht="15">
      <c r="A57" s="75" t="s">
        <v>346</v>
      </c>
      <c r="B57" s="75" t="s">
        <v>371</v>
      </c>
      <c r="C57" s="70">
        <v>0.73</v>
      </c>
      <c r="D57" s="71" t="s">
        <v>369</v>
      </c>
      <c r="E57" s="71" t="s">
        <v>369</v>
      </c>
      <c r="F57" s="71" t="s">
        <v>369</v>
      </c>
    </row>
    <row r="58" spans="1:6" ht="15">
      <c r="A58" s="73" t="s">
        <v>361</v>
      </c>
      <c r="B58" s="69" t="s">
        <v>352</v>
      </c>
      <c r="C58" s="70">
        <v>0.65</v>
      </c>
      <c r="D58" s="69" t="s">
        <v>369</v>
      </c>
      <c r="E58" s="69" t="s">
        <v>369</v>
      </c>
      <c r="F58" s="69" t="s">
        <v>369</v>
      </c>
    </row>
    <row r="59" spans="1:6" ht="15">
      <c r="A59" s="73" t="s">
        <v>372</v>
      </c>
      <c r="B59" s="69" t="s">
        <v>352</v>
      </c>
      <c r="C59" s="70">
        <v>0.25</v>
      </c>
      <c r="D59" s="69" t="s">
        <v>369</v>
      </c>
      <c r="E59" s="69" t="s">
        <v>369</v>
      </c>
      <c r="F59" s="69" t="s">
        <v>369</v>
      </c>
    </row>
    <row r="60" spans="1:6" ht="15">
      <c r="A60" s="73" t="s">
        <v>373</v>
      </c>
      <c r="B60" s="69" t="s">
        <v>352</v>
      </c>
      <c r="C60" s="70">
        <v>0.25</v>
      </c>
      <c r="D60" s="69" t="s">
        <v>369</v>
      </c>
      <c r="E60" s="69" t="s">
        <v>369</v>
      </c>
      <c r="F60" s="69" t="s">
        <v>369</v>
      </c>
    </row>
    <row r="61" spans="1:6" ht="15">
      <c r="A61" s="73" t="s">
        <v>345</v>
      </c>
      <c r="B61" s="69" t="s">
        <v>353</v>
      </c>
      <c r="C61" s="70">
        <v>0.25</v>
      </c>
      <c r="D61" s="69" t="s">
        <v>369</v>
      </c>
      <c r="E61" s="69" t="s">
        <v>369</v>
      </c>
      <c r="F61" s="69" t="s">
        <v>369</v>
      </c>
    </row>
    <row r="62" spans="1:6" ht="15">
      <c r="A62" s="69" t="s">
        <v>354</v>
      </c>
      <c r="B62" s="69" t="s">
        <v>353</v>
      </c>
      <c r="C62" s="70">
        <v>0.25</v>
      </c>
      <c r="D62" s="69" t="s">
        <v>369</v>
      </c>
      <c r="E62" s="69" t="s">
        <v>369</v>
      </c>
      <c r="F62" s="69" t="s">
        <v>369</v>
      </c>
    </row>
    <row r="63" spans="1:6" ht="15">
      <c r="A63" s="69" t="s">
        <v>344</v>
      </c>
      <c r="B63" s="69" t="s">
        <v>329</v>
      </c>
      <c r="C63" s="70">
        <v>0.5</v>
      </c>
      <c r="D63" s="69" t="s">
        <v>369</v>
      </c>
      <c r="E63" s="69" t="s">
        <v>369</v>
      </c>
      <c r="F63" s="69" t="s">
        <v>369</v>
      </c>
    </row>
    <row r="64" spans="1:6" ht="15">
      <c r="A64" s="69" t="s">
        <v>343</v>
      </c>
      <c r="B64" s="69" t="s">
        <v>329</v>
      </c>
      <c r="C64" s="70">
        <v>0.6</v>
      </c>
      <c r="D64" s="69" t="s">
        <v>369</v>
      </c>
      <c r="E64" s="69" t="s">
        <v>369</v>
      </c>
      <c r="F64" s="69" t="s">
        <v>369</v>
      </c>
    </row>
    <row r="65" spans="1:6" ht="15">
      <c r="A65" s="75" t="s">
        <v>377</v>
      </c>
      <c r="B65" s="75" t="s">
        <v>374</v>
      </c>
      <c r="C65" s="70">
        <v>0.68</v>
      </c>
      <c r="D65" s="75" t="s">
        <v>369</v>
      </c>
      <c r="E65" s="75" t="s">
        <v>369</v>
      </c>
      <c r="F65" s="75" t="s">
        <v>369</v>
      </c>
    </row>
    <row r="66" spans="1:6" ht="15">
      <c r="A66" s="69" t="s">
        <v>355</v>
      </c>
      <c r="B66" s="69" t="s">
        <v>351</v>
      </c>
      <c r="C66" s="70">
        <v>0</v>
      </c>
      <c r="D66" s="69"/>
      <c r="E66" s="69" t="s">
        <v>369</v>
      </c>
      <c r="F66" s="69" t="s">
        <v>369</v>
      </c>
    </row>
    <row r="67" spans="1:6" ht="15">
      <c r="A67" s="75" t="s">
        <v>370</v>
      </c>
      <c r="B67" s="75" t="s">
        <v>374</v>
      </c>
      <c r="C67" s="70">
        <v>0.68</v>
      </c>
      <c r="D67" s="75" t="s">
        <v>369</v>
      </c>
      <c r="E67" s="75" t="s">
        <v>369</v>
      </c>
      <c r="F67" s="75" t="s">
        <v>369</v>
      </c>
    </row>
    <row r="68" spans="1:6" ht="15">
      <c r="A68" s="73" t="s">
        <v>338</v>
      </c>
      <c r="B68" s="69" t="s">
        <v>347</v>
      </c>
      <c r="C68" s="70">
        <v>0.02</v>
      </c>
      <c r="D68" s="69" t="s">
        <v>369</v>
      </c>
      <c r="E68" s="69" t="s">
        <v>369</v>
      </c>
      <c r="F68" s="69" t="s">
        <v>369</v>
      </c>
    </row>
    <row r="69" spans="1:6" ht="15">
      <c r="A69" s="75" t="s">
        <v>383</v>
      </c>
      <c r="B69" s="69" t="s">
        <v>356</v>
      </c>
      <c r="C69" s="70">
        <v>0.1</v>
      </c>
      <c r="D69" s="68"/>
      <c r="E69" s="68"/>
      <c r="F69" s="68"/>
    </row>
    <row r="70" spans="1:6" ht="15">
      <c r="A70" s="73" t="s">
        <v>86</v>
      </c>
      <c r="B70" s="69" t="s">
        <v>329</v>
      </c>
      <c r="C70" s="70">
        <v>0.4</v>
      </c>
      <c r="D70" s="69" t="s">
        <v>369</v>
      </c>
      <c r="E70" s="69" t="s">
        <v>369</v>
      </c>
      <c r="F70" s="69" t="s">
        <v>369</v>
      </c>
    </row>
    <row r="71" ht="15">
      <c r="A71" s="63"/>
    </row>
    <row r="72" ht="15">
      <c r="A72" s="63"/>
    </row>
    <row r="73" ht="15">
      <c r="A73" s="63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</sheetData>
  <sheetProtection/>
  <mergeCells count="4">
    <mergeCell ref="A3:F3"/>
    <mergeCell ref="A35:F35"/>
    <mergeCell ref="D4:F4"/>
    <mergeCell ref="D36:F36"/>
  </mergeCells>
  <printOptions horizontalCentered="1"/>
  <pageMargins left="0" right="0" top="0.5" bottom="0.5" header="0" footer="0"/>
  <pageSetup horizontalDpi="600" verticalDpi="600" orientation="landscape" r:id="rId1"/>
  <headerFooter>
    <oddFooter>&amp;L&amp;D
&amp;T&amp;C&amp;F - &amp;A
&amp;Z&amp;F&amp;R&amp;P
&amp;N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1"/>
  <sheetViews>
    <sheetView showGridLines="0" zoomScalePageLayoutView="0" workbookViewId="0" topLeftCell="A1">
      <selection activeCell="A18" sqref="A18"/>
    </sheetView>
  </sheetViews>
  <sheetFormatPr defaultColWidth="9.140625" defaultRowHeight="15"/>
  <cols>
    <col min="1" max="1" width="21.421875" style="0" customWidth="1"/>
    <col min="2" max="2" width="32.140625" style="0" customWidth="1"/>
    <col min="3" max="3" width="16.140625" style="0" customWidth="1"/>
    <col min="4" max="4" width="30.8515625" style="0" customWidth="1"/>
    <col min="5" max="5" width="11.28125" style="0" customWidth="1"/>
    <col min="6" max="6" width="20.140625" style="0" customWidth="1"/>
  </cols>
  <sheetData>
    <row r="1" s="246" customFormat="1" ht="15">
      <c r="A1" s="249" t="s">
        <v>820</v>
      </c>
    </row>
    <row r="2" s="246" customFormat="1" ht="15"/>
    <row r="3" s="218" customFormat="1" ht="21">
      <c r="B3" s="233" t="s">
        <v>815</v>
      </c>
    </row>
    <row r="4" s="218" customFormat="1" ht="15"/>
    <row r="5" spans="1:4" s="62" customFormat="1" ht="24.75" customHeight="1">
      <c r="A5" s="344" t="s">
        <v>382</v>
      </c>
      <c r="B5" s="344"/>
      <c r="C5" s="344"/>
      <c r="D5" s="344"/>
    </row>
    <row r="8" spans="1:5" ht="15" customHeight="1">
      <c r="A8" s="1" t="s">
        <v>0</v>
      </c>
      <c r="B8" s="345" t="s">
        <v>41</v>
      </c>
      <c r="C8" s="346"/>
      <c r="D8" s="347"/>
      <c r="E8" s="2"/>
    </row>
    <row r="9" spans="1:5" ht="15" customHeight="1">
      <c r="A9" s="1" t="s">
        <v>1</v>
      </c>
      <c r="B9" s="348" t="s">
        <v>42</v>
      </c>
      <c r="C9" s="349"/>
      <c r="D9" s="350"/>
      <c r="E9" s="2"/>
    </row>
    <row r="10" spans="1:5" ht="15" customHeight="1">
      <c r="A10" s="1" t="s">
        <v>2</v>
      </c>
      <c r="B10" s="348" t="s">
        <v>43</v>
      </c>
      <c r="C10" s="349"/>
      <c r="D10" s="350"/>
      <c r="E10" s="2"/>
    </row>
    <row r="11" spans="1:5" ht="15" customHeight="1">
      <c r="A11" s="1" t="s">
        <v>3</v>
      </c>
      <c r="B11" s="348" t="s">
        <v>44</v>
      </c>
      <c r="C11" s="349"/>
      <c r="D11" s="350"/>
      <c r="E11" s="2"/>
    </row>
    <row r="12" spans="1:5" ht="15" customHeight="1">
      <c r="A12" s="1" t="s">
        <v>4</v>
      </c>
      <c r="B12" s="348" t="s">
        <v>45</v>
      </c>
      <c r="C12" s="349"/>
      <c r="D12" s="350"/>
      <c r="E12" s="2"/>
    </row>
    <row r="13" spans="1:5" ht="15" customHeight="1">
      <c r="A13" s="1" t="s">
        <v>5</v>
      </c>
      <c r="B13" s="361" t="s">
        <v>46</v>
      </c>
      <c r="C13" s="358"/>
      <c r="D13" s="359"/>
      <c r="E13" s="3"/>
    </row>
    <row r="14" spans="1:5" ht="15">
      <c r="A14" s="360"/>
      <c r="B14" s="360"/>
      <c r="C14" s="360"/>
      <c r="D14" s="360"/>
      <c r="E14" s="360"/>
    </row>
    <row r="15" spans="1:5" ht="15">
      <c r="A15" s="4"/>
      <c r="B15" s="4"/>
      <c r="C15" s="4"/>
      <c r="D15" s="4"/>
      <c r="E15" s="4"/>
    </row>
    <row r="16" spans="1:5" ht="18" customHeight="1">
      <c r="A16" s="5" t="s">
        <v>6</v>
      </c>
      <c r="B16" s="6"/>
      <c r="C16" s="6"/>
      <c r="D16" s="25" t="s">
        <v>47</v>
      </c>
      <c r="E16" s="4"/>
    </row>
    <row r="17" spans="1:5" ht="15" customHeight="1">
      <c r="A17" s="5"/>
      <c r="B17" s="7"/>
      <c r="D17" s="6"/>
      <c r="E17" s="4"/>
    </row>
    <row r="18" spans="1:5" ht="15">
      <c r="A18" s="4"/>
      <c r="B18" s="4"/>
      <c r="C18" s="4"/>
      <c r="D18" s="4"/>
      <c r="E18" s="4"/>
    </row>
    <row r="19" spans="1:5" ht="15">
      <c r="A19" s="5" t="s">
        <v>7</v>
      </c>
      <c r="B19" s="6"/>
      <c r="C19" s="6"/>
      <c r="D19" s="6"/>
      <c r="E19" s="4"/>
    </row>
    <row r="20" spans="1:5" ht="18" customHeight="1">
      <c r="A20" s="5"/>
      <c r="B20" s="7" t="s">
        <v>8</v>
      </c>
      <c r="C20" s="25" t="s">
        <v>48</v>
      </c>
      <c r="D20" s="6"/>
      <c r="E20" s="4"/>
    </row>
    <row r="21" spans="1:5" ht="4.5" customHeight="1">
      <c r="A21" s="5"/>
      <c r="B21" s="7"/>
      <c r="C21" s="8" t="s">
        <v>49</v>
      </c>
      <c r="D21" s="6"/>
      <c r="E21" s="4"/>
    </row>
    <row r="22" spans="1:5" ht="18" customHeight="1">
      <c r="A22" s="5"/>
      <c r="B22" s="7" t="s">
        <v>9</v>
      </c>
      <c r="C22" s="26" t="s">
        <v>48</v>
      </c>
      <c r="D22" s="6"/>
      <c r="E22" s="4"/>
    </row>
    <row r="23" spans="1:5" ht="4.5" customHeight="1">
      <c r="A23" s="5"/>
      <c r="B23" s="7"/>
      <c r="C23" s="9"/>
      <c r="D23" s="6"/>
      <c r="E23" s="4"/>
    </row>
    <row r="24" spans="1:5" ht="18" customHeight="1">
      <c r="A24" s="5"/>
      <c r="B24" s="7" t="s">
        <v>10</v>
      </c>
      <c r="C24" s="26" t="s">
        <v>48</v>
      </c>
      <c r="D24" s="6"/>
      <c r="E24" s="4"/>
    </row>
    <row r="25" spans="1:5" ht="15">
      <c r="A25" s="6"/>
      <c r="B25" s="6"/>
      <c r="C25" s="6"/>
      <c r="D25" s="6"/>
      <c r="E25" s="4"/>
    </row>
    <row r="26" spans="1:5" ht="15">
      <c r="A26" s="6"/>
      <c r="B26" s="6"/>
      <c r="C26" s="6"/>
      <c r="D26" s="6"/>
      <c r="E26" s="4"/>
    </row>
    <row r="27" spans="1:5" s="12" customFormat="1" ht="18" customHeight="1">
      <c r="A27" s="10" t="s">
        <v>11</v>
      </c>
      <c r="B27" s="9"/>
      <c r="C27" s="25" t="s">
        <v>48</v>
      </c>
      <c r="D27" s="9"/>
      <c r="E27" s="11"/>
    </row>
    <row r="28" spans="1:5" s="16" customFormat="1" ht="4.5" customHeight="1">
      <c r="A28" s="13"/>
      <c r="B28" s="14"/>
      <c r="C28" s="8" t="s">
        <v>49</v>
      </c>
      <c r="D28" s="14"/>
      <c r="E28" s="15"/>
    </row>
    <row r="29" spans="1:5" s="12" customFormat="1" ht="18" customHeight="1">
      <c r="A29" s="10" t="s">
        <v>12</v>
      </c>
      <c r="B29" s="9"/>
      <c r="C29" s="27" t="s">
        <v>50</v>
      </c>
      <c r="D29" s="9"/>
      <c r="E29" s="11"/>
    </row>
    <row r="30" spans="1:5" s="12" customFormat="1" ht="4.5" customHeight="1">
      <c r="A30" s="9"/>
      <c r="B30" s="9"/>
      <c r="C30" s="28"/>
      <c r="D30" s="9"/>
      <c r="E30" s="11"/>
    </row>
    <row r="31" spans="1:5" s="12" customFormat="1" ht="18" customHeight="1">
      <c r="A31" s="10" t="s">
        <v>13</v>
      </c>
      <c r="B31" s="9"/>
      <c r="C31" s="27" t="s">
        <v>50</v>
      </c>
      <c r="D31" s="9"/>
      <c r="E31" s="11"/>
    </row>
    <row r="32" spans="2:5" s="12" customFormat="1" ht="15" customHeight="1">
      <c r="B32" s="7" t="s">
        <v>14</v>
      </c>
      <c r="C32" s="9"/>
      <c r="D32" s="9"/>
      <c r="E32" s="11"/>
    </row>
    <row r="33" spans="1:5" s="12" customFormat="1" ht="15" customHeight="1">
      <c r="A33" s="9"/>
      <c r="B33" s="9"/>
      <c r="C33" s="9"/>
      <c r="D33" s="9"/>
      <c r="E33" s="11"/>
    </row>
    <row r="34" spans="1:5" s="12" customFormat="1" ht="15" customHeight="1">
      <c r="A34" s="10" t="s">
        <v>40</v>
      </c>
      <c r="B34" s="9"/>
      <c r="C34" s="9"/>
      <c r="D34" s="9"/>
      <c r="E34" s="11"/>
    </row>
    <row r="35" spans="1:5" s="12" customFormat="1" ht="18" customHeight="1">
      <c r="A35" s="9"/>
      <c r="B35" s="7" t="s">
        <v>15</v>
      </c>
      <c r="C35" s="25" t="s">
        <v>47</v>
      </c>
      <c r="D35" s="29"/>
      <c r="E35" s="11"/>
    </row>
    <row r="36" spans="1:5" s="12" customFormat="1" ht="4.5" customHeight="1">
      <c r="A36" s="9"/>
      <c r="B36" s="7"/>
      <c r="C36" s="30"/>
      <c r="D36" s="29"/>
      <c r="E36" s="11"/>
    </row>
    <row r="37" spans="1:5" s="12" customFormat="1" ht="18" customHeight="1">
      <c r="A37" s="9"/>
      <c r="B37" s="7" t="s">
        <v>16</v>
      </c>
      <c r="C37" s="26" t="s">
        <v>47</v>
      </c>
      <c r="D37" s="29"/>
      <c r="E37" s="11"/>
    </row>
    <row r="38" spans="1:5" s="12" customFormat="1" ht="4.5" customHeight="1">
      <c r="A38" s="9"/>
      <c r="B38" s="7"/>
      <c r="C38" s="29"/>
      <c r="D38" s="29"/>
      <c r="E38" s="11"/>
    </row>
    <row r="39" spans="1:5" s="12" customFormat="1" ht="18" customHeight="1">
      <c r="A39" s="9"/>
      <c r="B39" s="7" t="s">
        <v>17</v>
      </c>
      <c r="C39" s="26" t="s">
        <v>47</v>
      </c>
      <c r="D39" s="29"/>
      <c r="E39" s="11"/>
    </row>
    <row r="40" spans="1:5" s="12" customFormat="1" ht="4.5" customHeight="1">
      <c r="A40" s="9"/>
      <c r="B40" s="7"/>
      <c r="C40" s="30"/>
      <c r="D40" s="29"/>
      <c r="E40" s="11"/>
    </row>
    <row r="41" spans="1:5" s="12" customFormat="1" ht="18" customHeight="1">
      <c r="A41" s="9"/>
      <c r="B41" s="7" t="s">
        <v>18</v>
      </c>
      <c r="C41" s="362" t="s">
        <v>56</v>
      </c>
      <c r="D41" s="367"/>
      <c r="E41" s="11"/>
    </row>
    <row r="42" spans="1:5" s="12" customFormat="1" ht="4.5" customHeight="1">
      <c r="A42" s="9"/>
      <c r="B42" s="7"/>
      <c r="C42" s="30"/>
      <c r="D42" s="29"/>
      <c r="E42" s="11"/>
    </row>
    <row r="43" spans="1:5" s="12" customFormat="1" ht="18" customHeight="1">
      <c r="A43" s="9"/>
      <c r="B43" s="7" t="s">
        <v>19</v>
      </c>
      <c r="C43" s="26" t="s">
        <v>48</v>
      </c>
      <c r="D43" s="29"/>
      <c r="E43" s="11"/>
    </row>
    <row r="44" spans="1:5" s="12" customFormat="1" ht="4.5" customHeight="1">
      <c r="A44" s="9"/>
      <c r="B44" s="7"/>
      <c r="C44" s="30"/>
      <c r="D44" s="29"/>
      <c r="E44" s="11"/>
    </row>
    <row r="45" spans="1:5" s="12" customFormat="1" ht="18" customHeight="1">
      <c r="A45" s="9"/>
      <c r="B45" s="7" t="s">
        <v>20</v>
      </c>
      <c r="C45" s="335" t="s">
        <v>50</v>
      </c>
      <c r="D45" s="336"/>
      <c r="E45" s="11"/>
    </row>
    <row r="46" spans="1:5" s="12" customFormat="1" ht="15" customHeight="1">
      <c r="A46" s="9"/>
      <c r="B46" s="9"/>
      <c r="C46" s="9"/>
      <c r="D46" s="9"/>
      <c r="E46" s="11"/>
    </row>
    <row r="47" spans="1:5" s="12" customFormat="1" ht="15" customHeight="1">
      <c r="A47" s="9"/>
      <c r="B47" s="9"/>
      <c r="C47" s="9"/>
      <c r="D47" s="9"/>
      <c r="E47" s="11"/>
    </row>
    <row r="48" spans="1:5" s="12" customFormat="1" ht="15" customHeight="1">
      <c r="A48" s="9"/>
      <c r="B48" s="9"/>
      <c r="C48" s="9"/>
      <c r="D48" s="17" t="str">
        <f>+B8</f>
        <v>ALAMO SALES CORP.</v>
      </c>
      <c r="E48" s="11"/>
    </row>
    <row r="49" spans="1:5" ht="15">
      <c r="A49" s="4"/>
      <c r="B49" s="4"/>
      <c r="C49" s="4"/>
      <c r="D49" s="4"/>
      <c r="E49" s="4"/>
    </row>
    <row r="50" spans="1:5" ht="14.25" customHeight="1">
      <c r="A50" s="337" t="s">
        <v>21</v>
      </c>
      <c r="B50" s="337"/>
      <c r="C50" s="337"/>
      <c r="D50" s="337"/>
      <c r="E50" s="18"/>
    </row>
    <row r="52" spans="1:6" ht="43.5" customHeight="1">
      <c r="A52" s="364" t="s">
        <v>22</v>
      </c>
      <c r="B52" s="365"/>
      <c r="C52" s="366"/>
      <c r="D52" s="19" t="s">
        <v>23</v>
      </c>
      <c r="E52" s="20" t="s">
        <v>24</v>
      </c>
      <c r="F52" s="21" t="s">
        <v>25</v>
      </c>
    </row>
    <row r="53" spans="1:6" ht="18" customHeight="1">
      <c r="A53" s="341" t="s">
        <v>55</v>
      </c>
      <c r="B53" s="342"/>
      <c r="C53" s="343"/>
      <c r="D53" s="23" t="s">
        <v>53</v>
      </c>
      <c r="E53" s="23" t="s">
        <v>48</v>
      </c>
      <c r="F53" s="23" t="s">
        <v>54</v>
      </c>
    </row>
    <row r="54" spans="1:6" ht="18" customHeight="1">
      <c r="A54" s="341"/>
      <c r="B54" s="342"/>
      <c r="C54" s="343"/>
      <c r="D54" s="23"/>
      <c r="E54" s="23"/>
      <c r="F54" s="23"/>
    </row>
    <row r="56" spans="1:4" ht="15" customHeight="1">
      <c r="A56" s="12" t="s">
        <v>26</v>
      </c>
      <c r="B56" s="12"/>
      <c r="C56" s="22">
        <v>2</v>
      </c>
      <c r="D56" s="12" t="s">
        <v>27</v>
      </c>
    </row>
    <row r="57" spans="1:4" ht="15">
      <c r="A57" s="12"/>
      <c r="B57" s="12"/>
      <c r="C57" s="12" t="s">
        <v>49</v>
      </c>
      <c r="D57" s="12"/>
    </row>
    <row r="58" spans="1:4" ht="15" customHeight="1">
      <c r="A58" s="12" t="s">
        <v>28</v>
      </c>
      <c r="B58" s="12"/>
      <c r="C58" s="22">
        <v>7</v>
      </c>
      <c r="D58" s="12" t="s">
        <v>27</v>
      </c>
    </row>
    <row r="59" spans="1:4" ht="15">
      <c r="A59" s="12"/>
      <c r="B59" s="12"/>
      <c r="C59" s="12"/>
      <c r="D59" s="12"/>
    </row>
    <row r="60" spans="1:4" ht="15">
      <c r="A60" s="12" t="s">
        <v>29</v>
      </c>
      <c r="B60" s="12"/>
      <c r="C60" s="12"/>
      <c r="D60" s="12"/>
    </row>
    <row r="61" spans="1:6" ht="18" customHeight="1">
      <c r="A61" s="24" t="s">
        <v>51</v>
      </c>
      <c r="B61" s="24"/>
      <c r="C61" s="24"/>
      <c r="D61" s="24"/>
      <c r="E61" s="24"/>
      <c r="F61" s="24"/>
    </row>
    <row r="62" spans="1:6" ht="18" customHeight="1">
      <c r="A62" s="24" t="s">
        <v>52</v>
      </c>
      <c r="B62" s="24"/>
      <c r="C62" s="24"/>
      <c r="D62" s="24"/>
      <c r="E62" s="24"/>
      <c r="F62" s="24"/>
    </row>
    <row r="63" spans="1:6" ht="18" customHeight="1">
      <c r="A63" s="24"/>
      <c r="B63" s="24"/>
      <c r="C63" s="24"/>
      <c r="D63" s="24"/>
      <c r="E63" s="24"/>
      <c r="F63" s="24"/>
    </row>
    <row r="67" spans="1:4" s="62" customFormat="1" ht="24.75" customHeight="1">
      <c r="A67" s="344" t="s">
        <v>382</v>
      </c>
      <c r="B67" s="344"/>
      <c r="C67" s="344"/>
      <c r="D67" s="344"/>
    </row>
    <row r="68" s="61" customFormat="1" ht="15"/>
    <row r="69" s="61" customFormat="1" ht="15"/>
    <row r="70" spans="1:5" s="61" customFormat="1" ht="15" customHeight="1">
      <c r="A70" s="1" t="s">
        <v>0</v>
      </c>
      <c r="B70" s="345" t="s">
        <v>397</v>
      </c>
      <c r="C70" s="346"/>
      <c r="D70" s="347"/>
      <c r="E70" s="2"/>
    </row>
    <row r="71" spans="1:5" s="61" customFormat="1" ht="15" customHeight="1">
      <c r="A71" s="1" t="s">
        <v>1</v>
      </c>
      <c r="B71" s="348" t="s">
        <v>403</v>
      </c>
      <c r="C71" s="349"/>
      <c r="D71" s="350"/>
      <c r="E71" s="2"/>
    </row>
    <row r="72" spans="1:5" s="61" customFormat="1" ht="15" customHeight="1">
      <c r="A72" s="1" t="s">
        <v>2</v>
      </c>
      <c r="B72" s="348" t="s">
        <v>405</v>
      </c>
      <c r="C72" s="349"/>
      <c r="D72" s="350"/>
      <c r="E72" s="2"/>
    </row>
    <row r="73" spans="1:5" s="61" customFormat="1" ht="15" customHeight="1">
      <c r="A73" s="1" t="s">
        <v>3</v>
      </c>
      <c r="B73" s="348" t="s">
        <v>406</v>
      </c>
      <c r="C73" s="349"/>
      <c r="D73" s="350"/>
      <c r="E73" s="2"/>
    </row>
    <row r="74" spans="1:5" s="61" customFormat="1" ht="15" customHeight="1">
      <c r="A74" s="1" t="s">
        <v>4</v>
      </c>
      <c r="B74" s="348" t="s">
        <v>533</v>
      </c>
      <c r="C74" s="349"/>
      <c r="D74" s="350"/>
      <c r="E74" s="2"/>
    </row>
    <row r="75" spans="1:5" s="61" customFormat="1" ht="15" customHeight="1">
      <c r="A75" s="1" t="s">
        <v>5</v>
      </c>
      <c r="B75" s="361" t="s">
        <v>410</v>
      </c>
      <c r="C75" s="358"/>
      <c r="D75" s="359"/>
      <c r="E75" s="3"/>
    </row>
    <row r="76" spans="1:5" s="61" customFormat="1" ht="15">
      <c r="A76" s="360"/>
      <c r="B76" s="360"/>
      <c r="C76" s="360"/>
      <c r="D76" s="360"/>
      <c r="E76" s="360"/>
    </row>
    <row r="77" spans="1:5" s="61" customFormat="1" ht="15">
      <c r="A77" s="4"/>
      <c r="B77" s="4"/>
      <c r="C77" s="4"/>
      <c r="D77" s="4"/>
      <c r="E77" s="4"/>
    </row>
    <row r="78" spans="1:5" s="61" customFormat="1" ht="18" customHeight="1">
      <c r="A78" s="5" t="s">
        <v>6</v>
      </c>
      <c r="B78" s="6"/>
      <c r="C78" s="6"/>
      <c r="D78" s="25" t="s">
        <v>47</v>
      </c>
      <c r="E78" s="4"/>
    </row>
    <row r="79" spans="1:5" s="61" customFormat="1" ht="15" customHeight="1">
      <c r="A79" s="5"/>
      <c r="B79" s="7"/>
      <c r="D79" s="6"/>
      <c r="E79" s="4"/>
    </row>
    <row r="80" spans="1:5" s="61" customFormat="1" ht="15">
      <c r="A80" s="4"/>
      <c r="B80" s="4"/>
      <c r="C80" s="4"/>
      <c r="D80" s="4"/>
      <c r="E80" s="4"/>
    </row>
    <row r="81" spans="1:5" s="61" customFormat="1" ht="15">
      <c r="A81" s="5" t="s">
        <v>7</v>
      </c>
      <c r="B81" s="6"/>
      <c r="C81" s="6"/>
      <c r="D81" s="6"/>
      <c r="E81" s="4"/>
    </row>
    <row r="82" spans="1:5" s="61" customFormat="1" ht="18" customHeight="1">
      <c r="A82" s="5"/>
      <c r="B82" s="7" t="s">
        <v>8</v>
      </c>
      <c r="C82" s="25" t="s">
        <v>48</v>
      </c>
      <c r="D82" s="6"/>
      <c r="E82" s="4"/>
    </row>
    <row r="83" spans="1:5" s="61" customFormat="1" ht="4.5" customHeight="1">
      <c r="A83" s="5"/>
      <c r="B83" s="7"/>
      <c r="C83" s="8"/>
      <c r="D83" s="6"/>
      <c r="E83" s="4"/>
    </row>
    <row r="84" spans="1:5" s="61" customFormat="1" ht="18" customHeight="1">
      <c r="A84" s="5"/>
      <c r="B84" s="7" t="s">
        <v>9</v>
      </c>
      <c r="C84" s="32" t="s">
        <v>48</v>
      </c>
      <c r="D84" s="6"/>
      <c r="E84" s="4"/>
    </row>
    <row r="85" spans="1:5" s="61" customFormat="1" ht="4.5" customHeight="1">
      <c r="A85" s="5"/>
      <c r="B85" s="7"/>
      <c r="C85" s="9"/>
      <c r="D85" s="6"/>
      <c r="E85" s="4"/>
    </row>
    <row r="86" spans="1:5" s="61" customFormat="1" ht="18" customHeight="1">
      <c r="A86" s="5"/>
      <c r="B86" s="7" t="s">
        <v>10</v>
      </c>
      <c r="C86" s="26" t="s">
        <v>48</v>
      </c>
      <c r="D86" s="6"/>
      <c r="E86" s="4"/>
    </row>
    <row r="87" spans="1:5" s="61" customFormat="1" ht="15">
      <c r="A87" s="6"/>
      <c r="B87" s="6"/>
      <c r="C87" s="6"/>
      <c r="D87" s="6"/>
      <c r="E87" s="4"/>
    </row>
    <row r="88" spans="1:5" s="61" customFormat="1" ht="15">
      <c r="A88" s="6"/>
      <c r="B88" s="6"/>
      <c r="C88" s="6"/>
      <c r="D88" s="6"/>
      <c r="E88" s="4"/>
    </row>
    <row r="89" spans="1:5" s="12" customFormat="1" ht="18" customHeight="1">
      <c r="A89" s="10" t="s">
        <v>11</v>
      </c>
      <c r="B89" s="9"/>
      <c r="C89" s="25" t="s">
        <v>48</v>
      </c>
      <c r="D89" s="9"/>
      <c r="E89" s="11"/>
    </row>
    <row r="90" spans="1:5" s="16" customFormat="1" ht="4.5" customHeight="1">
      <c r="A90" s="13"/>
      <c r="B90" s="14"/>
      <c r="C90" s="8"/>
      <c r="D90" s="14"/>
      <c r="E90" s="15"/>
    </row>
    <row r="91" spans="1:5" s="12" customFormat="1" ht="18" customHeight="1">
      <c r="A91" s="10" t="s">
        <v>12</v>
      </c>
      <c r="B91" s="9"/>
      <c r="C91" s="27"/>
      <c r="D91" s="9"/>
      <c r="E91" s="11"/>
    </row>
    <row r="92" spans="1:5" s="12" customFormat="1" ht="4.5" customHeight="1">
      <c r="A92" s="9"/>
      <c r="B92" s="9"/>
      <c r="C92" s="28"/>
      <c r="D92" s="9"/>
      <c r="E92" s="11"/>
    </row>
    <row r="93" spans="1:5" s="12" customFormat="1" ht="18" customHeight="1">
      <c r="A93" s="10" t="s">
        <v>13</v>
      </c>
      <c r="B93" s="9"/>
      <c r="C93" s="27"/>
      <c r="D93" s="9"/>
      <c r="E93" s="11"/>
    </row>
    <row r="94" spans="2:5" s="12" customFormat="1" ht="15" customHeight="1">
      <c r="B94" s="7" t="s">
        <v>14</v>
      </c>
      <c r="C94" s="9"/>
      <c r="D94" s="9"/>
      <c r="E94" s="11"/>
    </row>
    <row r="95" spans="1:5" s="12" customFormat="1" ht="15" customHeight="1">
      <c r="A95" s="9"/>
      <c r="B95" s="9"/>
      <c r="C95" s="9"/>
      <c r="D95" s="9"/>
      <c r="E95" s="11"/>
    </row>
    <row r="96" spans="1:5" s="12" customFormat="1" ht="15" customHeight="1">
      <c r="A96" s="10" t="s">
        <v>40</v>
      </c>
      <c r="B96" s="9"/>
      <c r="C96" s="9"/>
      <c r="D96" s="9"/>
      <c r="E96" s="11"/>
    </row>
    <row r="97" spans="1:5" s="12" customFormat="1" ht="18" customHeight="1">
      <c r="A97" s="9"/>
      <c r="B97" s="7" t="s">
        <v>15</v>
      </c>
      <c r="C97" s="25" t="s">
        <v>63</v>
      </c>
      <c r="D97" s="29"/>
      <c r="E97" s="11"/>
    </row>
    <row r="98" spans="1:5" s="12" customFormat="1" ht="4.5" customHeight="1">
      <c r="A98" s="9"/>
      <c r="B98" s="7"/>
      <c r="C98" s="30"/>
      <c r="D98" s="29"/>
      <c r="E98" s="11"/>
    </row>
    <row r="99" spans="1:5" s="12" customFormat="1" ht="18" customHeight="1">
      <c r="A99" s="9"/>
      <c r="B99" s="7" t="s">
        <v>16</v>
      </c>
      <c r="C99" s="26"/>
      <c r="D99" s="29"/>
      <c r="E99" s="11"/>
    </row>
    <row r="100" spans="1:5" s="12" customFormat="1" ht="4.5" customHeight="1">
      <c r="A100" s="9"/>
      <c r="B100" s="7"/>
      <c r="C100" s="29"/>
      <c r="D100" s="29"/>
      <c r="E100" s="11"/>
    </row>
    <row r="101" spans="1:5" s="12" customFormat="1" ht="18" customHeight="1">
      <c r="A101" s="9"/>
      <c r="B101" s="7" t="s">
        <v>17</v>
      </c>
      <c r="C101" s="26"/>
      <c r="D101" s="29"/>
      <c r="E101" s="11"/>
    </row>
    <row r="102" spans="1:5" s="12" customFormat="1" ht="4.5" customHeight="1">
      <c r="A102" s="9"/>
      <c r="B102" s="7"/>
      <c r="C102" s="30"/>
      <c r="D102" s="29"/>
      <c r="E102" s="11"/>
    </row>
    <row r="103" spans="1:5" s="12" customFormat="1" ht="18" customHeight="1">
      <c r="A103" s="9"/>
      <c r="B103" s="7" t="s">
        <v>18</v>
      </c>
      <c r="C103" s="43"/>
      <c r="D103" s="34"/>
      <c r="E103" s="11"/>
    </row>
    <row r="104" spans="1:5" s="12" customFormat="1" ht="4.5" customHeight="1">
      <c r="A104" s="9"/>
      <c r="B104" s="7"/>
      <c r="C104" s="30"/>
      <c r="D104" s="29"/>
      <c r="E104" s="11"/>
    </row>
    <row r="105" spans="1:5" s="12" customFormat="1" ht="18" customHeight="1">
      <c r="A105" s="9"/>
      <c r="B105" s="7" t="s">
        <v>19</v>
      </c>
      <c r="C105" s="35"/>
      <c r="D105" s="29"/>
      <c r="E105" s="11"/>
    </row>
    <row r="106" spans="1:5" s="12" customFormat="1" ht="4.5" customHeight="1">
      <c r="A106" s="9"/>
      <c r="B106" s="7"/>
      <c r="C106" s="30"/>
      <c r="D106" s="29"/>
      <c r="E106" s="11"/>
    </row>
    <row r="107" spans="1:5" s="12" customFormat="1" ht="18" customHeight="1">
      <c r="A107" s="9"/>
      <c r="B107" s="7" t="s">
        <v>20</v>
      </c>
      <c r="C107" s="362"/>
      <c r="D107" s="336"/>
      <c r="E107" s="11"/>
    </row>
    <row r="108" spans="1:5" s="12" customFormat="1" ht="15" customHeight="1">
      <c r="A108" s="9"/>
      <c r="B108" s="9"/>
      <c r="C108" s="9"/>
      <c r="D108" s="9"/>
      <c r="E108" s="11"/>
    </row>
    <row r="109" spans="1:5" s="12" customFormat="1" ht="15" customHeight="1">
      <c r="A109" s="9"/>
      <c r="B109" s="9"/>
      <c r="C109" s="9"/>
      <c r="D109" s="9"/>
      <c r="E109" s="11"/>
    </row>
    <row r="110" spans="1:5" s="12" customFormat="1" ht="15" customHeight="1">
      <c r="A110" s="9"/>
      <c r="B110" s="9"/>
      <c r="C110" s="9"/>
      <c r="D110" s="17" t="str">
        <f>+B70</f>
        <v>Atlantic Machinery</v>
      </c>
      <c r="E110" s="11"/>
    </row>
    <row r="111" spans="1:5" s="61" customFormat="1" ht="15">
      <c r="A111" s="4"/>
      <c r="B111" s="4"/>
      <c r="C111" s="4"/>
      <c r="D111" s="4"/>
      <c r="E111" s="4"/>
    </row>
    <row r="112" spans="1:5" s="61" customFormat="1" ht="14.25" customHeight="1">
      <c r="A112" s="337" t="s">
        <v>21</v>
      </c>
      <c r="B112" s="337"/>
      <c r="C112" s="337"/>
      <c r="D112" s="337"/>
      <c r="E112" s="18"/>
    </row>
    <row r="113" s="61" customFormat="1" ht="15"/>
    <row r="114" spans="1:6" s="61" customFormat="1" ht="43.5" customHeight="1">
      <c r="A114" s="364" t="s">
        <v>22</v>
      </c>
      <c r="B114" s="365"/>
      <c r="C114" s="366"/>
      <c r="D114" s="77" t="s">
        <v>23</v>
      </c>
      <c r="E114" s="20" t="s">
        <v>24</v>
      </c>
      <c r="F114" s="21" t="s">
        <v>25</v>
      </c>
    </row>
    <row r="115" spans="1:6" s="61" customFormat="1" ht="18" customHeight="1">
      <c r="A115" s="341"/>
      <c r="B115" s="342"/>
      <c r="C115" s="343"/>
      <c r="D115" s="23"/>
      <c r="E115" s="23"/>
      <c r="F115" s="23"/>
    </row>
    <row r="116" spans="1:6" s="61" customFormat="1" ht="18" customHeight="1">
      <c r="A116" s="341"/>
      <c r="B116" s="342"/>
      <c r="C116" s="343"/>
      <c r="D116" s="23"/>
      <c r="E116" s="23"/>
      <c r="F116" s="23"/>
    </row>
    <row r="117" spans="1:6" s="61" customFormat="1" ht="18" customHeight="1">
      <c r="A117" s="341"/>
      <c r="B117" s="342"/>
      <c r="C117" s="343"/>
      <c r="D117" s="23"/>
      <c r="E117" s="23"/>
      <c r="F117" s="23"/>
    </row>
    <row r="118" s="61" customFormat="1" ht="15"/>
    <row r="119" spans="1:4" s="61" customFormat="1" ht="15" customHeight="1">
      <c r="A119" s="12" t="s">
        <v>26</v>
      </c>
      <c r="B119" s="12"/>
      <c r="C119" s="22"/>
      <c r="D119" s="12" t="s">
        <v>27</v>
      </c>
    </row>
    <row r="120" spans="1:4" s="61" customFormat="1" ht="15">
      <c r="A120" s="12"/>
      <c r="B120" s="12"/>
      <c r="C120" s="12"/>
      <c r="D120" s="12"/>
    </row>
    <row r="121" spans="1:4" s="61" customFormat="1" ht="15" customHeight="1">
      <c r="A121" s="12" t="s">
        <v>28</v>
      </c>
      <c r="B121" s="12"/>
      <c r="C121" s="22"/>
      <c r="D121" s="12" t="s">
        <v>27</v>
      </c>
    </row>
    <row r="122" spans="1:4" s="61" customFormat="1" ht="15">
      <c r="A122" s="12"/>
      <c r="B122" s="12"/>
      <c r="C122" s="12"/>
      <c r="D122" s="12"/>
    </row>
    <row r="123" spans="1:4" s="61" customFormat="1" ht="15">
      <c r="A123" s="12" t="s">
        <v>29</v>
      </c>
      <c r="B123" s="12"/>
      <c r="C123" s="12"/>
      <c r="D123" s="12"/>
    </row>
    <row r="124" spans="1:6" s="61" customFormat="1" ht="18" customHeight="1">
      <c r="A124" s="24" t="s">
        <v>534</v>
      </c>
      <c r="B124" s="24"/>
      <c r="C124" s="24"/>
      <c r="D124" s="24"/>
      <c r="E124" s="24"/>
      <c r="F124" s="24"/>
    </row>
    <row r="125" spans="1:6" s="61" customFormat="1" ht="18" customHeight="1">
      <c r="A125" s="24"/>
      <c r="B125" s="24"/>
      <c r="C125" s="24"/>
      <c r="D125" s="24"/>
      <c r="E125" s="24"/>
      <c r="F125" s="24"/>
    </row>
    <row r="126" s="61" customFormat="1" ht="15"/>
    <row r="127" spans="1:4" s="62" customFormat="1" ht="24.75" customHeight="1">
      <c r="A127" s="344" t="s">
        <v>382</v>
      </c>
      <c r="B127" s="344"/>
      <c r="C127" s="344"/>
      <c r="D127" s="344"/>
    </row>
    <row r="130" spans="1:5" ht="15" customHeight="1">
      <c r="A130" s="1" t="s">
        <v>0</v>
      </c>
      <c r="B130" s="345" t="s">
        <v>102</v>
      </c>
      <c r="C130" s="346"/>
      <c r="D130" s="347"/>
      <c r="E130" s="2"/>
    </row>
    <row r="131" spans="1:5" ht="15" customHeight="1">
      <c r="A131" s="1" t="s">
        <v>1</v>
      </c>
      <c r="B131" s="348" t="s">
        <v>105</v>
      </c>
      <c r="C131" s="349"/>
      <c r="D131" s="350"/>
      <c r="E131" s="2"/>
    </row>
    <row r="132" spans="1:5" ht="15" customHeight="1">
      <c r="A132" s="1" t="s">
        <v>2</v>
      </c>
      <c r="B132" s="348" t="s">
        <v>106</v>
      </c>
      <c r="C132" s="349"/>
      <c r="D132" s="350"/>
      <c r="E132" s="2"/>
    </row>
    <row r="133" spans="1:5" ht="15" customHeight="1">
      <c r="A133" s="1" t="s">
        <v>3</v>
      </c>
      <c r="B133" s="348" t="s">
        <v>107</v>
      </c>
      <c r="C133" s="349"/>
      <c r="D133" s="350"/>
      <c r="E133" s="2"/>
    </row>
    <row r="134" spans="1:5" ht="15" customHeight="1">
      <c r="A134" s="1" t="s">
        <v>4</v>
      </c>
      <c r="B134" s="348" t="s">
        <v>108</v>
      </c>
      <c r="C134" s="349"/>
      <c r="D134" s="350"/>
      <c r="E134" s="2"/>
    </row>
    <row r="135" spans="1:5" ht="15" customHeight="1">
      <c r="A135" s="1" t="s">
        <v>5</v>
      </c>
      <c r="B135" s="361" t="s">
        <v>109</v>
      </c>
      <c r="C135" s="358"/>
      <c r="D135" s="359"/>
      <c r="E135" s="3"/>
    </row>
    <row r="136" spans="1:5" ht="15">
      <c r="A136" s="360"/>
      <c r="B136" s="360"/>
      <c r="C136" s="360"/>
      <c r="D136" s="360"/>
      <c r="E136" s="360"/>
    </row>
    <row r="137" spans="1:5" ht="15">
      <c r="A137" s="4"/>
      <c r="B137" s="4"/>
      <c r="C137" s="4"/>
      <c r="D137" s="4"/>
      <c r="E137" s="4"/>
    </row>
    <row r="138" spans="1:5" ht="18" customHeight="1">
      <c r="A138" s="5" t="s">
        <v>6</v>
      </c>
      <c r="B138" s="6"/>
      <c r="C138" s="6"/>
      <c r="D138" s="25" t="s">
        <v>48</v>
      </c>
      <c r="E138" s="4"/>
    </row>
    <row r="139" spans="1:5" ht="15" customHeight="1">
      <c r="A139" s="5"/>
      <c r="B139" s="7"/>
      <c r="D139" s="6"/>
      <c r="E139" s="4"/>
    </row>
    <row r="140" spans="1:5" ht="15">
      <c r="A140" s="4"/>
      <c r="B140" s="4"/>
      <c r="C140" s="4"/>
      <c r="D140" s="4"/>
      <c r="E140" s="4"/>
    </row>
    <row r="141" spans="1:5" ht="15">
      <c r="A141" s="5" t="s">
        <v>7</v>
      </c>
      <c r="B141" s="6"/>
      <c r="C141" s="6"/>
      <c r="D141" s="6"/>
      <c r="E141" s="4"/>
    </row>
    <row r="142" spans="1:5" ht="18" customHeight="1">
      <c r="A142" s="5"/>
      <c r="B142" s="7" t="s">
        <v>8</v>
      </c>
      <c r="C142" s="25" t="s">
        <v>48</v>
      </c>
      <c r="D142" s="6"/>
      <c r="E142" s="4"/>
    </row>
    <row r="143" spans="1:5" ht="4.5" customHeight="1">
      <c r="A143" s="5"/>
      <c r="B143" s="7"/>
      <c r="C143" s="8"/>
      <c r="D143" s="6"/>
      <c r="E143" s="4"/>
    </row>
    <row r="144" spans="1:5" ht="18" customHeight="1">
      <c r="A144" s="5"/>
      <c r="B144" s="7" t="s">
        <v>9</v>
      </c>
      <c r="C144" s="32" t="s">
        <v>48</v>
      </c>
      <c r="D144" s="6"/>
      <c r="E144" s="4"/>
    </row>
    <row r="145" spans="1:5" ht="4.5" customHeight="1">
      <c r="A145" s="5"/>
      <c r="B145" s="7"/>
      <c r="C145" s="9"/>
      <c r="D145" s="6"/>
      <c r="E145" s="4"/>
    </row>
    <row r="146" spans="1:5" ht="18" customHeight="1">
      <c r="A146" s="5"/>
      <c r="B146" s="7" t="s">
        <v>10</v>
      </c>
      <c r="C146" s="26" t="s">
        <v>48</v>
      </c>
      <c r="D146" s="6"/>
      <c r="E146" s="4"/>
    </row>
    <row r="147" spans="1:5" ht="15">
      <c r="A147" s="6"/>
      <c r="B147" s="6"/>
      <c r="C147" s="6"/>
      <c r="D147" s="6"/>
      <c r="E147" s="4"/>
    </row>
    <row r="148" spans="1:5" ht="15">
      <c r="A148" s="6"/>
      <c r="B148" s="6"/>
      <c r="C148" s="6"/>
      <c r="D148" s="6"/>
      <c r="E148" s="4"/>
    </row>
    <row r="149" spans="1:5" s="12" customFormat="1" ht="18" customHeight="1">
      <c r="A149" s="10" t="s">
        <v>11</v>
      </c>
      <c r="B149" s="9"/>
      <c r="C149" s="25" t="s">
        <v>48</v>
      </c>
      <c r="D149" s="9"/>
      <c r="E149" s="11"/>
    </row>
    <row r="150" spans="1:5" s="16" customFormat="1" ht="4.5" customHeight="1">
      <c r="A150" s="13"/>
      <c r="B150" s="14"/>
      <c r="C150" s="8"/>
      <c r="D150" s="14"/>
      <c r="E150" s="15"/>
    </row>
    <row r="151" spans="1:5" s="12" customFormat="1" ht="18" customHeight="1">
      <c r="A151" s="10" t="s">
        <v>12</v>
      </c>
      <c r="B151" s="9"/>
      <c r="C151" s="27"/>
      <c r="D151" s="9"/>
      <c r="E151" s="11"/>
    </row>
    <row r="152" spans="1:5" s="12" customFormat="1" ht="4.5" customHeight="1">
      <c r="A152" s="9"/>
      <c r="B152" s="9"/>
      <c r="C152" s="28"/>
      <c r="D152" s="9"/>
      <c r="E152" s="11"/>
    </row>
    <row r="153" spans="1:5" s="12" customFormat="1" ht="18" customHeight="1">
      <c r="A153" s="10" t="s">
        <v>13</v>
      </c>
      <c r="B153" s="9"/>
      <c r="C153" s="27"/>
      <c r="D153" s="9"/>
      <c r="E153" s="11"/>
    </row>
    <row r="154" spans="2:5" s="12" customFormat="1" ht="15" customHeight="1">
      <c r="B154" s="7" t="s">
        <v>14</v>
      </c>
      <c r="C154" s="9"/>
      <c r="D154" s="9"/>
      <c r="E154" s="11"/>
    </row>
    <row r="155" spans="1:5" s="12" customFormat="1" ht="15" customHeight="1">
      <c r="A155" s="9"/>
      <c r="B155" s="9"/>
      <c r="C155" s="9"/>
      <c r="D155" s="9"/>
      <c r="E155" s="11"/>
    </row>
    <row r="156" spans="1:5" s="12" customFormat="1" ht="15" customHeight="1">
      <c r="A156" s="10" t="s">
        <v>40</v>
      </c>
      <c r="B156" s="9"/>
      <c r="C156" s="9"/>
      <c r="D156" s="9"/>
      <c r="E156" s="11"/>
    </row>
    <row r="157" spans="1:5" s="12" customFormat="1" ht="18" customHeight="1">
      <c r="A157" s="9"/>
      <c r="B157" s="7" t="s">
        <v>15</v>
      </c>
      <c r="C157" s="25" t="s">
        <v>63</v>
      </c>
      <c r="D157" s="29"/>
      <c r="E157" s="11"/>
    </row>
    <row r="158" spans="1:5" s="12" customFormat="1" ht="4.5" customHeight="1">
      <c r="A158" s="9"/>
      <c r="B158" s="7"/>
      <c r="C158" s="30"/>
      <c r="D158" s="29"/>
      <c r="E158" s="11"/>
    </row>
    <row r="159" spans="1:5" s="12" customFormat="1" ht="18" customHeight="1">
      <c r="A159" s="9"/>
      <c r="B159" s="7" t="s">
        <v>16</v>
      </c>
      <c r="C159" s="26" t="s">
        <v>63</v>
      </c>
      <c r="D159" s="29"/>
      <c r="E159" s="11"/>
    </row>
    <row r="160" spans="1:5" s="12" customFormat="1" ht="4.5" customHeight="1">
      <c r="A160" s="9"/>
      <c r="B160" s="7"/>
      <c r="C160" s="29"/>
      <c r="D160" s="29"/>
      <c r="E160" s="11"/>
    </row>
    <row r="161" spans="1:5" s="12" customFormat="1" ht="18" customHeight="1">
      <c r="A161" s="9"/>
      <c r="B161" s="7" t="s">
        <v>17</v>
      </c>
      <c r="C161" s="26" t="s">
        <v>63</v>
      </c>
      <c r="D161" s="29"/>
      <c r="E161" s="11"/>
    </row>
    <row r="162" spans="1:5" s="12" customFormat="1" ht="4.5" customHeight="1">
      <c r="A162" s="9"/>
      <c r="B162" s="7"/>
      <c r="C162" s="30"/>
      <c r="D162" s="29"/>
      <c r="E162" s="11"/>
    </row>
    <row r="163" spans="1:5" s="12" customFormat="1" ht="18" customHeight="1">
      <c r="A163" s="9"/>
      <c r="B163" s="7" t="s">
        <v>18</v>
      </c>
      <c r="C163" s="43"/>
      <c r="D163" s="34" t="s">
        <v>109</v>
      </c>
      <c r="E163" s="11"/>
    </row>
    <row r="164" spans="1:5" s="12" customFormat="1" ht="4.5" customHeight="1">
      <c r="A164" s="9"/>
      <c r="B164" s="7"/>
      <c r="C164" s="30"/>
      <c r="D164" s="29"/>
      <c r="E164" s="11"/>
    </row>
    <row r="165" spans="1:5" s="12" customFormat="1" ht="18" customHeight="1">
      <c r="A165" s="9"/>
      <c r="B165" s="7" t="s">
        <v>19</v>
      </c>
      <c r="C165" s="35" t="s">
        <v>63</v>
      </c>
      <c r="D165" s="29"/>
      <c r="E165" s="11"/>
    </row>
    <row r="166" spans="1:5" s="12" customFormat="1" ht="4.5" customHeight="1">
      <c r="A166" s="9"/>
      <c r="B166" s="7"/>
      <c r="C166" s="30"/>
      <c r="D166" s="29"/>
      <c r="E166" s="11"/>
    </row>
    <row r="167" spans="1:5" s="12" customFormat="1" ht="18" customHeight="1">
      <c r="A167" s="9"/>
      <c r="B167" s="7" t="s">
        <v>20</v>
      </c>
      <c r="C167" s="362" t="s">
        <v>110</v>
      </c>
      <c r="D167" s="336"/>
      <c r="E167" s="11"/>
    </row>
    <row r="168" spans="1:5" s="12" customFormat="1" ht="15" customHeight="1">
      <c r="A168" s="9"/>
      <c r="B168" s="9"/>
      <c r="C168" s="9"/>
      <c r="D168" s="9"/>
      <c r="E168" s="11"/>
    </row>
    <row r="169" spans="1:5" s="12" customFormat="1" ht="15" customHeight="1">
      <c r="A169" s="9"/>
      <c r="B169" s="9"/>
      <c r="C169" s="9"/>
      <c r="D169" s="9"/>
      <c r="E169" s="11"/>
    </row>
    <row r="170" spans="1:5" s="12" customFormat="1" ht="15" customHeight="1">
      <c r="A170" s="9"/>
      <c r="B170" s="9"/>
      <c r="C170" s="9"/>
      <c r="D170" s="17" t="str">
        <f>+B130</f>
        <v>BH Tubes</v>
      </c>
      <c r="E170" s="11"/>
    </row>
    <row r="171" spans="1:5" ht="15">
      <c r="A171" s="4"/>
      <c r="B171" s="4"/>
      <c r="C171" s="4"/>
      <c r="D171" s="4"/>
      <c r="E171" s="4"/>
    </row>
    <row r="172" spans="1:5" ht="14.25" customHeight="1">
      <c r="A172" s="337" t="s">
        <v>21</v>
      </c>
      <c r="B172" s="337"/>
      <c r="C172" s="337"/>
      <c r="D172" s="337"/>
      <c r="E172" s="18"/>
    </row>
    <row r="174" spans="1:6" ht="43.5" customHeight="1">
      <c r="A174" s="364" t="s">
        <v>22</v>
      </c>
      <c r="B174" s="365"/>
      <c r="C174" s="366"/>
      <c r="D174" s="41" t="s">
        <v>23</v>
      </c>
      <c r="E174" s="20" t="s">
        <v>24</v>
      </c>
      <c r="F174" s="21" t="s">
        <v>25</v>
      </c>
    </row>
    <row r="175" spans="1:6" ht="18" customHeight="1">
      <c r="A175" s="341" t="s">
        <v>111</v>
      </c>
      <c r="B175" s="342"/>
      <c r="C175" s="343"/>
      <c r="D175" s="23" t="s">
        <v>108</v>
      </c>
      <c r="E175" s="23" t="s">
        <v>63</v>
      </c>
      <c r="F175" s="23" t="s">
        <v>112</v>
      </c>
    </row>
    <row r="176" spans="1:6" ht="18" customHeight="1">
      <c r="A176" s="341" t="s">
        <v>113</v>
      </c>
      <c r="B176" s="342"/>
      <c r="C176" s="343"/>
      <c r="D176" s="23"/>
      <c r="E176" s="23"/>
      <c r="F176" s="23"/>
    </row>
    <row r="177" spans="1:6" ht="18" customHeight="1">
      <c r="A177" s="341"/>
      <c r="B177" s="342"/>
      <c r="C177" s="343"/>
      <c r="D177" s="23"/>
      <c r="E177" s="23"/>
      <c r="F177" s="23"/>
    </row>
    <row r="179" spans="1:4" ht="15" customHeight="1">
      <c r="A179" s="12" t="s">
        <v>26</v>
      </c>
      <c r="B179" s="12"/>
      <c r="C179" s="22">
        <v>2</v>
      </c>
      <c r="D179" s="12" t="s">
        <v>27</v>
      </c>
    </row>
    <row r="180" spans="1:4" ht="15">
      <c r="A180" s="12"/>
      <c r="B180" s="12"/>
      <c r="C180" s="12"/>
      <c r="D180" s="12"/>
    </row>
    <row r="181" spans="1:4" ht="15" customHeight="1">
      <c r="A181" s="12" t="s">
        <v>28</v>
      </c>
      <c r="B181" s="12"/>
      <c r="C181" s="22">
        <v>7</v>
      </c>
      <c r="D181" s="12" t="s">
        <v>27</v>
      </c>
    </row>
    <row r="182" spans="1:4" ht="15">
      <c r="A182" s="12"/>
      <c r="B182" s="12"/>
      <c r="C182" s="12"/>
      <c r="D182" s="12"/>
    </row>
    <row r="183" spans="1:4" ht="15">
      <c r="A183" s="12" t="s">
        <v>29</v>
      </c>
      <c r="B183" s="12"/>
      <c r="C183" s="12"/>
      <c r="D183" s="12"/>
    </row>
    <row r="184" spans="1:6" ht="18" customHeight="1">
      <c r="A184" s="24" t="s">
        <v>114</v>
      </c>
      <c r="B184" s="24"/>
      <c r="C184" s="24"/>
      <c r="D184" s="24"/>
      <c r="E184" s="24"/>
      <c r="F184" s="24"/>
    </row>
    <row r="185" spans="1:6" ht="18" customHeight="1">
      <c r="A185" s="24"/>
      <c r="B185" s="24"/>
      <c r="C185" s="24"/>
      <c r="D185" s="24"/>
      <c r="E185" s="24"/>
      <c r="F185" s="24"/>
    </row>
    <row r="187" spans="1:4" s="62" customFormat="1" ht="24.75" customHeight="1">
      <c r="A187" s="344" t="s">
        <v>382</v>
      </c>
      <c r="B187" s="344"/>
      <c r="C187" s="344"/>
      <c r="D187" s="344"/>
    </row>
    <row r="190" spans="1:5" ht="15" customHeight="1">
      <c r="A190" s="1" t="s">
        <v>0</v>
      </c>
      <c r="B190" s="345" t="s">
        <v>103</v>
      </c>
      <c r="C190" s="346"/>
      <c r="D190" s="347"/>
      <c r="E190" s="2"/>
    </row>
    <row r="191" spans="1:5" ht="15" customHeight="1">
      <c r="A191" s="1" t="s">
        <v>1</v>
      </c>
      <c r="B191" s="348" t="s">
        <v>115</v>
      </c>
      <c r="C191" s="349"/>
      <c r="D191" s="350"/>
      <c r="E191" s="2"/>
    </row>
    <row r="192" spans="1:5" ht="15" customHeight="1">
      <c r="A192" s="1" t="s">
        <v>2</v>
      </c>
      <c r="B192" s="348" t="s">
        <v>116</v>
      </c>
      <c r="C192" s="349"/>
      <c r="D192" s="350"/>
      <c r="E192" s="2"/>
    </row>
    <row r="193" spans="1:5" ht="15" customHeight="1">
      <c r="A193" s="1" t="s">
        <v>3</v>
      </c>
      <c r="B193" s="348" t="s">
        <v>117</v>
      </c>
      <c r="C193" s="349"/>
      <c r="D193" s="350"/>
      <c r="E193" s="2"/>
    </row>
    <row r="194" spans="1:5" ht="15" customHeight="1">
      <c r="A194" s="1" t="s">
        <v>4</v>
      </c>
      <c r="B194" s="348" t="s">
        <v>118</v>
      </c>
      <c r="C194" s="349"/>
      <c r="D194" s="350"/>
      <c r="E194" s="2"/>
    </row>
    <row r="195" spans="1:5" ht="15" customHeight="1">
      <c r="A195" s="1" t="s">
        <v>5</v>
      </c>
      <c r="B195" s="357" t="s">
        <v>119</v>
      </c>
      <c r="C195" s="358"/>
      <c r="D195" s="359"/>
      <c r="E195" s="3"/>
    </row>
    <row r="196" spans="1:5" ht="15">
      <c r="A196" s="360"/>
      <c r="B196" s="360"/>
      <c r="C196" s="360"/>
      <c r="D196" s="360"/>
      <c r="E196" s="360"/>
    </row>
    <row r="197" spans="1:5" ht="15">
      <c r="A197" s="4"/>
      <c r="B197" s="4"/>
      <c r="C197" s="4"/>
      <c r="D197" s="4"/>
      <c r="E197" s="4"/>
    </row>
    <row r="198" spans="1:5" ht="18" customHeight="1">
      <c r="A198" s="5" t="s">
        <v>6</v>
      </c>
      <c r="B198" s="6"/>
      <c r="C198" s="6"/>
      <c r="D198" s="25" t="s">
        <v>48</v>
      </c>
      <c r="E198" s="4"/>
    </row>
    <row r="199" spans="1:5" ht="15" customHeight="1">
      <c r="A199" s="5"/>
      <c r="B199" s="7"/>
      <c r="D199" s="6"/>
      <c r="E199" s="4"/>
    </row>
    <row r="200" spans="1:5" ht="15">
      <c r="A200" s="4"/>
      <c r="B200" s="4"/>
      <c r="C200" s="4"/>
      <c r="D200" s="4"/>
      <c r="E200" s="4"/>
    </row>
    <row r="201" spans="1:5" ht="15">
      <c r="A201" s="5" t="s">
        <v>7</v>
      </c>
      <c r="B201" s="6"/>
      <c r="C201" s="6"/>
      <c r="D201" s="6"/>
      <c r="E201" s="4"/>
    </row>
    <row r="202" spans="1:5" ht="18" customHeight="1">
      <c r="A202" s="5"/>
      <c r="B202" s="7" t="s">
        <v>8</v>
      </c>
      <c r="C202" s="25" t="s">
        <v>48</v>
      </c>
      <c r="D202" s="6"/>
      <c r="E202" s="4"/>
    </row>
    <row r="203" spans="1:5" ht="4.5" customHeight="1">
      <c r="A203" s="5"/>
      <c r="B203" s="7"/>
      <c r="C203" s="8"/>
      <c r="D203" s="6"/>
      <c r="E203" s="4"/>
    </row>
    <row r="204" spans="1:5" ht="18" customHeight="1">
      <c r="A204" s="5"/>
      <c r="B204" s="7" t="s">
        <v>9</v>
      </c>
      <c r="C204" s="32" t="s">
        <v>47</v>
      </c>
      <c r="D204" s="6"/>
      <c r="E204" s="4"/>
    </row>
    <row r="205" spans="1:5" ht="4.5" customHeight="1">
      <c r="A205" s="5"/>
      <c r="B205" s="7"/>
      <c r="C205" s="9"/>
      <c r="D205" s="6"/>
      <c r="E205" s="4"/>
    </row>
    <row r="206" spans="1:5" ht="18" customHeight="1">
      <c r="A206" s="5"/>
      <c r="B206" s="7" t="s">
        <v>10</v>
      </c>
      <c r="C206" s="26" t="s">
        <v>47</v>
      </c>
      <c r="D206" s="6"/>
      <c r="E206" s="4"/>
    </row>
    <row r="207" spans="1:5" ht="15">
      <c r="A207" s="6"/>
      <c r="B207" s="6"/>
      <c r="C207" s="6"/>
      <c r="D207" s="6"/>
      <c r="E207" s="4"/>
    </row>
    <row r="208" spans="1:5" ht="15">
      <c r="A208" s="6"/>
      <c r="B208" s="6"/>
      <c r="C208" s="6"/>
      <c r="D208" s="6"/>
      <c r="E208" s="4"/>
    </row>
    <row r="209" spans="1:5" s="12" customFormat="1" ht="18" customHeight="1">
      <c r="A209" s="10" t="s">
        <v>11</v>
      </c>
      <c r="B209" s="9"/>
      <c r="C209" s="25" t="s">
        <v>47</v>
      </c>
      <c r="D209" s="9"/>
      <c r="E209" s="11"/>
    </row>
    <row r="210" spans="1:5" s="16" customFormat="1" ht="4.5" customHeight="1">
      <c r="A210" s="13"/>
      <c r="B210" s="14"/>
      <c r="C210" s="8"/>
      <c r="D210" s="14"/>
      <c r="E210" s="15"/>
    </row>
    <row r="211" spans="1:5" s="12" customFormat="1" ht="18" customHeight="1">
      <c r="A211" s="10" t="s">
        <v>12</v>
      </c>
      <c r="B211" s="9"/>
      <c r="C211" s="27" t="s">
        <v>96</v>
      </c>
      <c r="D211" s="9"/>
      <c r="E211" s="11"/>
    </row>
    <row r="212" spans="1:5" s="12" customFormat="1" ht="4.5" customHeight="1">
      <c r="A212" s="9"/>
      <c r="B212" s="9"/>
      <c r="C212" s="28"/>
      <c r="D212" s="9"/>
      <c r="E212" s="11"/>
    </row>
    <row r="213" spans="1:5" s="12" customFormat="1" ht="18" customHeight="1">
      <c r="A213" s="10" t="s">
        <v>13</v>
      </c>
      <c r="B213" s="9"/>
      <c r="C213" s="27" t="s">
        <v>96</v>
      </c>
      <c r="D213" s="9"/>
      <c r="E213" s="11"/>
    </row>
    <row r="214" spans="2:5" s="12" customFormat="1" ht="15" customHeight="1">
      <c r="B214" s="7" t="s">
        <v>14</v>
      </c>
      <c r="C214" s="9"/>
      <c r="D214" s="9"/>
      <c r="E214" s="11"/>
    </row>
    <row r="215" spans="1:5" s="12" customFormat="1" ht="15" customHeight="1">
      <c r="A215" s="9"/>
      <c r="B215" s="9"/>
      <c r="C215" s="9"/>
      <c r="D215" s="9"/>
      <c r="E215" s="11"/>
    </row>
    <row r="216" spans="1:5" s="12" customFormat="1" ht="15" customHeight="1">
      <c r="A216" s="10" t="s">
        <v>40</v>
      </c>
      <c r="B216" s="9"/>
      <c r="C216" s="9"/>
      <c r="D216" s="9"/>
      <c r="E216" s="11"/>
    </row>
    <row r="217" spans="1:5" s="12" customFormat="1" ht="18" customHeight="1">
      <c r="A217" s="9"/>
      <c r="B217" s="7" t="s">
        <v>15</v>
      </c>
      <c r="C217" s="25" t="s">
        <v>120</v>
      </c>
      <c r="D217" s="29"/>
      <c r="E217" s="11"/>
    </row>
    <row r="218" spans="1:5" s="12" customFormat="1" ht="4.5" customHeight="1">
      <c r="A218" s="9"/>
      <c r="B218" s="7"/>
      <c r="C218" s="30"/>
      <c r="D218" s="29"/>
      <c r="E218" s="11"/>
    </row>
    <row r="219" spans="1:5" s="12" customFormat="1" ht="18" customHeight="1">
      <c r="A219" s="9"/>
      <c r="B219" s="7" t="s">
        <v>16</v>
      </c>
      <c r="C219" s="26" t="s">
        <v>121</v>
      </c>
      <c r="D219" s="29"/>
      <c r="E219" s="11"/>
    </row>
    <row r="220" spans="1:5" s="12" customFormat="1" ht="4.5" customHeight="1">
      <c r="A220" s="9"/>
      <c r="B220" s="7"/>
      <c r="C220" s="29"/>
      <c r="D220" s="29"/>
      <c r="E220" s="11"/>
    </row>
    <row r="221" spans="1:5" s="12" customFormat="1" ht="18" customHeight="1">
      <c r="A221" s="9"/>
      <c r="B221" s="7" t="s">
        <v>17</v>
      </c>
      <c r="C221" s="26" t="s">
        <v>47</v>
      </c>
      <c r="D221" s="29"/>
      <c r="E221" s="11"/>
    </row>
    <row r="222" spans="1:5" s="12" customFormat="1" ht="4.5" customHeight="1">
      <c r="A222" s="9"/>
      <c r="B222" s="7"/>
      <c r="C222" s="30"/>
      <c r="D222" s="29"/>
      <c r="E222" s="11"/>
    </row>
    <row r="223" spans="1:5" s="12" customFormat="1" ht="18" customHeight="1">
      <c r="A223" s="9"/>
      <c r="B223" s="7" t="s">
        <v>18</v>
      </c>
      <c r="C223" s="36"/>
      <c r="D223" s="44" t="s">
        <v>122</v>
      </c>
      <c r="E223" s="11"/>
    </row>
    <row r="224" spans="1:5" s="12" customFormat="1" ht="4.5" customHeight="1">
      <c r="A224" s="9"/>
      <c r="B224" s="7"/>
      <c r="C224" s="30"/>
      <c r="D224" s="29"/>
      <c r="E224" s="11"/>
    </row>
    <row r="225" spans="1:5" s="12" customFormat="1" ht="18" customHeight="1">
      <c r="A225" s="9"/>
      <c r="B225" s="7" t="s">
        <v>19</v>
      </c>
      <c r="C225" s="35" t="s">
        <v>48</v>
      </c>
      <c r="D225" s="29"/>
      <c r="E225" s="11"/>
    </row>
    <row r="226" spans="1:5" s="12" customFormat="1" ht="4.5" customHeight="1">
      <c r="A226" s="9"/>
      <c r="B226" s="7"/>
      <c r="C226" s="30"/>
      <c r="D226" s="29"/>
      <c r="E226" s="11"/>
    </row>
    <row r="227" spans="1:5" s="12" customFormat="1" ht="18" customHeight="1">
      <c r="A227" s="9"/>
      <c r="B227" s="7" t="s">
        <v>20</v>
      </c>
      <c r="C227" s="335"/>
      <c r="D227" s="336"/>
      <c r="E227" s="11"/>
    </row>
    <row r="228" spans="1:5" s="12" customFormat="1" ht="15" customHeight="1">
      <c r="A228" s="9"/>
      <c r="B228" s="9"/>
      <c r="C228" s="9"/>
      <c r="D228" s="9"/>
      <c r="E228" s="11"/>
    </row>
    <row r="229" spans="1:5" s="12" customFormat="1" ht="15" customHeight="1">
      <c r="A229" s="9"/>
      <c r="B229" s="9"/>
      <c r="C229" s="9"/>
      <c r="D229" s="9"/>
      <c r="E229" s="11"/>
    </row>
    <row r="230" spans="1:5" s="12" customFormat="1" ht="15" customHeight="1">
      <c r="A230" s="9"/>
      <c r="B230" s="9"/>
      <c r="C230" s="9"/>
      <c r="D230" s="17" t="str">
        <f>+B190</f>
        <v>Barr International</v>
      </c>
      <c r="E230" s="11"/>
    </row>
    <row r="231" spans="1:5" ht="15">
      <c r="A231" s="4"/>
      <c r="B231" s="4"/>
      <c r="C231" s="4"/>
      <c r="D231" s="4"/>
      <c r="E231" s="4"/>
    </row>
    <row r="232" spans="1:5" ht="14.25" customHeight="1">
      <c r="A232" s="337" t="s">
        <v>21</v>
      </c>
      <c r="B232" s="337"/>
      <c r="C232" s="337"/>
      <c r="D232" s="337"/>
      <c r="E232" s="18"/>
    </row>
    <row r="234" spans="1:6" ht="43.5" customHeight="1">
      <c r="A234" s="351" t="s">
        <v>22</v>
      </c>
      <c r="B234" s="352"/>
      <c r="C234" s="353"/>
      <c r="D234" s="38" t="s">
        <v>23</v>
      </c>
      <c r="E234" s="20" t="s">
        <v>24</v>
      </c>
      <c r="F234" s="21" t="s">
        <v>25</v>
      </c>
    </row>
    <row r="235" spans="1:6" ht="18" customHeight="1">
      <c r="A235" s="354" t="s">
        <v>123</v>
      </c>
      <c r="B235" s="355"/>
      <c r="C235" s="356"/>
      <c r="D235" s="39" t="s">
        <v>120</v>
      </c>
      <c r="E235" s="39" t="s">
        <v>63</v>
      </c>
      <c r="F235" s="39" t="s">
        <v>124</v>
      </c>
    </row>
    <row r="236" spans="1:6" ht="18" customHeight="1">
      <c r="A236" s="354" t="s">
        <v>125</v>
      </c>
      <c r="B236" s="355"/>
      <c r="C236" s="356"/>
      <c r="D236" s="39" t="s">
        <v>104</v>
      </c>
      <c r="E236" s="39" t="s">
        <v>63</v>
      </c>
      <c r="F236" s="39" t="s">
        <v>126</v>
      </c>
    </row>
    <row r="237" spans="1:6" ht="18" customHeight="1">
      <c r="A237" s="354"/>
      <c r="B237" s="355"/>
      <c r="C237" s="356"/>
      <c r="D237" s="39"/>
      <c r="E237" s="39"/>
      <c r="F237" s="39"/>
    </row>
    <row r="239" spans="1:4" ht="15" customHeight="1">
      <c r="A239" s="12" t="s">
        <v>26</v>
      </c>
      <c r="B239" s="12"/>
      <c r="C239" s="22" t="s">
        <v>127</v>
      </c>
      <c r="D239" s="12" t="s">
        <v>27</v>
      </c>
    </row>
    <row r="240" spans="1:4" ht="15">
      <c r="A240" s="12"/>
      <c r="B240" s="12"/>
      <c r="C240" s="12"/>
      <c r="D240" s="12"/>
    </row>
    <row r="241" spans="1:4" ht="15" customHeight="1">
      <c r="A241" s="12" t="s">
        <v>28</v>
      </c>
      <c r="B241" s="12"/>
      <c r="C241" s="22" t="s">
        <v>128</v>
      </c>
      <c r="D241" s="12" t="s">
        <v>27</v>
      </c>
    </row>
    <row r="242" spans="1:4" ht="15">
      <c r="A242" s="12"/>
      <c r="B242" s="12"/>
      <c r="C242" s="12"/>
      <c r="D242" s="12"/>
    </row>
    <row r="243" spans="1:4" ht="15">
      <c r="A243" s="12" t="s">
        <v>29</v>
      </c>
      <c r="B243" s="12"/>
      <c r="C243" s="12"/>
      <c r="D243" s="12"/>
    </row>
    <row r="244" spans="1:6" ht="18" customHeight="1">
      <c r="A244" s="40" t="s">
        <v>129</v>
      </c>
      <c r="B244" s="40"/>
      <c r="C244" s="40"/>
      <c r="D244" s="40"/>
      <c r="E244" s="40"/>
      <c r="F244" s="40"/>
    </row>
    <row r="245" spans="1:6" ht="18" customHeight="1">
      <c r="A245" s="40"/>
      <c r="B245" s="40"/>
      <c r="C245" s="40"/>
      <c r="D245" s="40"/>
      <c r="E245" s="40"/>
      <c r="F245" s="40"/>
    </row>
    <row r="247" spans="1:4" s="62" customFormat="1" ht="24.75" customHeight="1">
      <c r="A247" s="344" t="s">
        <v>382</v>
      </c>
      <c r="B247" s="344"/>
      <c r="C247" s="344"/>
      <c r="D247" s="344"/>
    </row>
    <row r="250" spans="1:5" ht="15" customHeight="1">
      <c r="A250" s="1" t="s">
        <v>0</v>
      </c>
      <c r="B250" s="345" t="s">
        <v>89</v>
      </c>
      <c r="C250" s="346"/>
      <c r="D250" s="347"/>
      <c r="E250" s="2"/>
    </row>
    <row r="251" spans="1:5" ht="15" customHeight="1">
      <c r="A251" s="1" t="s">
        <v>1</v>
      </c>
      <c r="B251" s="348" t="s">
        <v>90</v>
      </c>
      <c r="C251" s="349"/>
      <c r="D251" s="350"/>
      <c r="E251" s="2"/>
    </row>
    <row r="252" spans="1:5" ht="15" customHeight="1">
      <c r="A252" s="1" t="s">
        <v>2</v>
      </c>
      <c r="B252" s="348" t="s">
        <v>91</v>
      </c>
      <c r="C252" s="349"/>
      <c r="D252" s="350"/>
      <c r="E252" s="2"/>
    </row>
    <row r="253" spans="1:5" ht="15" customHeight="1">
      <c r="A253" s="1" t="s">
        <v>3</v>
      </c>
      <c r="B253" s="348" t="s">
        <v>92</v>
      </c>
      <c r="C253" s="349"/>
      <c r="D253" s="350"/>
      <c r="E253" s="2"/>
    </row>
    <row r="254" spans="1:5" ht="15" customHeight="1">
      <c r="A254" s="1" t="s">
        <v>4</v>
      </c>
      <c r="B254" s="348" t="s">
        <v>93</v>
      </c>
      <c r="C254" s="349"/>
      <c r="D254" s="350"/>
      <c r="E254" s="2"/>
    </row>
    <row r="255" spans="1:5" ht="15" customHeight="1">
      <c r="A255" s="1" t="s">
        <v>5</v>
      </c>
      <c r="B255" s="357" t="s">
        <v>94</v>
      </c>
      <c r="C255" s="358"/>
      <c r="D255" s="359"/>
      <c r="E255" s="3"/>
    </row>
    <row r="256" spans="1:5" ht="15">
      <c r="A256" s="360"/>
      <c r="B256" s="360"/>
      <c r="C256" s="360"/>
      <c r="D256" s="360"/>
      <c r="E256" s="360"/>
    </row>
    <row r="257" spans="1:5" ht="15">
      <c r="A257" s="4"/>
      <c r="B257" s="4"/>
      <c r="C257" s="4"/>
      <c r="D257" s="4"/>
      <c r="E257" s="4"/>
    </row>
    <row r="258" spans="1:5" ht="18" customHeight="1">
      <c r="A258" s="5" t="s">
        <v>6</v>
      </c>
      <c r="B258" s="6"/>
      <c r="C258" s="6"/>
      <c r="D258" s="25" t="s">
        <v>47</v>
      </c>
      <c r="E258" s="4"/>
    </row>
    <row r="259" spans="1:5" ht="15" customHeight="1">
      <c r="A259" s="5"/>
      <c r="B259" s="7"/>
      <c r="D259" s="6"/>
      <c r="E259" s="4"/>
    </row>
    <row r="260" spans="1:5" ht="15">
      <c r="A260" s="4"/>
      <c r="B260" s="4"/>
      <c r="C260" s="4"/>
      <c r="D260" s="4"/>
      <c r="E260" s="4"/>
    </row>
    <row r="261" spans="1:5" ht="15">
      <c r="A261" s="5" t="s">
        <v>7</v>
      </c>
      <c r="B261" s="6"/>
      <c r="C261" s="6"/>
      <c r="D261" s="6"/>
      <c r="E261" s="4"/>
    </row>
    <row r="262" spans="1:5" ht="18" customHeight="1">
      <c r="A262" s="5"/>
      <c r="B262" s="7" t="s">
        <v>8</v>
      </c>
      <c r="C262" s="25" t="s">
        <v>47</v>
      </c>
      <c r="D262" s="6"/>
      <c r="E262" s="4"/>
    </row>
    <row r="263" spans="1:5" ht="4.5" customHeight="1">
      <c r="A263" s="5"/>
      <c r="B263" s="7"/>
      <c r="C263" s="8"/>
      <c r="D263" s="6"/>
      <c r="E263" s="4"/>
    </row>
    <row r="264" spans="1:5" ht="18" customHeight="1">
      <c r="A264" s="5"/>
      <c r="B264" s="7" t="s">
        <v>9</v>
      </c>
      <c r="C264" s="32" t="s">
        <v>47</v>
      </c>
      <c r="D264" s="6"/>
      <c r="E264" s="4"/>
    </row>
    <row r="265" spans="1:5" ht="4.5" customHeight="1">
      <c r="A265" s="5"/>
      <c r="B265" s="7"/>
      <c r="C265" s="9"/>
      <c r="D265" s="6"/>
      <c r="E265" s="4"/>
    </row>
    <row r="266" spans="1:5" ht="18" customHeight="1">
      <c r="A266" s="5"/>
      <c r="B266" s="7" t="s">
        <v>10</v>
      </c>
      <c r="C266" s="26" t="s">
        <v>47</v>
      </c>
      <c r="D266" s="6"/>
      <c r="E266" s="4"/>
    </row>
    <row r="267" spans="1:5" ht="15">
      <c r="A267" s="6"/>
      <c r="B267" s="6"/>
      <c r="C267" s="6"/>
      <c r="D267" s="6"/>
      <c r="E267" s="4"/>
    </row>
    <row r="268" spans="1:5" ht="15">
      <c r="A268" s="6"/>
      <c r="B268" s="6"/>
      <c r="C268" s="6"/>
      <c r="D268" s="6"/>
      <c r="E268" s="4"/>
    </row>
    <row r="269" spans="1:5" s="12" customFormat="1" ht="18" customHeight="1">
      <c r="A269" s="10" t="s">
        <v>11</v>
      </c>
      <c r="B269" s="9"/>
      <c r="C269" s="25" t="s">
        <v>47</v>
      </c>
      <c r="D269" s="9"/>
      <c r="E269" s="11"/>
    </row>
    <row r="270" spans="1:5" s="16" customFormat="1" ht="4.5" customHeight="1">
      <c r="A270" s="13"/>
      <c r="B270" s="14"/>
      <c r="C270" s="8"/>
      <c r="D270" s="14"/>
      <c r="E270" s="15"/>
    </row>
    <row r="271" spans="1:5" s="12" customFormat="1" ht="18" customHeight="1">
      <c r="A271" s="10" t="s">
        <v>12</v>
      </c>
      <c r="B271" s="9"/>
      <c r="C271" s="27">
        <v>0</v>
      </c>
      <c r="D271" s="9"/>
      <c r="E271" s="11"/>
    </row>
    <row r="272" spans="1:5" s="12" customFormat="1" ht="4.5" customHeight="1">
      <c r="A272" s="9"/>
      <c r="B272" s="9"/>
      <c r="C272" s="28"/>
      <c r="D272" s="9"/>
      <c r="E272" s="11"/>
    </row>
    <row r="273" spans="1:5" s="12" customFormat="1" ht="18" customHeight="1">
      <c r="A273" s="10" t="s">
        <v>13</v>
      </c>
      <c r="B273" s="9"/>
      <c r="C273" s="27">
        <v>0</v>
      </c>
      <c r="D273" s="9"/>
      <c r="E273" s="11"/>
    </row>
    <row r="274" spans="2:5" s="12" customFormat="1" ht="15" customHeight="1">
      <c r="B274" s="7" t="s">
        <v>14</v>
      </c>
      <c r="C274" s="9"/>
      <c r="D274" s="9"/>
      <c r="E274" s="11"/>
    </row>
    <row r="275" spans="1:5" s="12" customFormat="1" ht="15" customHeight="1">
      <c r="A275" s="9"/>
      <c r="B275" s="9"/>
      <c r="C275" s="9"/>
      <c r="D275" s="9"/>
      <c r="E275" s="11"/>
    </row>
    <row r="276" spans="1:5" s="12" customFormat="1" ht="15" customHeight="1">
      <c r="A276" s="10" t="s">
        <v>40</v>
      </c>
      <c r="B276" s="9"/>
      <c r="C276" s="9"/>
      <c r="D276" s="9"/>
      <c r="E276" s="11"/>
    </row>
    <row r="277" spans="1:5" s="12" customFormat="1" ht="18" customHeight="1">
      <c r="A277" s="9"/>
      <c r="B277" s="7" t="s">
        <v>15</v>
      </c>
      <c r="C277" s="25" t="s">
        <v>47</v>
      </c>
      <c r="D277" s="29"/>
      <c r="E277" s="11"/>
    </row>
    <row r="278" spans="1:5" s="12" customFormat="1" ht="4.5" customHeight="1">
      <c r="A278" s="9"/>
      <c r="B278" s="7"/>
      <c r="C278" s="30"/>
      <c r="D278" s="29"/>
      <c r="E278" s="11"/>
    </row>
    <row r="279" spans="1:5" s="12" customFormat="1" ht="18" customHeight="1">
      <c r="A279" s="9"/>
      <c r="B279" s="7" t="s">
        <v>16</v>
      </c>
      <c r="C279" s="26" t="s">
        <v>47</v>
      </c>
      <c r="D279" s="29"/>
      <c r="E279" s="11"/>
    </row>
    <row r="280" spans="1:5" s="12" customFormat="1" ht="4.5" customHeight="1">
      <c r="A280" s="9"/>
      <c r="B280" s="7"/>
      <c r="C280" s="29"/>
      <c r="D280" s="29"/>
      <c r="E280" s="11"/>
    </row>
    <row r="281" spans="1:5" s="12" customFormat="1" ht="18" customHeight="1">
      <c r="A281" s="9"/>
      <c r="B281" s="7" t="s">
        <v>17</v>
      </c>
      <c r="C281" s="26" t="s">
        <v>47</v>
      </c>
      <c r="D281" s="29"/>
      <c r="E281" s="11"/>
    </row>
    <row r="282" spans="1:5" s="12" customFormat="1" ht="4.5" customHeight="1">
      <c r="A282" s="9"/>
      <c r="B282" s="7"/>
      <c r="C282" s="30"/>
      <c r="D282" s="29"/>
      <c r="E282" s="11"/>
    </row>
    <row r="283" spans="1:5" s="12" customFormat="1" ht="18" customHeight="1">
      <c r="A283" s="9"/>
      <c r="B283" s="7" t="s">
        <v>18</v>
      </c>
      <c r="C283" s="104" t="s">
        <v>95</v>
      </c>
      <c r="D283" s="37"/>
      <c r="E283" s="11"/>
    </row>
    <row r="284" spans="1:5" s="12" customFormat="1" ht="4.5" customHeight="1">
      <c r="A284" s="9"/>
      <c r="B284" s="7"/>
      <c r="C284" s="30"/>
      <c r="D284" s="29"/>
      <c r="E284" s="11"/>
    </row>
    <row r="285" spans="1:5" s="12" customFormat="1" ht="18" customHeight="1">
      <c r="A285" s="9"/>
      <c r="B285" s="7" t="s">
        <v>19</v>
      </c>
      <c r="C285" s="35" t="s">
        <v>48</v>
      </c>
      <c r="D285" s="29"/>
      <c r="E285" s="11"/>
    </row>
    <row r="286" spans="1:5" s="12" customFormat="1" ht="4.5" customHeight="1">
      <c r="A286" s="9"/>
      <c r="B286" s="7"/>
      <c r="C286" s="30"/>
      <c r="D286" s="29"/>
      <c r="E286" s="11"/>
    </row>
    <row r="287" spans="1:5" s="12" customFormat="1" ht="18" customHeight="1">
      <c r="A287" s="9"/>
      <c r="B287" s="7" t="s">
        <v>20</v>
      </c>
      <c r="C287" s="335" t="s">
        <v>96</v>
      </c>
      <c r="D287" s="336"/>
      <c r="E287" s="11"/>
    </row>
    <row r="288" spans="1:5" s="12" customFormat="1" ht="15" customHeight="1">
      <c r="A288" s="9"/>
      <c r="B288" s="9"/>
      <c r="C288" s="9"/>
      <c r="D288" s="9"/>
      <c r="E288" s="11"/>
    </row>
    <row r="289" spans="1:5" s="12" customFormat="1" ht="15" customHeight="1">
      <c r="A289" s="9"/>
      <c r="B289" s="9"/>
      <c r="C289" s="9"/>
      <c r="D289" s="9"/>
      <c r="E289" s="11"/>
    </row>
    <row r="290" spans="1:5" s="12" customFormat="1" ht="15" customHeight="1">
      <c r="A290" s="9"/>
      <c r="B290" s="9"/>
      <c r="C290" s="9"/>
      <c r="D290" s="17" t="s">
        <v>89</v>
      </c>
      <c r="E290" s="11"/>
    </row>
    <row r="291" spans="1:5" ht="15">
      <c r="A291" s="4"/>
      <c r="B291" s="4"/>
      <c r="C291" s="4"/>
      <c r="D291" s="4"/>
      <c r="E291" s="4"/>
    </row>
    <row r="292" spans="1:5" ht="14.25" customHeight="1">
      <c r="A292" s="337" t="s">
        <v>21</v>
      </c>
      <c r="B292" s="337"/>
      <c r="C292" s="337"/>
      <c r="D292" s="337"/>
      <c r="E292" s="18"/>
    </row>
    <row r="294" spans="1:6" ht="43.5" customHeight="1">
      <c r="A294" s="351" t="s">
        <v>22</v>
      </c>
      <c r="B294" s="352"/>
      <c r="C294" s="353"/>
      <c r="D294" s="38" t="s">
        <v>23</v>
      </c>
      <c r="E294" s="20" t="s">
        <v>24</v>
      </c>
      <c r="F294" s="21" t="s">
        <v>25</v>
      </c>
    </row>
    <row r="295" spans="1:6" ht="18" customHeight="1">
      <c r="A295" s="354" t="s">
        <v>97</v>
      </c>
      <c r="B295" s="355"/>
      <c r="C295" s="356"/>
      <c r="D295" s="39" t="s">
        <v>98</v>
      </c>
      <c r="E295" s="39" t="s">
        <v>47</v>
      </c>
      <c r="F295" s="39" t="s">
        <v>99</v>
      </c>
    </row>
    <row r="296" spans="1:6" ht="18" customHeight="1">
      <c r="A296" s="354"/>
      <c r="B296" s="355"/>
      <c r="C296" s="356"/>
      <c r="D296" s="39"/>
      <c r="E296" s="39"/>
      <c r="F296" s="39"/>
    </row>
    <row r="297" spans="1:6" ht="18" customHeight="1">
      <c r="A297" s="354"/>
      <c r="B297" s="355"/>
      <c r="C297" s="356"/>
      <c r="D297" s="39"/>
      <c r="E297" s="39"/>
      <c r="F297" s="39" t="s">
        <v>100</v>
      </c>
    </row>
    <row r="298" spans="1:6" ht="18" customHeight="1">
      <c r="A298" s="354"/>
      <c r="B298" s="355"/>
      <c r="C298" s="356"/>
      <c r="D298" s="39"/>
      <c r="E298" s="39"/>
      <c r="F298" s="39"/>
    </row>
    <row r="299" spans="1:6" ht="18" customHeight="1">
      <c r="A299" s="354"/>
      <c r="B299" s="355"/>
      <c r="C299" s="356"/>
      <c r="D299" s="39"/>
      <c r="E299" s="39"/>
      <c r="F299" s="39"/>
    </row>
    <row r="301" spans="1:4" ht="15" customHeight="1">
      <c r="A301" s="12" t="s">
        <v>26</v>
      </c>
      <c r="B301" s="12"/>
      <c r="C301" s="22">
        <v>2</v>
      </c>
      <c r="D301" s="12" t="s">
        <v>27</v>
      </c>
    </row>
    <row r="302" spans="1:4" ht="15">
      <c r="A302" s="12"/>
      <c r="B302" s="12"/>
      <c r="C302" s="12"/>
      <c r="D302" s="12"/>
    </row>
    <row r="303" spans="1:4" ht="15" customHeight="1">
      <c r="A303" s="12" t="s">
        <v>28</v>
      </c>
      <c r="B303" s="12"/>
      <c r="C303" s="22">
        <v>7</v>
      </c>
      <c r="D303" s="12" t="s">
        <v>27</v>
      </c>
    </row>
    <row r="304" spans="1:4" ht="15">
      <c r="A304" s="12"/>
      <c r="B304" s="12"/>
      <c r="C304" s="12"/>
      <c r="D304" s="12"/>
    </row>
    <row r="305" spans="1:4" ht="15">
      <c r="A305" s="12" t="s">
        <v>29</v>
      </c>
      <c r="B305" s="12"/>
      <c r="C305" s="12"/>
      <c r="D305" s="12"/>
    </row>
    <row r="306" spans="1:6" ht="18" customHeight="1">
      <c r="A306" s="40" t="s">
        <v>101</v>
      </c>
      <c r="B306" s="40"/>
      <c r="C306" s="40"/>
      <c r="D306" s="40"/>
      <c r="E306" s="40"/>
      <c r="F306" s="40"/>
    </row>
    <row r="307" spans="1:6" ht="18" customHeight="1">
      <c r="A307" s="40"/>
      <c r="B307" s="40"/>
      <c r="C307" s="40"/>
      <c r="D307" s="40"/>
      <c r="E307" s="40"/>
      <c r="F307" s="40"/>
    </row>
    <row r="308" spans="1:6" s="46" customFormat="1" ht="18" customHeight="1">
      <c r="A308" s="45"/>
      <c r="B308" s="45"/>
      <c r="C308" s="45"/>
      <c r="D308" s="45"/>
      <c r="E308" s="45"/>
      <c r="F308" s="45"/>
    </row>
    <row r="309" spans="1:4" s="62" customFormat="1" ht="24.75" customHeight="1">
      <c r="A309" s="344" t="s">
        <v>382</v>
      </c>
      <c r="B309" s="344"/>
      <c r="C309" s="344"/>
      <c r="D309" s="344"/>
    </row>
    <row r="312" spans="1:5" ht="15" customHeight="1">
      <c r="A312" s="1" t="s">
        <v>0</v>
      </c>
      <c r="B312" s="345" t="s">
        <v>143</v>
      </c>
      <c r="C312" s="346"/>
      <c r="D312" s="347"/>
      <c r="E312" s="2"/>
    </row>
    <row r="313" spans="1:5" ht="15" customHeight="1">
      <c r="A313" s="1" t="s">
        <v>1</v>
      </c>
      <c r="B313" s="348" t="s">
        <v>144</v>
      </c>
      <c r="C313" s="349"/>
      <c r="D313" s="350"/>
      <c r="E313" s="2"/>
    </row>
    <row r="314" spans="1:5" ht="15" customHeight="1">
      <c r="A314" s="1" t="s">
        <v>2</v>
      </c>
      <c r="B314" s="348" t="s">
        <v>145</v>
      </c>
      <c r="C314" s="349"/>
      <c r="D314" s="350"/>
      <c r="E314" s="2"/>
    </row>
    <row r="315" spans="1:5" ht="15" customHeight="1">
      <c r="A315" s="1" t="s">
        <v>3</v>
      </c>
      <c r="B315" s="348" t="s">
        <v>146</v>
      </c>
      <c r="C315" s="349"/>
      <c r="D315" s="350"/>
      <c r="E315" s="2"/>
    </row>
    <row r="316" spans="1:5" ht="15" customHeight="1">
      <c r="A316" s="1" t="s">
        <v>4</v>
      </c>
      <c r="B316" s="348" t="s">
        <v>147</v>
      </c>
      <c r="C316" s="349"/>
      <c r="D316" s="350"/>
      <c r="E316" s="2"/>
    </row>
    <row r="317" spans="1:5" ht="15" customHeight="1">
      <c r="A317" s="1" t="s">
        <v>5</v>
      </c>
      <c r="B317" s="361" t="s">
        <v>148</v>
      </c>
      <c r="C317" s="358"/>
      <c r="D317" s="359"/>
      <c r="E317" s="3"/>
    </row>
    <row r="318" spans="1:5" ht="15">
      <c r="A318" s="360"/>
      <c r="B318" s="360"/>
      <c r="C318" s="360"/>
      <c r="D318" s="360"/>
      <c r="E318" s="360"/>
    </row>
    <row r="319" spans="1:5" ht="15">
      <c r="A319" s="4"/>
      <c r="B319" s="4"/>
      <c r="C319" s="4"/>
      <c r="D319" s="4"/>
      <c r="E319" s="4"/>
    </row>
    <row r="320" spans="1:5" ht="18" customHeight="1">
      <c r="A320" s="5" t="s">
        <v>6</v>
      </c>
      <c r="B320" s="6"/>
      <c r="C320" s="6"/>
      <c r="D320" s="25" t="s">
        <v>63</v>
      </c>
      <c r="E320" s="4"/>
    </row>
    <row r="321" spans="1:5" ht="15" customHeight="1">
      <c r="A321" s="5"/>
      <c r="B321" s="7"/>
      <c r="D321" s="6"/>
      <c r="E321" s="4"/>
    </row>
    <row r="322" spans="1:5" ht="15">
      <c r="A322" s="4"/>
      <c r="B322" s="4"/>
      <c r="C322" s="4"/>
      <c r="D322" s="4"/>
      <c r="E322" s="4"/>
    </row>
    <row r="323" spans="1:5" ht="15">
      <c r="A323" s="5" t="s">
        <v>7</v>
      </c>
      <c r="B323" s="6"/>
      <c r="C323" s="6"/>
      <c r="D323" s="6"/>
      <c r="E323" s="4"/>
    </row>
    <row r="324" spans="1:5" ht="18" customHeight="1">
      <c r="A324" s="5"/>
      <c r="B324" s="7" t="s">
        <v>8</v>
      </c>
      <c r="C324" s="25" t="s">
        <v>63</v>
      </c>
      <c r="D324" s="6"/>
      <c r="E324" s="4"/>
    </row>
    <row r="325" spans="1:5" ht="4.5" customHeight="1">
      <c r="A325" s="5"/>
      <c r="B325" s="7"/>
      <c r="C325" s="8"/>
      <c r="D325" s="6"/>
      <c r="E325" s="4"/>
    </row>
    <row r="326" spans="1:5" ht="18" customHeight="1">
      <c r="A326" s="5"/>
      <c r="B326" s="7" t="s">
        <v>9</v>
      </c>
      <c r="C326" s="32" t="s">
        <v>63</v>
      </c>
      <c r="D326" s="6"/>
      <c r="E326" s="4"/>
    </row>
    <row r="327" spans="1:5" ht="4.5" customHeight="1">
      <c r="A327" s="5"/>
      <c r="B327" s="7"/>
      <c r="C327" s="9"/>
      <c r="D327" s="6"/>
      <c r="E327" s="4"/>
    </row>
    <row r="328" spans="1:5" ht="18" customHeight="1">
      <c r="A328" s="5"/>
      <c r="B328" s="7" t="s">
        <v>10</v>
      </c>
      <c r="C328" s="26" t="s">
        <v>63</v>
      </c>
      <c r="D328" s="6"/>
      <c r="E328" s="4"/>
    </row>
    <row r="329" spans="1:5" ht="15">
      <c r="A329" s="6"/>
      <c r="B329" s="6"/>
      <c r="C329" s="6"/>
      <c r="D329" s="6"/>
      <c r="E329" s="4"/>
    </row>
    <row r="330" spans="1:5" ht="15">
      <c r="A330" s="6"/>
      <c r="B330" s="6"/>
      <c r="C330" s="6"/>
      <c r="D330" s="6"/>
      <c r="E330" s="4"/>
    </row>
    <row r="331" spans="1:5" s="12" customFormat="1" ht="18" customHeight="1">
      <c r="A331" s="10" t="s">
        <v>11</v>
      </c>
      <c r="B331" s="9"/>
      <c r="C331" s="25" t="s">
        <v>63</v>
      </c>
      <c r="D331" s="9"/>
      <c r="E331" s="11"/>
    </row>
    <row r="332" spans="1:5" s="16" customFormat="1" ht="4.5" customHeight="1">
      <c r="A332" s="13"/>
      <c r="B332" s="14"/>
      <c r="C332" s="8"/>
      <c r="D332" s="14"/>
      <c r="E332" s="15"/>
    </row>
    <row r="333" spans="1:5" s="12" customFormat="1" ht="18" customHeight="1">
      <c r="A333" s="10" t="s">
        <v>12</v>
      </c>
      <c r="B333" s="9"/>
      <c r="C333" s="27" t="s">
        <v>137</v>
      </c>
      <c r="D333" s="9"/>
      <c r="E333" s="11"/>
    </row>
    <row r="334" spans="1:5" s="12" customFormat="1" ht="4.5" customHeight="1">
      <c r="A334" s="9"/>
      <c r="B334" s="9"/>
      <c r="C334" s="28"/>
      <c r="D334" s="9"/>
      <c r="E334" s="11"/>
    </row>
    <row r="335" spans="1:5" s="12" customFormat="1" ht="18" customHeight="1">
      <c r="A335" s="10" t="s">
        <v>13</v>
      </c>
      <c r="B335" s="9"/>
      <c r="C335" s="27" t="s">
        <v>149</v>
      </c>
      <c r="D335" s="9"/>
      <c r="E335" s="11"/>
    </row>
    <row r="336" spans="2:5" s="12" customFormat="1" ht="15" customHeight="1">
      <c r="B336" s="7" t="s">
        <v>14</v>
      </c>
      <c r="C336" s="9"/>
      <c r="D336" s="9"/>
      <c r="E336" s="11"/>
    </row>
    <row r="337" spans="1:5" s="12" customFormat="1" ht="15" customHeight="1">
      <c r="A337" s="9"/>
      <c r="B337" s="9"/>
      <c r="C337" s="9"/>
      <c r="D337" s="9"/>
      <c r="E337" s="11"/>
    </row>
    <row r="338" spans="1:5" s="12" customFormat="1" ht="15" customHeight="1">
      <c r="A338" s="10" t="s">
        <v>40</v>
      </c>
      <c r="B338" s="9"/>
      <c r="C338" s="9"/>
      <c r="D338" s="9"/>
      <c r="E338" s="11"/>
    </row>
    <row r="339" spans="1:5" s="12" customFormat="1" ht="18" customHeight="1">
      <c r="A339" s="9"/>
      <c r="B339" s="7" t="s">
        <v>15</v>
      </c>
      <c r="C339" s="25" t="s">
        <v>147</v>
      </c>
      <c r="D339" s="29"/>
      <c r="E339" s="11"/>
    </row>
    <row r="340" spans="1:5" s="12" customFormat="1" ht="4.5" customHeight="1">
      <c r="A340" s="9"/>
      <c r="B340" s="7"/>
      <c r="C340" s="30"/>
      <c r="D340" s="29"/>
      <c r="E340" s="11"/>
    </row>
    <row r="341" spans="1:5" s="12" customFormat="1" ht="18" customHeight="1">
      <c r="A341" s="9"/>
      <c r="B341" s="7" t="s">
        <v>16</v>
      </c>
      <c r="C341" s="26" t="s">
        <v>150</v>
      </c>
      <c r="D341" s="29"/>
      <c r="E341" s="11"/>
    </row>
    <row r="342" spans="1:5" s="12" customFormat="1" ht="4.5" customHeight="1">
      <c r="A342" s="9"/>
      <c r="B342" s="7"/>
      <c r="C342" s="29"/>
      <c r="D342" s="29"/>
      <c r="E342" s="11"/>
    </row>
    <row r="343" spans="1:5" s="12" customFormat="1" ht="18" customHeight="1">
      <c r="A343" s="9"/>
      <c r="B343" s="7" t="s">
        <v>17</v>
      </c>
      <c r="C343" s="108" t="s">
        <v>148</v>
      </c>
      <c r="D343" s="29"/>
      <c r="E343" s="11"/>
    </row>
    <row r="344" spans="1:5" s="12" customFormat="1" ht="4.5" customHeight="1">
      <c r="A344" s="9"/>
      <c r="B344" s="7"/>
      <c r="C344" s="30"/>
      <c r="D344" s="29"/>
      <c r="E344" s="11"/>
    </row>
    <row r="345" spans="1:5" s="12" customFormat="1" ht="18" customHeight="1">
      <c r="A345" s="9"/>
      <c r="B345" s="7" t="s">
        <v>18</v>
      </c>
      <c r="C345" s="33"/>
      <c r="D345" s="34"/>
      <c r="E345" s="11"/>
    </row>
    <row r="346" spans="1:5" s="12" customFormat="1" ht="4.5" customHeight="1">
      <c r="A346" s="9"/>
      <c r="B346" s="7"/>
      <c r="C346" s="30"/>
      <c r="D346" s="29"/>
      <c r="E346" s="11"/>
    </row>
    <row r="347" spans="1:5" s="12" customFormat="1" ht="18" customHeight="1">
      <c r="A347" s="9"/>
      <c r="B347" s="7" t="s">
        <v>19</v>
      </c>
      <c r="C347" s="107" t="s">
        <v>151</v>
      </c>
      <c r="D347" s="29"/>
      <c r="E347" s="11"/>
    </row>
    <row r="348" spans="1:5" s="12" customFormat="1" ht="4.5" customHeight="1">
      <c r="A348" s="9"/>
      <c r="B348" s="7"/>
      <c r="C348" s="30"/>
      <c r="D348" s="29"/>
      <c r="E348" s="11"/>
    </row>
    <row r="349" spans="1:5" s="12" customFormat="1" ht="18" customHeight="1">
      <c r="A349" s="9"/>
      <c r="B349" s="7" t="s">
        <v>20</v>
      </c>
      <c r="C349" s="362" t="s">
        <v>152</v>
      </c>
      <c r="D349" s="336"/>
      <c r="E349" s="11"/>
    </row>
    <row r="350" spans="1:5" s="12" customFormat="1" ht="15" customHeight="1">
      <c r="A350" s="9"/>
      <c r="B350" s="9"/>
      <c r="C350" s="9"/>
      <c r="D350" s="9"/>
      <c r="E350" s="11"/>
    </row>
    <row r="351" spans="1:5" s="12" customFormat="1" ht="15" customHeight="1">
      <c r="A351" s="9"/>
      <c r="B351" s="9"/>
      <c r="C351" s="9"/>
      <c r="D351" s="9"/>
      <c r="E351" s="11"/>
    </row>
    <row r="352" spans="1:5" s="12" customFormat="1" ht="15" customHeight="1">
      <c r="A352" s="9"/>
      <c r="B352" s="9"/>
      <c r="C352" s="9"/>
      <c r="D352" s="17" t="str">
        <f>+B312</f>
        <v>Benz Hydraulics</v>
      </c>
      <c r="E352" s="11"/>
    </row>
    <row r="353" spans="1:5" ht="15">
      <c r="A353" s="4"/>
      <c r="B353" s="4"/>
      <c r="C353" s="4"/>
      <c r="D353" s="4"/>
      <c r="E353" s="4"/>
    </row>
    <row r="354" spans="1:5" ht="14.25" customHeight="1">
      <c r="A354" s="337" t="s">
        <v>21</v>
      </c>
      <c r="B354" s="337"/>
      <c r="C354" s="337"/>
      <c r="D354" s="337"/>
      <c r="E354" s="18"/>
    </row>
    <row r="356" spans="1:6" ht="43.5" customHeight="1">
      <c r="A356" s="364" t="s">
        <v>22</v>
      </c>
      <c r="B356" s="365"/>
      <c r="C356" s="366"/>
      <c r="D356" s="41" t="s">
        <v>23</v>
      </c>
      <c r="E356" s="20" t="s">
        <v>24</v>
      </c>
      <c r="F356" s="21" t="s">
        <v>25</v>
      </c>
    </row>
    <row r="357" spans="1:6" ht="18" customHeight="1">
      <c r="A357" s="341" t="s">
        <v>153</v>
      </c>
      <c r="B357" s="342"/>
      <c r="C357" s="343"/>
      <c r="D357" s="23" t="s">
        <v>147</v>
      </c>
      <c r="E357" s="23" t="s">
        <v>47</v>
      </c>
      <c r="F357" s="23" t="s">
        <v>154</v>
      </c>
    </row>
    <row r="358" spans="1:6" ht="18" customHeight="1">
      <c r="A358" s="341"/>
      <c r="B358" s="342"/>
      <c r="C358" s="343"/>
      <c r="D358" s="23"/>
      <c r="E358" s="23"/>
      <c r="F358" s="23"/>
    </row>
    <row r="360" spans="1:4" ht="15" customHeight="1">
      <c r="A360" s="12" t="s">
        <v>26</v>
      </c>
      <c r="B360" s="12"/>
      <c r="C360" s="22" t="s">
        <v>155</v>
      </c>
      <c r="D360" s="12" t="s">
        <v>27</v>
      </c>
    </row>
    <row r="361" spans="1:4" ht="15">
      <c r="A361" s="12"/>
      <c r="B361" s="12"/>
      <c r="C361" s="12"/>
      <c r="D361" s="12"/>
    </row>
    <row r="362" spans="1:4" ht="15" customHeight="1">
      <c r="A362" s="12" t="s">
        <v>28</v>
      </c>
      <c r="B362" s="12"/>
      <c r="C362" s="22">
        <v>5</v>
      </c>
      <c r="D362" s="12" t="s">
        <v>27</v>
      </c>
    </row>
    <row r="363" spans="1:4" ht="15">
      <c r="A363" s="12"/>
      <c r="B363" s="12"/>
      <c r="C363" s="12"/>
      <c r="D363" s="12"/>
    </row>
    <row r="364" spans="1:4" ht="15">
      <c r="A364" s="12" t="s">
        <v>29</v>
      </c>
      <c r="B364" s="12"/>
      <c r="C364" s="12"/>
      <c r="D364" s="12"/>
    </row>
    <row r="365" spans="1:6" ht="18" customHeight="1">
      <c r="A365" s="24" t="s">
        <v>156</v>
      </c>
      <c r="B365" s="24"/>
      <c r="C365" s="24"/>
      <c r="D365" s="24"/>
      <c r="E365" s="24"/>
      <c r="F365" s="24"/>
    </row>
    <row r="366" spans="1:6" ht="18" customHeight="1">
      <c r="A366" s="24"/>
      <c r="B366" s="24"/>
      <c r="C366" s="24"/>
      <c r="D366" s="24"/>
      <c r="E366" s="24"/>
      <c r="F366" s="24"/>
    </row>
    <row r="369" spans="1:4" s="62" customFormat="1" ht="24.75" customHeight="1">
      <c r="A369" s="344" t="s">
        <v>382</v>
      </c>
      <c r="B369" s="344"/>
      <c r="C369" s="344"/>
      <c r="D369" s="344"/>
    </row>
    <row r="372" spans="1:5" ht="15" customHeight="1">
      <c r="A372" s="1" t="s">
        <v>0</v>
      </c>
      <c r="B372" s="345" t="s">
        <v>57</v>
      </c>
      <c r="C372" s="346"/>
      <c r="D372" s="347"/>
      <c r="E372" s="2"/>
    </row>
    <row r="373" spans="1:5" ht="15" customHeight="1">
      <c r="A373" s="1" t="s">
        <v>1</v>
      </c>
      <c r="B373" s="348" t="s">
        <v>58</v>
      </c>
      <c r="C373" s="349"/>
      <c r="D373" s="350"/>
      <c r="E373" s="2"/>
    </row>
    <row r="374" spans="1:5" ht="15" customHeight="1">
      <c r="A374" s="1" t="s">
        <v>2</v>
      </c>
      <c r="B374" s="348" t="s">
        <v>59</v>
      </c>
      <c r="C374" s="349"/>
      <c r="D374" s="350"/>
      <c r="E374" s="2"/>
    </row>
    <row r="375" spans="1:5" ht="15" customHeight="1">
      <c r="A375" s="1" t="s">
        <v>3</v>
      </c>
      <c r="B375" s="348" t="s">
        <v>60</v>
      </c>
      <c r="C375" s="349"/>
      <c r="D375" s="350"/>
      <c r="E375" s="2"/>
    </row>
    <row r="376" spans="1:5" ht="15" customHeight="1">
      <c r="A376" s="1" t="s">
        <v>4</v>
      </c>
      <c r="B376" s="348" t="s">
        <v>61</v>
      </c>
      <c r="C376" s="349"/>
      <c r="D376" s="350"/>
      <c r="E376" s="2"/>
    </row>
    <row r="377" spans="1:5" ht="15" customHeight="1">
      <c r="A377" s="1" t="s">
        <v>5</v>
      </c>
      <c r="B377" s="361" t="s">
        <v>62</v>
      </c>
      <c r="C377" s="358"/>
      <c r="D377" s="359"/>
      <c r="E377" s="3"/>
    </row>
    <row r="378" spans="1:5" ht="15">
      <c r="A378" s="360"/>
      <c r="B378" s="360"/>
      <c r="C378" s="360"/>
      <c r="D378" s="360"/>
      <c r="E378" s="360"/>
    </row>
    <row r="379" spans="1:5" ht="15">
      <c r="A379" s="4"/>
      <c r="B379" s="4"/>
      <c r="C379" s="4"/>
      <c r="D379" s="4"/>
      <c r="E379" s="4"/>
    </row>
    <row r="380" spans="1:5" ht="18" customHeight="1">
      <c r="A380" s="5" t="s">
        <v>6</v>
      </c>
      <c r="B380" s="6"/>
      <c r="C380" s="6"/>
      <c r="D380" s="25" t="s">
        <v>63</v>
      </c>
      <c r="E380" s="4"/>
    </row>
    <row r="381" spans="1:5" ht="15" customHeight="1">
      <c r="A381" s="5"/>
      <c r="B381" s="7"/>
      <c r="D381" s="6"/>
      <c r="E381" s="4"/>
    </row>
    <row r="382" spans="1:5" ht="15">
      <c r="A382" s="4"/>
      <c r="B382" s="4"/>
      <c r="C382" s="4"/>
      <c r="D382" s="4"/>
      <c r="E382" s="4"/>
    </row>
    <row r="383" spans="1:5" ht="15">
      <c r="A383" s="5" t="s">
        <v>7</v>
      </c>
      <c r="B383" s="6"/>
      <c r="C383" s="6"/>
      <c r="D383" s="6"/>
      <c r="E383" s="4"/>
    </row>
    <row r="384" spans="1:5" ht="18" customHeight="1">
      <c r="A384" s="5"/>
      <c r="B384" s="7" t="s">
        <v>8</v>
      </c>
      <c r="C384" s="25" t="s">
        <v>63</v>
      </c>
      <c r="D384" s="6"/>
      <c r="E384" s="4"/>
    </row>
    <row r="385" spans="1:5" ht="4.5" customHeight="1">
      <c r="A385" s="5"/>
      <c r="B385" s="7"/>
      <c r="C385" s="8"/>
      <c r="D385" s="6"/>
      <c r="E385" s="4"/>
    </row>
    <row r="386" spans="1:5" ht="18" customHeight="1">
      <c r="A386" s="5"/>
      <c r="B386" s="7" t="s">
        <v>9</v>
      </c>
      <c r="C386" s="32" t="s">
        <v>63</v>
      </c>
      <c r="D386" s="6"/>
      <c r="E386" s="4"/>
    </row>
    <row r="387" spans="1:5" ht="4.5" customHeight="1">
      <c r="A387" s="5"/>
      <c r="B387" s="7"/>
      <c r="C387" s="9"/>
      <c r="D387" s="6"/>
      <c r="E387" s="4"/>
    </row>
    <row r="388" spans="1:5" ht="18" customHeight="1">
      <c r="A388" s="5"/>
      <c r="B388" s="7" t="s">
        <v>10</v>
      </c>
      <c r="C388" s="26" t="s">
        <v>63</v>
      </c>
      <c r="D388" s="6"/>
      <c r="E388" s="4"/>
    </row>
    <row r="389" spans="1:5" ht="15">
      <c r="A389" s="6"/>
      <c r="B389" s="6"/>
      <c r="C389" s="6"/>
      <c r="D389" s="6"/>
      <c r="E389" s="4"/>
    </row>
    <row r="390" spans="1:5" ht="15">
      <c r="A390" s="6"/>
      <c r="B390" s="6"/>
      <c r="C390" s="6"/>
      <c r="D390" s="6"/>
      <c r="E390" s="4"/>
    </row>
    <row r="391" spans="1:5" s="12" customFormat="1" ht="18" customHeight="1">
      <c r="A391" s="10" t="s">
        <v>11</v>
      </c>
      <c r="B391" s="9"/>
      <c r="C391" s="25" t="s">
        <v>63</v>
      </c>
      <c r="D391" s="9"/>
      <c r="E391" s="11"/>
    </row>
    <row r="392" spans="1:5" s="16" customFormat="1" ht="4.5" customHeight="1">
      <c r="A392" s="13"/>
      <c r="B392" s="14"/>
      <c r="C392" s="8"/>
      <c r="D392" s="14"/>
      <c r="E392" s="15"/>
    </row>
    <row r="393" spans="1:5" s="12" customFormat="1" ht="18" customHeight="1">
      <c r="A393" s="10" t="s">
        <v>12</v>
      </c>
      <c r="B393" s="9"/>
      <c r="C393" s="27">
        <v>25</v>
      </c>
      <c r="D393" s="9"/>
      <c r="E393" s="11"/>
    </row>
    <row r="394" spans="1:5" s="12" customFormat="1" ht="4.5" customHeight="1">
      <c r="A394" s="9"/>
      <c r="B394" s="9"/>
      <c r="C394" s="28"/>
      <c r="D394" s="9"/>
      <c r="E394" s="11"/>
    </row>
    <row r="395" spans="1:5" s="12" customFormat="1" ht="18" customHeight="1">
      <c r="A395" s="10" t="s">
        <v>13</v>
      </c>
      <c r="B395" s="9"/>
      <c r="C395" s="27">
        <v>10</v>
      </c>
      <c r="D395" s="9"/>
      <c r="E395" s="11"/>
    </row>
    <row r="396" spans="2:5" s="12" customFormat="1" ht="15" customHeight="1">
      <c r="B396" s="7" t="s">
        <v>14</v>
      </c>
      <c r="C396" s="9"/>
      <c r="D396" s="9"/>
      <c r="E396" s="11"/>
    </row>
    <row r="397" spans="1:5" s="12" customFormat="1" ht="15" customHeight="1">
      <c r="A397" s="9"/>
      <c r="B397" s="9"/>
      <c r="C397" s="9"/>
      <c r="D397" s="9"/>
      <c r="E397" s="11"/>
    </row>
    <row r="398" spans="1:5" s="12" customFormat="1" ht="15" customHeight="1">
      <c r="A398" s="10" t="s">
        <v>40</v>
      </c>
      <c r="B398" s="9"/>
      <c r="C398" s="9"/>
      <c r="D398" s="9"/>
      <c r="E398" s="11"/>
    </row>
    <row r="399" spans="1:5" s="12" customFormat="1" ht="18" customHeight="1">
      <c r="A399" s="9"/>
      <c r="B399" s="7" t="s">
        <v>15</v>
      </c>
      <c r="C399" s="25" t="s">
        <v>63</v>
      </c>
      <c r="D399" s="29"/>
      <c r="E399" s="11"/>
    </row>
    <row r="400" spans="1:5" s="12" customFormat="1" ht="4.5" customHeight="1">
      <c r="A400" s="9"/>
      <c r="B400" s="7"/>
      <c r="C400" s="30"/>
      <c r="D400" s="29"/>
      <c r="E400" s="11"/>
    </row>
    <row r="401" spans="1:5" s="12" customFormat="1" ht="18" customHeight="1">
      <c r="A401" s="9"/>
      <c r="B401" s="7" t="s">
        <v>16</v>
      </c>
      <c r="C401" s="26" t="s">
        <v>63</v>
      </c>
      <c r="D401" s="29"/>
      <c r="E401" s="11"/>
    </row>
    <row r="402" spans="1:5" s="12" customFormat="1" ht="4.5" customHeight="1">
      <c r="A402" s="9"/>
      <c r="B402" s="7"/>
      <c r="C402" s="29"/>
      <c r="D402" s="29"/>
      <c r="E402" s="11"/>
    </row>
    <row r="403" spans="1:5" s="12" customFormat="1" ht="18" customHeight="1">
      <c r="A403" s="9"/>
      <c r="B403" s="7" t="s">
        <v>17</v>
      </c>
      <c r="C403" s="26" t="s">
        <v>63</v>
      </c>
      <c r="D403" s="29"/>
      <c r="E403" s="11"/>
    </row>
    <row r="404" spans="1:5" s="12" customFormat="1" ht="4.5" customHeight="1">
      <c r="A404" s="9"/>
      <c r="B404" s="7"/>
      <c r="C404" s="30"/>
      <c r="D404" s="29"/>
      <c r="E404" s="11"/>
    </row>
    <row r="405" spans="1:5" s="12" customFormat="1" ht="18" customHeight="1">
      <c r="A405" s="9"/>
      <c r="B405" s="7" t="s">
        <v>18</v>
      </c>
      <c r="C405" s="106" t="s">
        <v>64</v>
      </c>
      <c r="D405" s="34" t="s">
        <v>65</v>
      </c>
      <c r="E405" s="11"/>
    </row>
    <row r="406" spans="1:5" s="12" customFormat="1" ht="4.5" customHeight="1">
      <c r="A406" s="9"/>
      <c r="B406" s="7"/>
      <c r="C406" s="30"/>
      <c r="D406" s="29"/>
      <c r="E406" s="11"/>
    </row>
    <row r="407" spans="1:5" s="12" customFormat="1" ht="18" customHeight="1">
      <c r="A407" s="9"/>
      <c r="B407" s="7" t="s">
        <v>19</v>
      </c>
      <c r="C407" s="35" t="s">
        <v>63</v>
      </c>
      <c r="D407" s="29"/>
      <c r="E407" s="11"/>
    </row>
    <row r="408" spans="1:5" s="12" customFormat="1" ht="4.5" customHeight="1">
      <c r="A408" s="9"/>
      <c r="B408" s="7"/>
      <c r="C408" s="30"/>
      <c r="D408" s="29"/>
      <c r="E408" s="11"/>
    </row>
    <row r="409" spans="1:5" s="12" customFormat="1" ht="18" customHeight="1">
      <c r="A409" s="9"/>
      <c r="B409" s="7" t="s">
        <v>20</v>
      </c>
      <c r="C409" s="362" t="s">
        <v>66</v>
      </c>
      <c r="D409" s="336"/>
      <c r="E409" s="11"/>
    </row>
    <row r="410" spans="1:5" s="12" customFormat="1" ht="15" customHeight="1">
      <c r="A410" s="9"/>
      <c r="B410" s="9"/>
      <c r="C410" s="9"/>
      <c r="D410" s="9"/>
      <c r="E410" s="11"/>
    </row>
    <row r="411" spans="1:5" s="12" customFormat="1" ht="15" customHeight="1">
      <c r="A411" s="9"/>
      <c r="B411" s="9"/>
      <c r="C411" s="9"/>
      <c r="D411" s="9"/>
      <c r="E411" s="11"/>
    </row>
    <row r="412" spans="1:5" s="12" customFormat="1" ht="15" customHeight="1">
      <c r="A412" s="9"/>
      <c r="B412" s="9"/>
      <c r="C412" s="9"/>
      <c r="D412" s="17" t="str">
        <f>+B372</f>
        <v>Blue Hen Spring Works Inc.</v>
      </c>
      <c r="E412" s="11"/>
    </row>
    <row r="413" spans="1:5" ht="15">
      <c r="A413" s="4"/>
      <c r="B413" s="4"/>
      <c r="C413" s="4"/>
      <c r="D413" s="4"/>
      <c r="E413" s="4"/>
    </row>
    <row r="414" spans="1:5" ht="14.25" customHeight="1">
      <c r="A414" s="337" t="s">
        <v>21</v>
      </c>
      <c r="B414" s="337"/>
      <c r="C414" s="337"/>
      <c r="D414" s="337"/>
      <c r="E414" s="18"/>
    </row>
    <row r="416" spans="1:6" ht="43.5" customHeight="1">
      <c r="A416" s="364" t="s">
        <v>22</v>
      </c>
      <c r="B416" s="365"/>
      <c r="C416" s="366"/>
      <c r="D416" s="31" t="s">
        <v>23</v>
      </c>
      <c r="E416" s="20" t="s">
        <v>24</v>
      </c>
      <c r="F416" s="21" t="s">
        <v>25</v>
      </c>
    </row>
    <row r="417" spans="1:6" ht="18" customHeight="1">
      <c r="A417" s="341" t="s">
        <v>67</v>
      </c>
      <c r="B417" s="342"/>
      <c r="C417" s="343"/>
      <c r="D417" s="23" t="s">
        <v>61</v>
      </c>
      <c r="E417" s="23" t="s">
        <v>68</v>
      </c>
      <c r="F417" s="23" t="s">
        <v>69</v>
      </c>
    </row>
    <row r="418" spans="1:6" ht="18" customHeight="1">
      <c r="A418" s="341"/>
      <c r="B418" s="342"/>
      <c r="C418" s="343"/>
      <c r="D418" s="23"/>
      <c r="E418" s="23"/>
      <c r="F418" s="23"/>
    </row>
    <row r="420" spans="1:4" ht="15" customHeight="1">
      <c r="A420" s="12" t="s">
        <v>26</v>
      </c>
      <c r="B420" s="12"/>
      <c r="C420" s="22">
        <v>1</v>
      </c>
      <c r="D420" s="12" t="s">
        <v>27</v>
      </c>
    </row>
    <row r="421" spans="1:4" ht="15">
      <c r="A421" s="12"/>
      <c r="B421" s="12"/>
      <c r="C421" s="12"/>
      <c r="D421" s="12"/>
    </row>
    <row r="422" spans="1:4" ht="15" customHeight="1">
      <c r="A422" s="12" t="s">
        <v>28</v>
      </c>
      <c r="B422" s="12"/>
      <c r="C422" s="22">
        <v>1</v>
      </c>
      <c r="D422" s="12" t="s">
        <v>27</v>
      </c>
    </row>
    <row r="423" spans="1:4" ht="15">
      <c r="A423" s="12"/>
      <c r="B423" s="12"/>
      <c r="C423" s="12"/>
      <c r="D423" s="12"/>
    </row>
    <row r="424" spans="1:4" ht="15">
      <c r="A424" s="12" t="s">
        <v>29</v>
      </c>
      <c r="B424" s="12"/>
      <c r="C424" s="12"/>
      <c r="D424" s="12"/>
    </row>
    <row r="425" spans="1:6" ht="18" customHeight="1">
      <c r="A425" s="24" t="s">
        <v>70</v>
      </c>
      <c r="B425" s="24"/>
      <c r="C425" s="24"/>
      <c r="D425" s="24"/>
      <c r="E425" s="24"/>
      <c r="F425" s="24"/>
    </row>
    <row r="426" spans="1:6" ht="18" customHeight="1">
      <c r="A426" s="24"/>
      <c r="B426" s="24"/>
      <c r="C426" s="24"/>
      <c r="D426" s="24"/>
      <c r="E426" s="24"/>
      <c r="F426" s="24"/>
    </row>
    <row r="428" spans="1:4" s="62" customFormat="1" ht="24.75" customHeight="1">
      <c r="A428" s="344" t="s">
        <v>382</v>
      </c>
      <c r="B428" s="344"/>
      <c r="C428" s="344"/>
      <c r="D428" s="344"/>
    </row>
    <row r="431" spans="1:5" ht="15" customHeight="1">
      <c r="A431" s="1" t="s">
        <v>0</v>
      </c>
      <c r="B431" s="345" t="s">
        <v>237</v>
      </c>
      <c r="C431" s="346"/>
      <c r="D431" s="347"/>
      <c r="E431" s="2"/>
    </row>
    <row r="432" spans="1:5" ht="15" customHeight="1">
      <c r="A432" s="1" t="s">
        <v>1</v>
      </c>
      <c r="B432" s="348" t="s">
        <v>238</v>
      </c>
      <c r="C432" s="349"/>
      <c r="D432" s="350"/>
      <c r="E432" s="2"/>
    </row>
    <row r="433" spans="1:5" ht="15" customHeight="1">
      <c r="A433" s="1" t="s">
        <v>2</v>
      </c>
      <c r="B433" s="348" t="s">
        <v>239</v>
      </c>
      <c r="C433" s="349"/>
      <c r="D433" s="350"/>
      <c r="E433" s="2"/>
    </row>
    <row r="434" spans="1:5" ht="15" customHeight="1">
      <c r="A434" s="1" t="s">
        <v>3</v>
      </c>
      <c r="B434" s="348" t="s">
        <v>240</v>
      </c>
      <c r="C434" s="349"/>
      <c r="D434" s="350"/>
      <c r="E434" s="2"/>
    </row>
    <row r="435" spans="1:5" ht="15" customHeight="1">
      <c r="A435" s="1" t="s">
        <v>4</v>
      </c>
      <c r="B435" s="348" t="s">
        <v>241</v>
      </c>
      <c r="C435" s="349"/>
      <c r="D435" s="350"/>
      <c r="E435" s="2"/>
    </row>
    <row r="436" spans="1:5" ht="15" customHeight="1">
      <c r="A436" s="1" t="s">
        <v>5</v>
      </c>
      <c r="B436" s="361" t="s">
        <v>242</v>
      </c>
      <c r="C436" s="358"/>
      <c r="D436" s="359"/>
      <c r="E436" s="3"/>
    </row>
    <row r="437" spans="1:5" ht="15">
      <c r="A437" s="360"/>
      <c r="B437" s="360"/>
      <c r="C437" s="360"/>
      <c r="D437" s="360"/>
      <c r="E437" s="360"/>
    </row>
    <row r="438" spans="1:5" ht="15">
      <c r="A438" s="4"/>
      <c r="B438" s="4"/>
      <c r="C438" s="4"/>
      <c r="D438" s="4"/>
      <c r="E438" s="4"/>
    </row>
    <row r="439" spans="1:5" ht="18" customHeight="1">
      <c r="A439" s="5" t="s">
        <v>6</v>
      </c>
      <c r="B439" s="6"/>
      <c r="C439" s="6"/>
      <c r="D439" s="25" t="s">
        <v>63</v>
      </c>
      <c r="E439" s="4"/>
    </row>
    <row r="440" spans="1:5" ht="15" customHeight="1">
      <c r="A440" s="5"/>
      <c r="B440" s="7"/>
      <c r="D440" s="6"/>
      <c r="E440" s="4"/>
    </row>
    <row r="441" spans="1:5" ht="15">
      <c r="A441" s="4"/>
      <c r="B441" s="4"/>
      <c r="C441" s="4"/>
      <c r="D441" s="4"/>
      <c r="E441" s="4"/>
    </row>
    <row r="442" spans="1:5" ht="15">
      <c r="A442" s="5" t="s">
        <v>7</v>
      </c>
      <c r="B442" s="6"/>
      <c r="C442" s="6"/>
      <c r="D442" s="6"/>
      <c r="E442" s="4"/>
    </row>
    <row r="443" spans="1:5" ht="18" customHeight="1">
      <c r="A443" s="5"/>
      <c r="B443" s="7" t="s">
        <v>8</v>
      </c>
      <c r="C443" s="25" t="s">
        <v>48</v>
      </c>
      <c r="D443" s="6"/>
      <c r="E443" s="4"/>
    </row>
    <row r="444" spans="1:5" ht="4.5" customHeight="1">
      <c r="A444" s="5"/>
      <c r="B444" s="7"/>
      <c r="C444" s="8"/>
      <c r="D444" s="6"/>
      <c r="E444" s="4"/>
    </row>
    <row r="445" spans="1:5" ht="18" customHeight="1">
      <c r="A445" s="5"/>
      <c r="B445" s="7" t="s">
        <v>9</v>
      </c>
      <c r="C445" s="32" t="s">
        <v>48</v>
      </c>
      <c r="D445" s="6"/>
      <c r="E445" s="4"/>
    </row>
    <row r="446" spans="1:5" ht="4.5" customHeight="1">
      <c r="A446" s="5"/>
      <c r="B446" s="7"/>
      <c r="C446" s="9"/>
      <c r="D446" s="6"/>
      <c r="E446" s="4"/>
    </row>
    <row r="447" spans="1:5" ht="18" customHeight="1">
      <c r="A447" s="5"/>
      <c r="B447" s="7" t="s">
        <v>10</v>
      </c>
      <c r="C447" s="26" t="s">
        <v>137</v>
      </c>
      <c r="D447" s="6"/>
      <c r="E447" s="4"/>
    </row>
    <row r="448" spans="1:5" ht="15">
      <c r="A448" s="6"/>
      <c r="B448" s="6"/>
      <c r="C448" s="6"/>
      <c r="D448" s="6"/>
      <c r="E448" s="4"/>
    </row>
    <row r="449" spans="1:5" ht="15">
      <c r="A449" s="6"/>
      <c r="B449" s="6"/>
      <c r="C449" s="6"/>
      <c r="D449" s="6"/>
      <c r="E449" s="4"/>
    </row>
    <row r="450" spans="1:5" s="12" customFormat="1" ht="18" customHeight="1">
      <c r="A450" s="10" t="s">
        <v>11</v>
      </c>
      <c r="B450" s="9"/>
      <c r="C450" s="25" t="s">
        <v>137</v>
      </c>
      <c r="D450" s="9"/>
      <c r="E450" s="11"/>
    </row>
    <row r="451" spans="1:5" s="16" customFormat="1" ht="4.5" customHeight="1">
      <c r="A451" s="13"/>
      <c r="B451" s="14"/>
      <c r="C451" s="8"/>
      <c r="D451" s="14"/>
      <c r="E451" s="15"/>
    </row>
    <row r="452" spans="1:5" s="12" customFormat="1" ht="18" customHeight="1">
      <c r="A452" s="10" t="s">
        <v>12</v>
      </c>
      <c r="B452" s="9"/>
      <c r="C452" s="27"/>
      <c r="D452" s="9"/>
      <c r="E452" s="11"/>
    </row>
    <row r="453" spans="1:5" s="12" customFormat="1" ht="4.5" customHeight="1">
      <c r="A453" s="9"/>
      <c r="B453" s="9"/>
      <c r="C453" s="28"/>
      <c r="D453" s="9"/>
      <c r="E453" s="11"/>
    </row>
    <row r="454" spans="1:5" s="12" customFormat="1" ht="18" customHeight="1">
      <c r="A454" s="10" t="s">
        <v>13</v>
      </c>
      <c r="B454" s="9"/>
      <c r="C454" s="27"/>
      <c r="D454" s="9"/>
      <c r="E454" s="11"/>
    </row>
    <row r="455" spans="2:5" s="12" customFormat="1" ht="15" customHeight="1">
      <c r="B455" s="7" t="s">
        <v>14</v>
      </c>
      <c r="C455" s="9"/>
      <c r="D455" s="9"/>
      <c r="E455" s="11"/>
    </row>
    <row r="456" spans="1:5" s="12" customFormat="1" ht="15" customHeight="1">
      <c r="A456" s="9"/>
      <c r="B456" s="9"/>
      <c r="C456" s="9"/>
      <c r="D456" s="9"/>
      <c r="E456" s="11"/>
    </row>
    <row r="457" spans="1:5" s="12" customFormat="1" ht="15" customHeight="1">
      <c r="A457" s="10" t="s">
        <v>40</v>
      </c>
      <c r="B457" s="9"/>
      <c r="C457" s="9"/>
      <c r="D457" s="9"/>
      <c r="E457" s="11"/>
    </row>
    <row r="458" spans="1:5" s="12" customFormat="1" ht="18" customHeight="1">
      <c r="A458" s="9"/>
      <c r="B458" s="7" t="s">
        <v>15</v>
      </c>
      <c r="C458" s="25" t="s">
        <v>63</v>
      </c>
      <c r="D458" s="29"/>
      <c r="E458" s="11"/>
    </row>
    <row r="459" spans="1:5" s="12" customFormat="1" ht="4.5" customHeight="1">
      <c r="A459" s="9"/>
      <c r="B459" s="7"/>
      <c r="C459" s="30"/>
      <c r="D459" s="29"/>
      <c r="E459" s="11"/>
    </row>
    <row r="460" spans="1:5" s="12" customFormat="1" ht="18" customHeight="1">
      <c r="A460" s="9"/>
      <c r="B460" s="7" t="s">
        <v>16</v>
      </c>
      <c r="C460" s="26" t="s">
        <v>63</v>
      </c>
      <c r="D460" s="29"/>
      <c r="E460" s="11"/>
    </row>
    <row r="461" spans="1:5" s="12" customFormat="1" ht="4.5" customHeight="1">
      <c r="A461" s="9"/>
      <c r="B461" s="7"/>
      <c r="C461" s="29"/>
      <c r="D461" s="29"/>
      <c r="E461" s="11"/>
    </row>
    <row r="462" spans="1:5" s="12" customFormat="1" ht="18" customHeight="1">
      <c r="A462" s="9"/>
      <c r="B462" s="7" t="s">
        <v>17</v>
      </c>
      <c r="C462" s="26" t="s">
        <v>63</v>
      </c>
      <c r="D462" s="29"/>
      <c r="E462" s="11"/>
    </row>
    <row r="463" spans="1:5" s="12" customFormat="1" ht="4.5" customHeight="1">
      <c r="A463" s="9"/>
      <c r="B463" s="7"/>
      <c r="C463" s="30"/>
      <c r="D463" s="29"/>
      <c r="E463" s="11"/>
    </row>
    <row r="464" spans="1:5" s="12" customFormat="1" ht="18" customHeight="1">
      <c r="A464" s="9"/>
      <c r="B464" s="7" t="s">
        <v>18</v>
      </c>
      <c r="C464" s="43"/>
      <c r="D464" s="50"/>
      <c r="E464" s="11"/>
    </row>
    <row r="465" spans="1:5" s="12" customFormat="1" ht="4.5" customHeight="1">
      <c r="A465" s="9"/>
      <c r="B465" s="7"/>
      <c r="C465" s="30"/>
      <c r="D465" s="29"/>
      <c r="E465" s="11"/>
    </row>
    <row r="466" spans="1:5" s="12" customFormat="1" ht="18" customHeight="1">
      <c r="A466" s="9"/>
      <c r="B466" s="7" t="s">
        <v>19</v>
      </c>
      <c r="C466" s="35" t="s">
        <v>79</v>
      </c>
      <c r="D466" s="29"/>
      <c r="E466" s="11"/>
    </row>
    <row r="467" spans="1:5" s="12" customFormat="1" ht="4.5" customHeight="1">
      <c r="A467" s="9"/>
      <c r="B467" s="7"/>
      <c r="C467" s="30"/>
      <c r="D467" s="29"/>
      <c r="E467" s="11"/>
    </row>
    <row r="468" spans="1:5" s="12" customFormat="1" ht="18" customHeight="1">
      <c r="A468" s="9"/>
      <c r="B468" s="7" t="s">
        <v>20</v>
      </c>
      <c r="C468" s="335"/>
      <c r="D468" s="336"/>
      <c r="E468" s="11"/>
    </row>
    <row r="469" spans="1:5" s="12" customFormat="1" ht="15" customHeight="1">
      <c r="A469" s="9"/>
      <c r="B469" s="9"/>
      <c r="C469" s="9"/>
      <c r="D469" s="9"/>
      <c r="E469" s="11"/>
    </row>
    <row r="470" spans="1:5" s="12" customFormat="1" ht="15" customHeight="1">
      <c r="A470" s="9"/>
      <c r="B470" s="9"/>
      <c r="C470" s="9"/>
      <c r="D470" s="9"/>
      <c r="E470" s="11"/>
    </row>
    <row r="471" spans="1:5" s="12" customFormat="1" ht="15" customHeight="1">
      <c r="A471" s="9"/>
      <c r="B471" s="9"/>
      <c r="C471" s="9"/>
      <c r="D471" s="17" t="str">
        <f>+B431</f>
        <v>Certified Power Inc.</v>
      </c>
      <c r="E471" s="11"/>
    </row>
    <row r="472" spans="1:5" ht="15">
      <c r="A472" s="4"/>
      <c r="B472" s="4"/>
      <c r="C472" s="4"/>
      <c r="D472" s="4"/>
      <c r="E472" s="4"/>
    </row>
    <row r="473" spans="1:5" ht="14.25" customHeight="1">
      <c r="A473" s="337" t="s">
        <v>21</v>
      </c>
      <c r="B473" s="337"/>
      <c r="C473" s="337"/>
      <c r="D473" s="337"/>
      <c r="E473" s="18"/>
    </row>
    <row r="475" spans="1:6" ht="43.5" customHeight="1">
      <c r="A475" s="364" t="s">
        <v>22</v>
      </c>
      <c r="B475" s="365"/>
      <c r="C475" s="366"/>
      <c r="D475" s="53" t="s">
        <v>23</v>
      </c>
      <c r="E475" s="20" t="s">
        <v>24</v>
      </c>
      <c r="F475" s="21" t="s">
        <v>25</v>
      </c>
    </row>
    <row r="476" spans="1:6" ht="18" customHeight="1">
      <c r="A476" s="341" t="s">
        <v>243</v>
      </c>
      <c r="B476" s="342"/>
      <c r="C476" s="343"/>
      <c r="D476" s="23" t="s">
        <v>245</v>
      </c>
      <c r="E476" s="23"/>
      <c r="F476" s="23"/>
    </row>
    <row r="477" spans="1:6" ht="18" customHeight="1">
      <c r="A477" s="341" t="s">
        <v>244</v>
      </c>
      <c r="B477" s="342"/>
      <c r="C477" s="343"/>
      <c r="D477" s="23"/>
      <c r="E477" s="23"/>
      <c r="F477" s="23"/>
    </row>
    <row r="478" spans="1:6" ht="18" customHeight="1">
      <c r="A478" s="341" t="s">
        <v>247</v>
      </c>
      <c r="B478" s="342"/>
      <c r="C478" s="343"/>
      <c r="D478" s="23"/>
      <c r="E478" s="23"/>
      <c r="F478" s="23"/>
    </row>
    <row r="480" spans="1:4" ht="15" customHeight="1">
      <c r="A480" s="12" t="s">
        <v>26</v>
      </c>
      <c r="B480" s="12"/>
      <c r="C480" s="22">
        <v>4</v>
      </c>
      <c r="D480" s="12" t="s">
        <v>27</v>
      </c>
    </row>
    <row r="481" spans="1:4" ht="15">
      <c r="A481" s="12"/>
      <c r="B481" s="12"/>
      <c r="C481" s="12"/>
      <c r="D481" s="12"/>
    </row>
    <row r="482" spans="1:4" ht="15" customHeight="1">
      <c r="A482" s="12" t="s">
        <v>28</v>
      </c>
      <c r="B482" s="12"/>
      <c r="C482" s="22">
        <v>14</v>
      </c>
      <c r="D482" s="12" t="s">
        <v>27</v>
      </c>
    </row>
    <row r="483" spans="1:4" ht="15">
      <c r="A483" s="12"/>
      <c r="B483" s="12"/>
      <c r="C483" s="12"/>
      <c r="D483" s="12"/>
    </row>
    <row r="484" spans="1:4" ht="15">
      <c r="A484" s="12" t="s">
        <v>29</v>
      </c>
      <c r="B484" s="12"/>
      <c r="C484" s="12"/>
      <c r="D484" s="12"/>
    </row>
    <row r="485" spans="1:6" ht="18" customHeight="1">
      <c r="A485" s="24" t="s">
        <v>246</v>
      </c>
      <c r="B485" s="24"/>
      <c r="C485" s="24"/>
      <c r="D485" s="24"/>
      <c r="E485" s="24"/>
      <c r="F485" s="24"/>
    </row>
    <row r="486" spans="1:6" ht="18" customHeight="1">
      <c r="A486" s="24"/>
      <c r="B486" s="24"/>
      <c r="C486" s="24"/>
      <c r="D486" s="24"/>
      <c r="E486" s="24"/>
      <c r="F486" s="24"/>
    </row>
    <row r="488" spans="1:4" s="62" customFormat="1" ht="24.75" customHeight="1">
      <c r="A488" s="344" t="s">
        <v>382</v>
      </c>
      <c r="B488" s="344"/>
      <c r="C488" s="344"/>
      <c r="D488" s="344"/>
    </row>
    <row r="491" spans="1:5" ht="15" customHeight="1">
      <c r="A491" s="1" t="s">
        <v>0</v>
      </c>
      <c r="B491" s="345" t="s">
        <v>248</v>
      </c>
      <c r="C491" s="346"/>
      <c r="D491" s="347"/>
      <c r="E491" s="2"/>
    </row>
    <row r="492" spans="1:5" ht="15" customHeight="1">
      <c r="A492" s="1" t="s">
        <v>1</v>
      </c>
      <c r="B492" s="348" t="s">
        <v>249</v>
      </c>
      <c r="C492" s="349"/>
      <c r="D492" s="350"/>
      <c r="E492" s="2"/>
    </row>
    <row r="493" spans="1:5" ht="15" customHeight="1">
      <c r="A493" s="1" t="s">
        <v>2</v>
      </c>
      <c r="B493" s="348" t="s">
        <v>250</v>
      </c>
      <c r="C493" s="349"/>
      <c r="D493" s="350"/>
      <c r="E493" s="2"/>
    </row>
    <row r="494" spans="1:5" ht="15" customHeight="1">
      <c r="A494" s="1" t="s">
        <v>3</v>
      </c>
      <c r="B494" s="348" t="s">
        <v>251</v>
      </c>
      <c r="C494" s="349"/>
      <c r="D494" s="350"/>
      <c r="E494" s="2"/>
    </row>
    <row r="495" spans="1:5" ht="15" customHeight="1">
      <c r="A495" s="1" t="s">
        <v>4</v>
      </c>
      <c r="B495" s="348" t="s">
        <v>252</v>
      </c>
      <c r="C495" s="349"/>
      <c r="D495" s="350"/>
      <c r="E495" s="2"/>
    </row>
    <row r="496" spans="1:5" ht="15" customHeight="1">
      <c r="A496" s="1" t="s">
        <v>5</v>
      </c>
      <c r="B496" s="363" t="s">
        <v>253</v>
      </c>
      <c r="C496" s="358"/>
      <c r="D496" s="359"/>
      <c r="E496" s="3"/>
    </row>
    <row r="497" spans="1:5" ht="15">
      <c r="A497" s="360"/>
      <c r="B497" s="360"/>
      <c r="C497" s="360"/>
      <c r="D497" s="360"/>
      <c r="E497" s="360"/>
    </row>
    <row r="498" spans="1:5" ht="15">
      <c r="A498" s="4"/>
      <c r="B498" s="4"/>
      <c r="C498" s="4"/>
      <c r="D498" s="4"/>
      <c r="E498" s="4"/>
    </row>
    <row r="499" spans="1:5" ht="18" customHeight="1">
      <c r="A499" s="5" t="s">
        <v>6</v>
      </c>
      <c r="B499" s="6"/>
      <c r="C499" s="6"/>
      <c r="D499" s="25" t="s">
        <v>63</v>
      </c>
      <c r="E499" s="4"/>
    </row>
    <row r="500" spans="1:5" ht="15" customHeight="1">
      <c r="A500" s="5"/>
      <c r="B500" s="7"/>
      <c r="D500" s="6"/>
      <c r="E500" s="4"/>
    </row>
    <row r="501" spans="1:5" ht="15">
      <c r="A501" s="4"/>
      <c r="B501" s="4"/>
      <c r="C501" s="4"/>
      <c r="D501" s="4"/>
      <c r="E501" s="4"/>
    </row>
    <row r="502" spans="1:5" ht="15">
      <c r="A502" s="5" t="s">
        <v>7</v>
      </c>
      <c r="B502" s="6"/>
      <c r="C502" s="6"/>
      <c r="D502" s="6"/>
      <c r="E502" s="4"/>
    </row>
    <row r="503" spans="1:5" ht="18" customHeight="1">
      <c r="A503" s="5"/>
      <c r="B503" s="7" t="s">
        <v>8</v>
      </c>
      <c r="C503" s="25" t="s">
        <v>63</v>
      </c>
      <c r="D503" s="6"/>
      <c r="E503" s="4"/>
    </row>
    <row r="504" spans="1:5" ht="4.5" customHeight="1">
      <c r="A504" s="5"/>
      <c r="B504" s="7"/>
      <c r="C504" s="8"/>
      <c r="D504" s="6"/>
      <c r="E504" s="4"/>
    </row>
    <row r="505" spans="1:5" ht="18" customHeight="1">
      <c r="A505" s="5"/>
      <c r="B505" s="7" t="s">
        <v>9</v>
      </c>
      <c r="C505" s="26" t="s">
        <v>63</v>
      </c>
      <c r="D505" s="6"/>
      <c r="E505" s="4"/>
    </row>
    <row r="506" spans="1:5" ht="4.5" customHeight="1">
      <c r="A506" s="5"/>
      <c r="B506" s="7"/>
      <c r="C506" s="9"/>
      <c r="D506" s="6"/>
      <c r="E506" s="4"/>
    </row>
    <row r="507" spans="1:5" ht="18" customHeight="1">
      <c r="A507" s="5"/>
      <c r="B507" s="7" t="s">
        <v>10</v>
      </c>
      <c r="C507" s="26" t="s">
        <v>63</v>
      </c>
      <c r="D507" s="6"/>
      <c r="E507" s="4"/>
    </row>
    <row r="508" spans="1:5" ht="15">
      <c r="A508" s="6"/>
      <c r="B508" s="6"/>
      <c r="C508" s="6"/>
      <c r="D508" s="6"/>
      <c r="E508" s="4"/>
    </row>
    <row r="509" spans="1:5" ht="15">
      <c r="A509" s="6"/>
      <c r="B509" s="6"/>
      <c r="C509" s="6"/>
      <c r="D509" s="6"/>
      <c r="E509" s="4"/>
    </row>
    <row r="510" spans="1:5" s="12" customFormat="1" ht="18" customHeight="1">
      <c r="A510" s="10" t="s">
        <v>11</v>
      </c>
      <c r="B510" s="9"/>
      <c r="C510" s="25" t="s">
        <v>63</v>
      </c>
      <c r="D510" s="9"/>
      <c r="E510" s="11"/>
    </row>
    <row r="511" spans="1:5" s="16" customFormat="1" ht="4.5" customHeight="1">
      <c r="A511" s="13"/>
      <c r="B511" s="14"/>
      <c r="C511" s="8"/>
      <c r="D511" s="14"/>
      <c r="E511" s="15"/>
    </row>
    <row r="512" spans="1:5" s="12" customFormat="1" ht="18" customHeight="1">
      <c r="A512" s="10" t="s">
        <v>12</v>
      </c>
      <c r="B512" s="9"/>
      <c r="C512" s="27">
        <v>0</v>
      </c>
      <c r="D512" s="9"/>
      <c r="E512" s="11"/>
    </row>
    <row r="513" spans="1:5" s="12" customFormat="1" ht="4.5" customHeight="1">
      <c r="A513" s="9"/>
      <c r="B513" s="9"/>
      <c r="C513" s="28"/>
      <c r="D513" s="9"/>
      <c r="E513" s="11"/>
    </row>
    <row r="514" spans="1:5" s="12" customFormat="1" ht="18" customHeight="1">
      <c r="A514" s="10" t="s">
        <v>13</v>
      </c>
      <c r="B514" s="9"/>
      <c r="C514" s="27">
        <v>0</v>
      </c>
      <c r="D514" s="9"/>
      <c r="E514" s="11"/>
    </row>
    <row r="515" spans="2:5" s="12" customFormat="1" ht="15" customHeight="1">
      <c r="B515" s="7" t="s">
        <v>14</v>
      </c>
      <c r="C515" s="9"/>
      <c r="D515" s="9"/>
      <c r="E515" s="11"/>
    </row>
    <row r="516" spans="1:5" s="12" customFormat="1" ht="15" customHeight="1">
      <c r="A516" s="9"/>
      <c r="B516" s="9"/>
      <c r="C516" s="9"/>
      <c r="D516" s="9"/>
      <c r="E516" s="11"/>
    </row>
    <row r="517" spans="1:5" s="12" customFormat="1" ht="15" customHeight="1">
      <c r="A517" s="10" t="s">
        <v>40</v>
      </c>
      <c r="B517" s="9"/>
      <c r="C517" s="9"/>
      <c r="D517" s="9"/>
      <c r="E517" s="11"/>
    </row>
    <row r="518" spans="1:5" s="12" customFormat="1" ht="18" customHeight="1">
      <c r="A518" s="9"/>
      <c r="B518" s="7" t="s">
        <v>15</v>
      </c>
      <c r="C518" s="25" t="s">
        <v>63</v>
      </c>
      <c r="D518" s="29"/>
      <c r="E518" s="11"/>
    </row>
    <row r="519" spans="1:5" s="12" customFormat="1" ht="4.5" customHeight="1">
      <c r="A519" s="9"/>
      <c r="B519" s="7"/>
      <c r="C519" s="30"/>
      <c r="D519" s="29"/>
      <c r="E519" s="11"/>
    </row>
    <row r="520" spans="1:5" s="12" customFormat="1" ht="18" customHeight="1">
      <c r="A520" s="9"/>
      <c r="B520" s="7" t="s">
        <v>16</v>
      </c>
      <c r="C520" s="26" t="s">
        <v>63</v>
      </c>
      <c r="D520" s="29"/>
      <c r="E520" s="11"/>
    </row>
    <row r="521" spans="1:5" s="12" customFormat="1" ht="4.5" customHeight="1">
      <c r="A521" s="9"/>
      <c r="B521" s="7"/>
      <c r="C521" s="29"/>
      <c r="D521" s="29"/>
      <c r="E521" s="11"/>
    </row>
    <row r="522" spans="1:5" s="12" customFormat="1" ht="18" customHeight="1">
      <c r="A522" s="9"/>
      <c r="B522" s="7" t="s">
        <v>17</v>
      </c>
      <c r="C522" s="26" t="s">
        <v>63</v>
      </c>
      <c r="D522" s="29"/>
      <c r="E522" s="11"/>
    </row>
    <row r="523" spans="1:5" s="12" customFormat="1" ht="4.5" customHeight="1">
      <c r="A523" s="9"/>
      <c r="B523" s="7"/>
      <c r="C523" s="30"/>
      <c r="D523" s="29"/>
      <c r="E523" s="11"/>
    </row>
    <row r="524" spans="1:5" s="12" customFormat="1" ht="18" customHeight="1">
      <c r="A524" s="9"/>
      <c r="B524" s="7" t="s">
        <v>18</v>
      </c>
      <c r="D524" s="49" t="s">
        <v>254</v>
      </c>
      <c r="E524" s="11"/>
    </row>
    <row r="525" spans="1:5" s="12" customFormat="1" ht="4.5" customHeight="1">
      <c r="A525" s="9"/>
      <c r="B525" s="7"/>
      <c r="C525" s="30"/>
      <c r="D525" s="29"/>
      <c r="E525" s="11"/>
    </row>
    <row r="526" spans="1:5" s="12" customFormat="1" ht="18" customHeight="1">
      <c r="A526" s="9"/>
      <c r="B526" s="7" t="s">
        <v>19</v>
      </c>
      <c r="C526" s="35" t="s">
        <v>137</v>
      </c>
      <c r="D526" s="29"/>
      <c r="E526" s="11"/>
    </row>
    <row r="527" spans="1:5" s="12" customFormat="1" ht="4.5" customHeight="1">
      <c r="A527" s="9"/>
      <c r="B527" s="7"/>
      <c r="C527" s="30"/>
      <c r="D527" s="29"/>
      <c r="E527" s="11"/>
    </row>
    <row r="528" spans="1:5" s="12" customFormat="1" ht="18" customHeight="1">
      <c r="A528" s="9"/>
      <c r="B528" s="7" t="s">
        <v>20</v>
      </c>
      <c r="C528" s="335" t="s">
        <v>48</v>
      </c>
      <c r="D528" s="336"/>
      <c r="E528" s="11"/>
    </row>
    <row r="529" spans="1:5" s="12" customFormat="1" ht="15" customHeight="1">
      <c r="A529" s="9"/>
      <c r="B529" s="9"/>
      <c r="C529" s="9"/>
      <c r="D529" s="9"/>
      <c r="E529" s="11"/>
    </row>
    <row r="530" spans="1:5" s="12" customFormat="1" ht="15" customHeight="1">
      <c r="A530" s="9"/>
      <c r="B530" s="9"/>
      <c r="C530" s="9"/>
      <c r="D530" s="9"/>
      <c r="E530" s="11"/>
    </row>
    <row r="531" spans="1:5" s="12" customFormat="1" ht="15" customHeight="1">
      <c r="A531" s="9"/>
      <c r="B531" s="9"/>
      <c r="C531" s="9"/>
      <c r="D531" s="17" t="str">
        <f>+B491</f>
        <v>Eastern Shore Equip. Co., Inc. (T/A ESECO)</v>
      </c>
      <c r="E531" s="11"/>
    </row>
    <row r="532" spans="1:5" ht="15">
      <c r="A532" s="4"/>
      <c r="B532" s="4"/>
      <c r="C532" s="4"/>
      <c r="D532" s="4"/>
      <c r="E532" s="4"/>
    </row>
    <row r="533" spans="1:5" ht="14.25" customHeight="1">
      <c r="A533" s="337" t="s">
        <v>21</v>
      </c>
      <c r="B533" s="337"/>
      <c r="C533" s="337"/>
      <c r="D533" s="337"/>
      <c r="E533" s="18"/>
    </row>
    <row r="535" spans="1:6" ht="43.5" customHeight="1">
      <c r="A535" s="351" t="s">
        <v>22</v>
      </c>
      <c r="B535" s="352"/>
      <c r="C535" s="353"/>
      <c r="D535" s="38" t="s">
        <v>23</v>
      </c>
      <c r="E535" s="20" t="s">
        <v>24</v>
      </c>
      <c r="F535" s="21" t="s">
        <v>25</v>
      </c>
    </row>
    <row r="536" spans="1:6" ht="18" customHeight="1">
      <c r="A536" s="354" t="s">
        <v>255</v>
      </c>
      <c r="B536" s="355"/>
      <c r="C536" s="356"/>
      <c r="D536" s="39" t="s">
        <v>252</v>
      </c>
      <c r="E536" s="39" t="s">
        <v>63</v>
      </c>
      <c r="F536" s="39" t="s">
        <v>256</v>
      </c>
    </row>
    <row r="537" spans="1:6" ht="18" customHeight="1">
      <c r="A537" s="354"/>
      <c r="B537" s="355"/>
      <c r="C537" s="356"/>
      <c r="D537" s="39"/>
      <c r="E537" s="39"/>
      <c r="F537" s="39" t="s">
        <v>257</v>
      </c>
    </row>
    <row r="539" spans="1:4" ht="15" customHeight="1">
      <c r="A539" s="12" t="s">
        <v>26</v>
      </c>
      <c r="B539" s="12"/>
      <c r="C539" s="48">
        <v>2</v>
      </c>
      <c r="D539" s="12" t="s">
        <v>27</v>
      </c>
    </row>
    <row r="540" spans="1:4" ht="15">
      <c r="A540" s="12"/>
      <c r="B540" s="12"/>
      <c r="C540" s="12"/>
      <c r="D540" s="12"/>
    </row>
    <row r="541" spans="1:4" ht="15" customHeight="1">
      <c r="A541" s="12" t="s">
        <v>28</v>
      </c>
      <c r="B541" s="12"/>
      <c r="C541" s="48">
        <v>7</v>
      </c>
      <c r="D541" s="12" t="s">
        <v>27</v>
      </c>
    </row>
    <row r="542" spans="1:4" ht="15">
      <c r="A542" s="12"/>
      <c r="B542" s="12"/>
      <c r="C542" s="12"/>
      <c r="D542" s="12"/>
    </row>
    <row r="543" spans="1:4" ht="15">
      <c r="A543" s="12" t="s">
        <v>29</v>
      </c>
      <c r="B543" s="12"/>
      <c r="C543" s="12"/>
      <c r="D543" s="12"/>
    </row>
    <row r="544" spans="1:6" ht="18" customHeight="1">
      <c r="A544" s="40" t="s">
        <v>258</v>
      </c>
      <c r="B544" s="40"/>
      <c r="C544" s="40"/>
      <c r="D544" s="40"/>
      <c r="E544" s="40"/>
      <c r="F544" s="40"/>
    </row>
    <row r="545" spans="1:6" ht="18" customHeight="1">
      <c r="A545" s="40"/>
      <c r="B545" s="40" t="s">
        <v>168</v>
      </c>
      <c r="C545" s="40"/>
      <c r="D545" s="40"/>
      <c r="E545" s="40"/>
      <c r="F545" s="40"/>
    </row>
    <row r="547" spans="1:4" s="62" customFormat="1" ht="24.75" customHeight="1">
      <c r="A547" s="344" t="s">
        <v>382</v>
      </c>
      <c r="B547" s="344"/>
      <c r="C547" s="344"/>
      <c r="D547" s="344"/>
    </row>
    <row r="550" spans="1:5" ht="15.75">
      <c r="A550" s="1" t="s">
        <v>0</v>
      </c>
      <c r="B550" s="345" t="s">
        <v>225</v>
      </c>
      <c r="C550" s="346"/>
      <c r="D550" s="347"/>
      <c r="E550" s="2"/>
    </row>
    <row r="551" spans="1:5" ht="15">
      <c r="A551" s="1" t="s">
        <v>1</v>
      </c>
      <c r="B551" s="348" t="s">
        <v>226</v>
      </c>
      <c r="C551" s="349"/>
      <c r="D551" s="350"/>
      <c r="E551" s="2"/>
    </row>
    <row r="552" spans="1:5" ht="15">
      <c r="A552" s="1" t="s">
        <v>2</v>
      </c>
      <c r="B552" s="348" t="s">
        <v>227</v>
      </c>
      <c r="C552" s="349"/>
      <c r="D552" s="350"/>
      <c r="E552" s="2"/>
    </row>
    <row r="553" spans="1:5" ht="15">
      <c r="A553" s="1" t="s">
        <v>3</v>
      </c>
      <c r="B553" s="348" t="s">
        <v>228</v>
      </c>
      <c r="C553" s="349"/>
      <c r="D553" s="350"/>
      <c r="E553" s="2"/>
    </row>
    <row r="554" spans="1:5" ht="15">
      <c r="A554" s="1" t="s">
        <v>4</v>
      </c>
      <c r="B554" s="348" t="s">
        <v>229</v>
      </c>
      <c r="C554" s="349"/>
      <c r="D554" s="350"/>
      <c r="E554" s="2"/>
    </row>
    <row r="555" spans="1:5" ht="15">
      <c r="A555" s="1" t="s">
        <v>5</v>
      </c>
      <c r="B555" s="361" t="s">
        <v>230</v>
      </c>
      <c r="C555" s="358"/>
      <c r="D555" s="359"/>
      <c r="E555" s="3"/>
    </row>
    <row r="556" spans="1:5" ht="15">
      <c r="A556" s="360"/>
      <c r="B556" s="360"/>
      <c r="C556" s="360"/>
      <c r="D556" s="360"/>
      <c r="E556" s="360"/>
    </row>
    <row r="557" spans="1:5" ht="15">
      <c r="A557" s="4"/>
      <c r="B557" s="4"/>
      <c r="C557" s="4"/>
      <c r="D557" s="4"/>
      <c r="E557" s="4"/>
    </row>
    <row r="558" spans="1:5" ht="15">
      <c r="A558" s="5" t="s">
        <v>6</v>
      </c>
      <c r="B558" s="6"/>
      <c r="C558" s="6"/>
      <c r="D558" s="25" t="s">
        <v>63</v>
      </c>
      <c r="E558" s="4"/>
    </row>
    <row r="559" spans="1:5" ht="15">
      <c r="A559" s="5"/>
      <c r="B559" s="7"/>
      <c r="D559" s="6"/>
      <c r="E559" s="4"/>
    </row>
    <row r="560" spans="1:5" ht="15">
      <c r="A560" s="4"/>
      <c r="B560" s="4"/>
      <c r="C560" s="4"/>
      <c r="D560" s="4"/>
      <c r="E560" s="4"/>
    </row>
    <row r="561" spans="1:5" ht="15">
      <c r="A561" s="5" t="s">
        <v>7</v>
      </c>
      <c r="B561" s="6"/>
      <c r="C561" s="6"/>
      <c r="D561" s="6"/>
      <c r="E561" s="4"/>
    </row>
    <row r="562" spans="1:5" ht="15">
      <c r="A562" s="5"/>
      <c r="B562" s="7" t="s">
        <v>8</v>
      </c>
      <c r="C562" s="25" t="s">
        <v>63</v>
      </c>
      <c r="D562" s="6"/>
      <c r="E562" s="4"/>
    </row>
    <row r="563" spans="1:5" ht="15">
      <c r="A563" s="5"/>
      <c r="B563" s="7"/>
      <c r="C563" s="8"/>
      <c r="D563" s="6"/>
      <c r="E563" s="4"/>
    </row>
    <row r="564" spans="1:5" ht="15">
      <c r="A564" s="5"/>
      <c r="B564" s="7" t="s">
        <v>9</v>
      </c>
      <c r="C564" s="32" t="s">
        <v>63</v>
      </c>
      <c r="D564" s="6"/>
      <c r="E564" s="4"/>
    </row>
    <row r="565" spans="1:5" ht="15">
      <c r="A565" s="5"/>
      <c r="B565" s="7"/>
      <c r="C565" s="9"/>
      <c r="D565" s="6"/>
      <c r="E565" s="4"/>
    </row>
    <row r="566" spans="1:5" ht="15">
      <c r="A566" s="5"/>
      <c r="B566" s="7" t="s">
        <v>10</v>
      </c>
      <c r="C566" s="26" t="s">
        <v>63</v>
      </c>
      <c r="D566" s="6"/>
      <c r="E566" s="4"/>
    </row>
    <row r="567" spans="1:5" ht="15">
      <c r="A567" s="6"/>
      <c r="B567" s="6"/>
      <c r="C567" s="6"/>
      <c r="D567" s="6"/>
      <c r="E567" s="4"/>
    </row>
    <row r="568" spans="1:5" ht="15">
      <c r="A568" s="6"/>
      <c r="B568" s="6"/>
      <c r="C568" s="6"/>
      <c r="D568" s="6"/>
      <c r="E568" s="4"/>
    </row>
    <row r="569" spans="1:7" ht="15">
      <c r="A569" s="10" t="s">
        <v>11</v>
      </c>
      <c r="B569" s="9"/>
      <c r="C569" s="25" t="s">
        <v>63</v>
      </c>
      <c r="D569" s="9"/>
      <c r="E569" s="11"/>
      <c r="F569" s="12"/>
      <c r="G569" s="12"/>
    </row>
    <row r="570" spans="1:7" ht="15">
      <c r="A570" s="13"/>
      <c r="B570" s="14"/>
      <c r="C570" s="8"/>
      <c r="D570" s="14"/>
      <c r="E570" s="15"/>
      <c r="F570" s="16"/>
      <c r="G570" s="16"/>
    </row>
    <row r="571" spans="1:7" ht="15">
      <c r="A571" s="10" t="s">
        <v>12</v>
      </c>
      <c r="B571" s="9"/>
      <c r="C571" s="27">
        <v>1000</v>
      </c>
      <c r="D571" s="9"/>
      <c r="E571" s="11"/>
      <c r="F571" s="12"/>
      <c r="G571" s="12"/>
    </row>
    <row r="572" spans="1:7" ht="15">
      <c r="A572" s="9"/>
      <c r="B572" s="9"/>
      <c r="C572" s="28"/>
      <c r="D572" s="9"/>
      <c r="E572" s="11"/>
      <c r="F572" s="12"/>
      <c r="G572" s="12"/>
    </row>
    <row r="573" spans="1:7" ht="15">
      <c r="A573" s="10" t="s">
        <v>13</v>
      </c>
      <c r="B573" s="9"/>
      <c r="C573" s="27">
        <v>100</v>
      </c>
      <c r="D573" s="9"/>
      <c r="E573" s="11"/>
      <c r="F573" s="12"/>
      <c r="G573" s="12"/>
    </row>
    <row r="574" spans="1:7" ht="15">
      <c r="A574" s="12"/>
      <c r="B574" s="7" t="s">
        <v>14</v>
      </c>
      <c r="C574" s="9"/>
      <c r="D574" s="9"/>
      <c r="E574" s="11"/>
      <c r="F574" s="12"/>
      <c r="G574" s="12"/>
    </row>
    <row r="575" spans="1:7" ht="15">
      <c r="A575" s="9"/>
      <c r="B575" s="9"/>
      <c r="C575" s="9"/>
      <c r="D575" s="9"/>
      <c r="E575" s="11"/>
      <c r="F575" s="12"/>
      <c r="G575" s="12"/>
    </row>
    <row r="576" spans="1:7" ht="15">
      <c r="A576" s="10" t="s">
        <v>40</v>
      </c>
      <c r="B576" s="9"/>
      <c r="C576" s="9"/>
      <c r="D576" s="9"/>
      <c r="E576" s="11"/>
      <c r="F576" s="12"/>
      <c r="G576" s="12"/>
    </row>
    <row r="577" spans="1:7" ht="15">
      <c r="A577" s="9"/>
      <c r="B577" s="7" t="s">
        <v>15</v>
      </c>
      <c r="C577" s="25" t="s">
        <v>63</v>
      </c>
      <c r="D577" s="29"/>
      <c r="E577" s="11"/>
      <c r="F577" s="12"/>
      <c r="G577" s="12"/>
    </row>
    <row r="578" spans="1:7" ht="15">
      <c r="A578" s="9"/>
      <c r="B578" s="7"/>
      <c r="C578" s="30"/>
      <c r="D578" s="29"/>
      <c r="E578" s="11"/>
      <c r="F578" s="12"/>
      <c r="G578" s="12"/>
    </row>
    <row r="579" spans="1:7" ht="15">
      <c r="A579" s="9"/>
      <c r="B579" s="7" t="s">
        <v>16</v>
      </c>
      <c r="C579" s="26" t="s">
        <v>63</v>
      </c>
      <c r="D579" s="29"/>
      <c r="E579" s="11"/>
      <c r="F579" s="12"/>
      <c r="G579" s="12"/>
    </row>
    <row r="580" spans="1:7" ht="15">
      <c r="A580" s="9"/>
      <c r="B580" s="7"/>
      <c r="C580" s="29"/>
      <c r="D580" s="29"/>
      <c r="E580" s="11"/>
      <c r="F580" s="12"/>
      <c r="G580" s="12"/>
    </row>
    <row r="581" spans="1:7" ht="15">
      <c r="A581" s="9"/>
      <c r="B581" s="7" t="s">
        <v>17</v>
      </c>
      <c r="C581" s="26" t="s">
        <v>63</v>
      </c>
      <c r="D581" s="29"/>
      <c r="E581" s="11"/>
      <c r="F581" s="12"/>
      <c r="G581" s="12"/>
    </row>
    <row r="582" spans="1:7" ht="15">
      <c r="A582" s="9"/>
      <c r="B582" s="7"/>
      <c r="C582" s="30"/>
      <c r="D582" s="29"/>
      <c r="E582" s="11"/>
      <c r="F582" s="12"/>
      <c r="G582" s="12"/>
    </row>
    <row r="583" spans="1:7" ht="15">
      <c r="A583" s="9"/>
      <c r="B583" s="7" t="s">
        <v>18</v>
      </c>
      <c r="C583" s="362" t="s">
        <v>231</v>
      </c>
      <c r="D583" s="367"/>
      <c r="E583" s="11"/>
      <c r="F583" s="12"/>
      <c r="G583" s="12"/>
    </row>
    <row r="584" spans="1:7" ht="15">
      <c r="A584" s="9"/>
      <c r="B584" s="7"/>
      <c r="C584" s="30"/>
      <c r="D584" s="29"/>
      <c r="E584" s="11"/>
      <c r="F584" s="12"/>
      <c r="G584" s="12"/>
    </row>
    <row r="585" spans="1:7" ht="15">
      <c r="A585" s="9"/>
      <c r="B585" s="7" t="s">
        <v>19</v>
      </c>
      <c r="C585" s="35" t="s">
        <v>137</v>
      </c>
      <c r="D585" s="29"/>
      <c r="E585" s="11"/>
      <c r="F585" s="12"/>
      <c r="G585" s="12"/>
    </row>
    <row r="586" spans="1:7" ht="15">
      <c r="A586" s="9"/>
      <c r="B586" s="7"/>
      <c r="C586" s="30"/>
      <c r="D586" s="29"/>
      <c r="E586" s="11"/>
      <c r="F586" s="12"/>
      <c r="G586" s="12"/>
    </row>
    <row r="587" spans="1:7" ht="15">
      <c r="A587" s="9"/>
      <c r="B587" s="7" t="s">
        <v>20</v>
      </c>
      <c r="C587" s="335" t="s">
        <v>50</v>
      </c>
      <c r="D587" s="336"/>
      <c r="E587" s="11"/>
      <c r="F587" s="12"/>
      <c r="G587" s="12"/>
    </row>
    <row r="588" spans="1:7" ht="15">
      <c r="A588" s="9"/>
      <c r="B588" s="9"/>
      <c r="C588" s="9"/>
      <c r="D588" s="9"/>
      <c r="E588" s="11"/>
      <c r="F588" s="12"/>
      <c r="G588" s="12"/>
    </row>
    <row r="589" spans="1:7" ht="15">
      <c r="A589" s="9"/>
      <c r="B589" s="9"/>
      <c r="C589" s="9"/>
      <c r="D589" s="9"/>
      <c r="E589" s="11"/>
      <c r="F589" s="12"/>
      <c r="G589" s="12"/>
    </row>
    <row r="590" spans="1:7" ht="15.75">
      <c r="A590" s="9"/>
      <c r="B590" s="9"/>
      <c r="C590" s="9"/>
      <c r="D590" s="17" t="str">
        <f>+B550</f>
        <v>Enterprise Flasher Company</v>
      </c>
      <c r="E590" s="11"/>
      <c r="F590" s="12"/>
      <c r="G590" s="12"/>
    </row>
    <row r="591" spans="1:5" ht="15">
      <c r="A591" s="4"/>
      <c r="B591" s="4"/>
      <c r="C591" s="4"/>
      <c r="D591" s="4"/>
      <c r="E591" s="4"/>
    </row>
    <row r="592" spans="1:5" ht="15">
      <c r="A592" s="337" t="s">
        <v>21</v>
      </c>
      <c r="B592" s="337"/>
      <c r="C592" s="337"/>
      <c r="D592" s="337"/>
      <c r="E592" s="18"/>
    </row>
    <row r="594" spans="1:6" ht="45">
      <c r="A594" s="364" t="s">
        <v>22</v>
      </c>
      <c r="B594" s="365"/>
      <c r="C594" s="366"/>
      <c r="D594" s="53" t="s">
        <v>23</v>
      </c>
      <c r="E594" s="20" t="s">
        <v>24</v>
      </c>
      <c r="F594" s="21" t="s">
        <v>25</v>
      </c>
    </row>
    <row r="595" spans="1:6" ht="15">
      <c r="A595" s="341" t="s">
        <v>232</v>
      </c>
      <c r="B595" s="342"/>
      <c r="C595" s="343"/>
      <c r="D595" s="23" t="s">
        <v>233</v>
      </c>
      <c r="E595" s="23" t="s">
        <v>63</v>
      </c>
      <c r="F595" s="23" t="s">
        <v>234</v>
      </c>
    </row>
    <row r="596" spans="1:6" ht="15">
      <c r="A596" s="341"/>
      <c r="B596" s="342"/>
      <c r="C596" s="343"/>
      <c r="D596" s="23"/>
      <c r="E596" s="23"/>
      <c r="F596" s="23"/>
    </row>
    <row r="598" spans="1:4" ht="15">
      <c r="A598" s="12" t="s">
        <v>26</v>
      </c>
      <c r="B598" s="12"/>
      <c r="C598" s="22">
        <v>2</v>
      </c>
      <c r="D598" s="12" t="s">
        <v>27</v>
      </c>
    </row>
    <row r="599" spans="1:4" ht="15">
      <c r="A599" s="12"/>
      <c r="B599" s="12"/>
      <c r="C599" s="12"/>
      <c r="D599" s="12"/>
    </row>
    <row r="600" spans="1:4" ht="15">
      <c r="A600" s="12" t="s">
        <v>28</v>
      </c>
      <c r="B600" s="12"/>
      <c r="C600" s="22">
        <v>7</v>
      </c>
      <c r="D600" s="12" t="s">
        <v>27</v>
      </c>
    </row>
    <row r="601" spans="1:4" ht="15">
      <c r="A601" s="12"/>
      <c r="B601" s="12"/>
      <c r="C601" s="12"/>
      <c r="D601" s="12"/>
    </row>
    <row r="602" spans="1:4" ht="15">
      <c r="A602" s="12" t="s">
        <v>29</v>
      </c>
      <c r="B602" s="12"/>
      <c r="C602" s="12"/>
      <c r="D602" s="12"/>
    </row>
    <row r="603" spans="1:6" ht="15">
      <c r="A603" s="24" t="s">
        <v>235</v>
      </c>
      <c r="B603" s="24"/>
      <c r="C603" s="24"/>
      <c r="D603" s="24"/>
      <c r="E603" s="24"/>
      <c r="F603" s="24"/>
    </row>
    <row r="604" spans="1:6" ht="15">
      <c r="A604" s="24" t="s">
        <v>236</v>
      </c>
      <c r="B604" s="24"/>
      <c r="C604" s="24"/>
      <c r="D604" s="24"/>
      <c r="E604" s="24"/>
      <c r="F604" s="24"/>
    </row>
    <row r="605" spans="1:6" ht="15">
      <c r="A605" s="24"/>
      <c r="B605" s="24"/>
      <c r="C605" s="24"/>
      <c r="D605" s="24"/>
      <c r="E605" s="24"/>
      <c r="F605" s="24"/>
    </row>
    <row r="607" spans="1:4" s="62" customFormat="1" ht="24.75" customHeight="1">
      <c r="A607" s="344" t="s">
        <v>382</v>
      </c>
      <c r="B607" s="344"/>
      <c r="C607" s="344"/>
      <c r="D607" s="344"/>
    </row>
    <row r="610" spans="1:5" ht="15" customHeight="1">
      <c r="A610" s="1" t="s">
        <v>0</v>
      </c>
      <c r="B610" s="345" t="s">
        <v>259</v>
      </c>
      <c r="C610" s="346"/>
      <c r="D610" s="347"/>
      <c r="E610" s="2"/>
    </row>
    <row r="611" spans="1:5" ht="15" customHeight="1">
      <c r="A611" s="1" t="s">
        <v>1</v>
      </c>
      <c r="B611" s="348" t="s">
        <v>260</v>
      </c>
      <c r="C611" s="349"/>
      <c r="D611" s="350"/>
      <c r="E611" s="2"/>
    </row>
    <row r="612" spans="1:5" ht="15" customHeight="1">
      <c r="A612" s="1" t="s">
        <v>2</v>
      </c>
      <c r="B612" s="348" t="s">
        <v>261</v>
      </c>
      <c r="C612" s="349"/>
      <c r="D612" s="350"/>
      <c r="E612" s="2"/>
    </row>
    <row r="613" spans="1:5" ht="15" customHeight="1">
      <c r="A613" s="1" t="s">
        <v>3</v>
      </c>
      <c r="B613" s="348" t="s">
        <v>262</v>
      </c>
      <c r="C613" s="349"/>
      <c r="D613" s="350"/>
      <c r="E613" s="2"/>
    </row>
    <row r="614" spans="1:5" ht="15" customHeight="1">
      <c r="A614" s="1" t="s">
        <v>4</v>
      </c>
      <c r="B614" s="348" t="s">
        <v>263</v>
      </c>
      <c r="C614" s="349"/>
      <c r="D614" s="350"/>
      <c r="E614" s="2"/>
    </row>
    <row r="615" spans="1:5" ht="15" customHeight="1">
      <c r="A615" s="1" t="s">
        <v>5</v>
      </c>
      <c r="B615" s="363" t="s">
        <v>264</v>
      </c>
      <c r="C615" s="358"/>
      <c r="D615" s="359"/>
      <c r="E615" s="3"/>
    </row>
    <row r="616" spans="1:5" ht="15">
      <c r="A616" s="360"/>
      <c r="B616" s="360"/>
      <c r="C616" s="360"/>
      <c r="D616" s="360"/>
      <c r="E616" s="360"/>
    </row>
    <row r="617" spans="1:5" ht="15">
      <c r="A617" s="4"/>
      <c r="B617" s="4"/>
      <c r="C617" s="4"/>
      <c r="D617" s="4"/>
      <c r="E617" s="4"/>
    </row>
    <row r="618" spans="1:5" ht="18" customHeight="1">
      <c r="A618" s="5" t="s">
        <v>6</v>
      </c>
      <c r="B618" s="6"/>
      <c r="C618" s="6"/>
      <c r="D618" s="25" t="s">
        <v>63</v>
      </c>
      <c r="E618" s="4"/>
    </row>
    <row r="619" spans="1:5" ht="15" customHeight="1">
      <c r="A619" s="5"/>
      <c r="B619" s="7"/>
      <c r="D619" s="6"/>
      <c r="E619" s="4"/>
    </row>
    <row r="620" spans="1:5" ht="15">
      <c r="A620" s="4"/>
      <c r="B620" s="4"/>
      <c r="C620" s="4"/>
      <c r="D620" s="4"/>
      <c r="E620" s="4"/>
    </row>
    <row r="621" spans="1:5" ht="15">
      <c r="A621" s="5" t="s">
        <v>7</v>
      </c>
      <c r="B621" s="6"/>
      <c r="C621" s="6"/>
      <c r="D621" s="6"/>
      <c r="E621" s="4"/>
    </row>
    <row r="622" spans="1:5" ht="18" customHeight="1">
      <c r="A622" s="5"/>
      <c r="B622" s="7" t="s">
        <v>8</v>
      </c>
      <c r="C622" s="25" t="s">
        <v>63</v>
      </c>
      <c r="D622" s="6"/>
      <c r="E622" s="4"/>
    </row>
    <row r="623" spans="1:5" ht="4.5" customHeight="1">
      <c r="A623" s="5"/>
      <c r="B623" s="7"/>
      <c r="C623" s="8"/>
      <c r="D623" s="6"/>
      <c r="E623" s="4"/>
    </row>
    <row r="624" spans="1:5" ht="18" customHeight="1">
      <c r="A624" s="5"/>
      <c r="B624" s="7" t="s">
        <v>9</v>
      </c>
      <c r="C624" s="32" t="s">
        <v>63</v>
      </c>
      <c r="D624" s="6"/>
      <c r="E624" s="4"/>
    </row>
    <row r="625" spans="1:5" ht="4.5" customHeight="1">
      <c r="A625" s="5"/>
      <c r="B625" s="7"/>
      <c r="C625" s="9"/>
      <c r="D625" s="6"/>
      <c r="E625" s="4"/>
    </row>
    <row r="626" spans="1:5" ht="18" customHeight="1">
      <c r="A626" s="5"/>
      <c r="B626" s="7" t="s">
        <v>10</v>
      </c>
      <c r="C626" s="26" t="s">
        <v>63</v>
      </c>
      <c r="D626" s="6"/>
      <c r="E626" s="4"/>
    </row>
    <row r="627" spans="1:5" ht="15">
      <c r="A627" s="6"/>
      <c r="B627" s="6"/>
      <c r="C627" s="6"/>
      <c r="D627" s="6"/>
      <c r="E627" s="4"/>
    </row>
    <row r="628" spans="1:5" ht="15">
      <c r="A628" s="6"/>
      <c r="B628" s="6"/>
      <c r="C628" s="6"/>
      <c r="D628" s="6"/>
      <c r="E628" s="4"/>
    </row>
    <row r="629" spans="1:5" s="12" customFormat="1" ht="18" customHeight="1">
      <c r="A629" s="10" t="s">
        <v>11</v>
      </c>
      <c r="B629" s="9"/>
      <c r="C629" s="25" t="s">
        <v>63</v>
      </c>
      <c r="D629" s="9"/>
      <c r="E629" s="11"/>
    </row>
    <row r="630" spans="1:5" s="16" customFormat="1" ht="4.5" customHeight="1">
      <c r="A630" s="13"/>
      <c r="B630" s="14"/>
      <c r="C630" s="8"/>
      <c r="D630" s="14"/>
      <c r="E630" s="15"/>
    </row>
    <row r="631" spans="1:5" s="12" customFormat="1" ht="18" customHeight="1">
      <c r="A631" s="10" t="s">
        <v>12</v>
      </c>
      <c r="B631" s="9"/>
      <c r="C631" s="27"/>
      <c r="D631" s="9"/>
      <c r="E631" s="11"/>
    </row>
    <row r="632" spans="1:5" s="12" customFormat="1" ht="4.5" customHeight="1">
      <c r="A632" s="9"/>
      <c r="B632" s="9"/>
      <c r="C632" s="28"/>
      <c r="D632" s="9"/>
      <c r="E632" s="11"/>
    </row>
    <row r="633" spans="1:5" s="12" customFormat="1" ht="18" customHeight="1">
      <c r="A633" s="10" t="s">
        <v>13</v>
      </c>
      <c r="B633" s="9"/>
      <c r="C633" s="27" t="s">
        <v>137</v>
      </c>
      <c r="D633" s="9"/>
      <c r="E633" s="11"/>
    </row>
    <row r="634" spans="2:5" s="12" customFormat="1" ht="15" customHeight="1">
      <c r="B634" s="7" t="s">
        <v>14</v>
      </c>
      <c r="C634" s="9"/>
      <c r="D634" s="9"/>
      <c r="E634" s="11"/>
    </row>
    <row r="635" spans="1:5" s="12" customFormat="1" ht="15" customHeight="1">
      <c r="A635" s="9"/>
      <c r="B635" s="9"/>
      <c r="C635" s="9"/>
      <c r="D635" s="9"/>
      <c r="E635" s="11"/>
    </row>
    <row r="636" spans="1:5" s="12" customFormat="1" ht="15" customHeight="1">
      <c r="A636" s="10" t="s">
        <v>40</v>
      </c>
      <c r="B636" s="9"/>
      <c r="C636" s="9"/>
      <c r="D636" s="9"/>
      <c r="E636" s="11"/>
    </row>
    <row r="637" spans="1:5" s="12" customFormat="1" ht="18" customHeight="1">
      <c r="A637" s="9"/>
      <c r="B637" s="7" t="s">
        <v>15</v>
      </c>
      <c r="C637" s="25" t="s">
        <v>63</v>
      </c>
      <c r="D637" s="29"/>
      <c r="E637" s="11"/>
    </row>
    <row r="638" spans="1:5" s="12" customFormat="1" ht="4.5" customHeight="1">
      <c r="A638" s="9"/>
      <c r="B638" s="7"/>
      <c r="C638" s="30" t="s">
        <v>63</v>
      </c>
      <c r="D638" s="29"/>
      <c r="E638" s="11"/>
    </row>
    <row r="639" spans="1:5" s="12" customFormat="1" ht="18" customHeight="1">
      <c r="A639" s="9"/>
      <c r="B639" s="7" t="s">
        <v>16</v>
      </c>
      <c r="C639" s="26" t="s">
        <v>63</v>
      </c>
      <c r="D639" s="29"/>
      <c r="E639" s="11"/>
    </row>
    <row r="640" spans="1:5" s="12" customFormat="1" ht="4.5" customHeight="1">
      <c r="A640" s="9"/>
      <c r="B640" s="7"/>
      <c r="C640" s="29"/>
      <c r="D640" s="29"/>
      <c r="E640" s="11"/>
    </row>
    <row r="641" spans="1:5" s="12" customFormat="1" ht="18" customHeight="1">
      <c r="A641" s="9"/>
      <c r="B641" s="7" t="s">
        <v>17</v>
      </c>
      <c r="C641" s="26" t="s">
        <v>63</v>
      </c>
      <c r="D641" s="29"/>
      <c r="E641" s="11"/>
    </row>
    <row r="642" spans="1:5" s="12" customFormat="1" ht="4.5" customHeight="1">
      <c r="A642" s="9"/>
      <c r="B642" s="7"/>
      <c r="C642" s="30"/>
      <c r="D642" s="29"/>
      <c r="E642" s="11"/>
    </row>
    <row r="643" spans="1:5" s="12" customFormat="1" ht="18" customHeight="1">
      <c r="A643" s="9"/>
      <c r="B643" s="7" t="s">
        <v>18</v>
      </c>
      <c r="D643" s="36"/>
      <c r="E643" s="11"/>
    </row>
    <row r="644" spans="1:5" s="12" customFormat="1" ht="4.5" customHeight="1">
      <c r="A644" s="9"/>
      <c r="B644" s="7"/>
      <c r="C644" s="30"/>
      <c r="D644" s="29"/>
      <c r="E644" s="11"/>
    </row>
    <row r="645" spans="1:5" s="12" customFormat="1" ht="18" customHeight="1">
      <c r="A645" s="9"/>
      <c r="B645" s="7" t="s">
        <v>19</v>
      </c>
      <c r="C645" s="35" t="s">
        <v>63</v>
      </c>
      <c r="D645" s="29"/>
      <c r="E645" s="11"/>
    </row>
    <row r="646" spans="1:5" s="12" customFormat="1" ht="4.5" customHeight="1">
      <c r="A646" s="9"/>
      <c r="B646" s="7"/>
      <c r="C646" s="30"/>
      <c r="D646" s="29"/>
      <c r="E646" s="11"/>
    </row>
    <row r="647" spans="1:5" s="12" customFormat="1" ht="18" customHeight="1">
      <c r="A647" s="9"/>
      <c r="B647" s="7" t="s">
        <v>20</v>
      </c>
      <c r="C647" s="362" t="s">
        <v>265</v>
      </c>
      <c r="D647" s="336"/>
      <c r="E647" s="11"/>
    </row>
    <row r="648" spans="1:5" s="12" customFormat="1" ht="15" customHeight="1">
      <c r="A648" s="9"/>
      <c r="B648" s="9"/>
      <c r="C648" s="9"/>
      <c r="D648" s="9"/>
      <c r="E648" s="11"/>
    </row>
    <row r="649" spans="1:5" s="12" customFormat="1" ht="15" customHeight="1">
      <c r="A649" s="9"/>
      <c r="B649" s="9"/>
      <c r="C649" s="9"/>
      <c r="D649" s="9"/>
      <c r="E649" s="11"/>
    </row>
    <row r="650" spans="1:5" s="12" customFormat="1" ht="15" customHeight="1">
      <c r="A650" s="9"/>
      <c r="B650" s="9"/>
      <c r="C650" s="9"/>
      <c r="D650" s="17" t="str">
        <f>+B610</f>
        <v>FleetPride, Inc.</v>
      </c>
      <c r="E650" s="11"/>
    </row>
    <row r="651" spans="1:5" ht="15">
      <c r="A651" s="4"/>
      <c r="B651" s="4"/>
      <c r="C651" s="4"/>
      <c r="D651" s="4"/>
      <c r="E651" s="4"/>
    </row>
    <row r="652" spans="1:5" ht="14.25" customHeight="1">
      <c r="A652" s="337" t="s">
        <v>21</v>
      </c>
      <c r="B652" s="337"/>
      <c r="C652" s="337"/>
      <c r="D652" s="337"/>
      <c r="E652" s="18"/>
    </row>
    <row r="654" spans="1:6" ht="43.5" customHeight="1">
      <c r="A654" s="351" t="s">
        <v>22</v>
      </c>
      <c r="B654" s="352"/>
      <c r="C654" s="353"/>
      <c r="D654" s="38" t="s">
        <v>23</v>
      </c>
      <c r="E654" s="20" t="s">
        <v>24</v>
      </c>
      <c r="F654" s="21" t="s">
        <v>25</v>
      </c>
    </row>
    <row r="655" spans="1:6" ht="18" customHeight="1">
      <c r="A655" s="354" t="s">
        <v>266</v>
      </c>
      <c r="B655" s="355"/>
      <c r="C655" s="356"/>
      <c r="D655" s="39" t="s">
        <v>273</v>
      </c>
      <c r="E655" s="39" t="s">
        <v>63</v>
      </c>
      <c r="F655" s="39" t="s">
        <v>274</v>
      </c>
    </row>
    <row r="656" spans="1:6" ht="18" customHeight="1">
      <c r="A656" s="54" t="s">
        <v>267</v>
      </c>
      <c r="B656" s="55"/>
      <c r="C656" s="56"/>
      <c r="D656" s="39" t="s">
        <v>272</v>
      </c>
      <c r="E656" s="39" t="s">
        <v>63</v>
      </c>
      <c r="F656" s="39" t="s">
        <v>274</v>
      </c>
    </row>
    <row r="657" spans="1:6" ht="18" customHeight="1">
      <c r="A657" s="54" t="s">
        <v>268</v>
      </c>
      <c r="B657" s="55"/>
      <c r="C657" s="56"/>
      <c r="D657" s="39" t="s">
        <v>271</v>
      </c>
      <c r="E657" s="39" t="s">
        <v>63</v>
      </c>
      <c r="F657" s="39" t="s">
        <v>274</v>
      </c>
    </row>
    <row r="658" spans="1:6" ht="18" customHeight="1">
      <c r="A658" s="54" t="s">
        <v>269</v>
      </c>
      <c r="B658" s="55"/>
      <c r="C658" s="56"/>
      <c r="D658" s="39" t="s">
        <v>270</v>
      </c>
      <c r="E658" s="39" t="s">
        <v>63</v>
      </c>
      <c r="F658" s="39" t="s">
        <v>275</v>
      </c>
    </row>
    <row r="659" spans="1:6" ht="18" customHeight="1">
      <c r="A659" s="354"/>
      <c r="B659" s="355"/>
      <c r="C659" s="356"/>
      <c r="D659" s="39"/>
      <c r="E659" s="39"/>
      <c r="F659" s="39"/>
    </row>
    <row r="661" spans="1:4" s="46" customFormat="1" ht="15" customHeight="1">
      <c r="A661" s="16" t="s">
        <v>26</v>
      </c>
      <c r="B661" s="16"/>
      <c r="C661" s="60">
        <v>1</v>
      </c>
      <c r="D661" s="16" t="s">
        <v>27</v>
      </c>
    </row>
    <row r="662" spans="1:4" s="46" customFormat="1" ht="15">
      <c r="A662" s="16"/>
      <c r="B662" s="16"/>
      <c r="C662" s="16"/>
      <c r="D662" s="16"/>
    </row>
    <row r="663" spans="1:4" s="46" customFormat="1" ht="15" customHeight="1">
      <c r="A663" s="16" t="s">
        <v>28</v>
      </c>
      <c r="B663" s="16"/>
      <c r="C663" s="60">
        <v>2</v>
      </c>
      <c r="D663" s="16" t="s">
        <v>27</v>
      </c>
    </row>
    <row r="664" spans="1:4" ht="15">
      <c r="A664" s="12"/>
      <c r="B664" s="12"/>
      <c r="C664" s="12"/>
      <c r="D664" s="12"/>
    </row>
    <row r="665" spans="1:4" ht="15">
      <c r="A665" s="12" t="s">
        <v>29</v>
      </c>
      <c r="B665" s="12"/>
      <c r="C665" s="12"/>
      <c r="D665" s="12"/>
    </row>
    <row r="666" spans="1:6" ht="18" customHeight="1">
      <c r="A666" s="40" t="s">
        <v>276</v>
      </c>
      <c r="B666" s="40"/>
      <c r="C666" s="40"/>
      <c r="D666" s="40"/>
      <c r="E666" s="40"/>
      <c r="F666" s="40"/>
    </row>
    <row r="667" spans="1:6" ht="18" customHeight="1">
      <c r="A667" s="40"/>
      <c r="B667" s="40"/>
      <c r="C667" s="40"/>
      <c r="D667" s="40"/>
      <c r="E667" s="40"/>
      <c r="F667" s="40"/>
    </row>
    <row r="668" spans="1:6" ht="18" customHeight="1">
      <c r="A668" s="40" t="s">
        <v>277</v>
      </c>
      <c r="B668" s="40"/>
      <c r="C668" s="40"/>
      <c r="D668" s="40"/>
      <c r="E668" s="40"/>
      <c r="F668" s="40"/>
    </row>
    <row r="670" spans="1:4" s="62" customFormat="1" ht="24.75" customHeight="1">
      <c r="A670" s="344" t="s">
        <v>382</v>
      </c>
      <c r="B670" s="344"/>
      <c r="C670" s="344"/>
      <c r="D670" s="344"/>
    </row>
    <row r="673" spans="1:5" ht="15" customHeight="1">
      <c r="A673" s="1" t="s">
        <v>0</v>
      </c>
      <c r="B673" s="345" t="s">
        <v>130</v>
      </c>
      <c r="C673" s="346"/>
      <c r="D673" s="347"/>
      <c r="E673" s="2"/>
    </row>
    <row r="674" spans="1:5" ht="15" customHeight="1">
      <c r="A674" s="1" t="s">
        <v>1</v>
      </c>
      <c r="B674" s="348" t="s">
        <v>131</v>
      </c>
      <c r="C674" s="349"/>
      <c r="D674" s="350"/>
      <c r="E674" s="2"/>
    </row>
    <row r="675" spans="1:5" ht="15" customHeight="1">
      <c r="A675" s="1" t="s">
        <v>2</v>
      </c>
      <c r="B675" s="348" t="s">
        <v>132</v>
      </c>
      <c r="C675" s="349"/>
      <c r="D675" s="350"/>
      <c r="E675" s="2"/>
    </row>
    <row r="676" spans="1:5" ht="15" customHeight="1">
      <c r="A676" s="1" t="s">
        <v>3</v>
      </c>
      <c r="B676" s="348" t="s">
        <v>133</v>
      </c>
      <c r="C676" s="349"/>
      <c r="D676" s="350"/>
      <c r="E676" s="2"/>
    </row>
    <row r="677" spans="1:5" ht="15" customHeight="1">
      <c r="A677" s="1" t="s">
        <v>4</v>
      </c>
      <c r="B677" s="348" t="s">
        <v>134</v>
      </c>
      <c r="C677" s="349"/>
      <c r="D677" s="350"/>
      <c r="E677" s="2"/>
    </row>
    <row r="678" spans="1:5" ht="15" customHeight="1">
      <c r="A678" s="1" t="s">
        <v>5</v>
      </c>
      <c r="B678" s="357" t="s">
        <v>135</v>
      </c>
      <c r="C678" s="358"/>
      <c r="D678" s="359"/>
      <c r="E678" s="3"/>
    </row>
    <row r="679" spans="1:5" ht="15">
      <c r="A679" s="360"/>
      <c r="B679" s="360"/>
      <c r="C679" s="360"/>
      <c r="D679" s="360"/>
      <c r="E679" s="360"/>
    </row>
    <row r="680" spans="1:5" ht="15">
      <c r="A680" s="4"/>
      <c r="B680" s="4"/>
      <c r="C680" s="4"/>
      <c r="D680" s="4"/>
      <c r="E680" s="4"/>
    </row>
    <row r="681" spans="1:5" ht="18" customHeight="1">
      <c r="A681" s="5" t="s">
        <v>6</v>
      </c>
      <c r="B681" s="6"/>
      <c r="C681" s="6"/>
      <c r="D681" s="25" t="s">
        <v>136</v>
      </c>
      <c r="E681" s="4"/>
    </row>
    <row r="682" spans="1:5" ht="15" customHeight="1">
      <c r="A682" s="5"/>
      <c r="B682" s="7"/>
      <c r="D682" s="6"/>
      <c r="E682" s="4"/>
    </row>
    <row r="683" spans="1:5" ht="15">
      <c r="A683" s="4"/>
      <c r="B683" s="4"/>
      <c r="C683" s="4"/>
      <c r="D683" s="4"/>
      <c r="E683" s="4"/>
    </row>
    <row r="684" spans="1:5" ht="15">
      <c r="A684" s="5" t="s">
        <v>7</v>
      </c>
      <c r="B684" s="6"/>
      <c r="C684" s="6"/>
      <c r="D684" s="6"/>
      <c r="E684" s="4"/>
    </row>
    <row r="685" spans="1:5" ht="18" customHeight="1">
      <c r="A685" s="5"/>
      <c r="B685" s="7" t="s">
        <v>8</v>
      </c>
      <c r="C685" s="25" t="s">
        <v>137</v>
      </c>
      <c r="D685" s="6"/>
      <c r="E685" s="4"/>
    </row>
    <row r="686" spans="1:5" ht="4.5" customHeight="1">
      <c r="A686" s="5"/>
      <c r="B686" s="7"/>
      <c r="C686" s="8"/>
      <c r="D686" s="6"/>
      <c r="E686" s="4"/>
    </row>
    <row r="687" spans="1:5" ht="18" customHeight="1">
      <c r="A687" s="5"/>
      <c r="B687" s="7" t="s">
        <v>9</v>
      </c>
      <c r="C687" s="32" t="s">
        <v>47</v>
      </c>
      <c r="D687" s="6"/>
      <c r="E687" s="4"/>
    </row>
    <row r="688" spans="1:5" ht="4.5" customHeight="1">
      <c r="A688" s="5"/>
      <c r="B688" s="7"/>
      <c r="C688" s="9"/>
      <c r="D688" s="6"/>
      <c r="E688" s="4"/>
    </row>
    <row r="689" spans="1:5" ht="18" customHeight="1">
      <c r="A689" s="5"/>
      <c r="B689" s="7" t="s">
        <v>10</v>
      </c>
      <c r="C689" s="26" t="s">
        <v>47</v>
      </c>
      <c r="D689" s="6"/>
      <c r="E689" s="4"/>
    </row>
    <row r="690" spans="1:5" ht="15">
      <c r="A690" s="6"/>
      <c r="B690" s="6"/>
      <c r="C690" s="6"/>
      <c r="D690" s="6"/>
      <c r="E690" s="4"/>
    </row>
    <row r="691" spans="1:5" ht="15">
      <c r="A691" s="6"/>
      <c r="B691" s="6"/>
      <c r="C691" s="6"/>
      <c r="D691" s="6"/>
      <c r="E691" s="4"/>
    </row>
    <row r="692" spans="1:5" s="12" customFormat="1" ht="18" customHeight="1">
      <c r="A692" s="10" t="s">
        <v>11</v>
      </c>
      <c r="B692" s="9"/>
      <c r="C692" s="25" t="s">
        <v>47</v>
      </c>
      <c r="D692" s="9"/>
      <c r="E692" s="11"/>
    </row>
    <row r="693" spans="1:5" s="16" customFormat="1" ht="4.5" customHeight="1">
      <c r="A693" s="13"/>
      <c r="B693" s="14"/>
      <c r="C693" s="8"/>
      <c r="D693" s="14"/>
      <c r="E693" s="15"/>
    </row>
    <row r="694" spans="1:5" s="12" customFormat="1" ht="18" customHeight="1">
      <c r="A694" s="10" t="s">
        <v>12</v>
      </c>
      <c r="B694" s="9"/>
      <c r="C694" s="27">
        <v>750</v>
      </c>
      <c r="D694" s="9"/>
      <c r="E694" s="11"/>
    </row>
    <row r="695" spans="1:5" s="12" customFormat="1" ht="4.5" customHeight="1">
      <c r="A695" s="9"/>
      <c r="B695" s="9"/>
      <c r="C695" s="28"/>
      <c r="D695" s="9"/>
      <c r="E695" s="11"/>
    </row>
    <row r="696" spans="1:5" s="12" customFormat="1" ht="18" customHeight="1">
      <c r="A696" s="10" t="s">
        <v>13</v>
      </c>
      <c r="B696" s="9"/>
      <c r="C696" s="27">
        <v>25</v>
      </c>
      <c r="D696" s="9"/>
      <c r="E696" s="11"/>
    </row>
    <row r="697" spans="2:5" s="12" customFormat="1" ht="15" customHeight="1">
      <c r="B697" s="7" t="s">
        <v>14</v>
      </c>
      <c r="C697" s="9"/>
      <c r="D697" s="9"/>
      <c r="E697" s="11"/>
    </row>
    <row r="698" spans="1:5" s="12" customFormat="1" ht="15" customHeight="1">
      <c r="A698" s="9"/>
      <c r="B698" s="9"/>
      <c r="C698" s="9"/>
      <c r="D698" s="9"/>
      <c r="E698" s="11"/>
    </row>
    <row r="699" spans="1:5" s="12" customFormat="1" ht="15" customHeight="1">
      <c r="A699" s="10" t="s">
        <v>40</v>
      </c>
      <c r="B699" s="9"/>
      <c r="C699" s="9"/>
      <c r="D699" s="9"/>
      <c r="E699" s="11"/>
    </row>
    <row r="700" spans="1:5" s="12" customFormat="1" ht="18" customHeight="1">
      <c r="A700" s="9"/>
      <c r="B700" s="7" t="s">
        <v>15</v>
      </c>
      <c r="C700" s="25" t="s">
        <v>63</v>
      </c>
      <c r="D700" s="29"/>
      <c r="E700" s="11"/>
    </row>
    <row r="701" spans="1:5" s="12" customFormat="1" ht="4.5" customHeight="1">
      <c r="A701" s="9"/>
      <c r="B701" s="7"/>
      <c r="C701" s="30" t="s">
        <v>63</v>
      </c>
      <c r="D701" s="29"/>
      <c r="E701" s="11"/>
    </row>
    <row r="702" spans="1:5" s="12" customFormat="1" ht="18" customHeight="1">
      <c r="A702" s="9"/>
      <c r="B702" s="7" t="s">
        <v>16</v>
      </c>
      <c r="C702" s="26" t="s">
        <v>63</v>
      </c>
      <c r="D702" s="29"/>
      <c r="E702" s="11"/>
    </row>
    <row r="703" spans="1:5" s="12" customFormat="1" ht="4.5" customHeight="1">
      <c r="A703" s="9"/>
      <c r="B703" s="7"/>
      <c r="C703" s="29"/>
      <c r="D703" s="29"/>
      <c r="E703" s="11"/>
    </row>
    <row r="704" spans="1:5" s="12" customFormat="1" ht="18" customHeight="1">
      <c r="A704" s="9"/>
      <c r="B704" s="7" t="s">
        <v>17</v>
      </c>
      <c r="C704" s="26" t="s">
        <v>63</v>
      </c>
      <c r="D704" s="29"/>
      <c r="E704" s="11"/>
    </row>
    <row r="705" spans="1:5" s="12" customFormat="1" ht="4.5" customHeight="1">
      <c r="A705" s="9"/>
      <c r="B705" s="7"/>
      <c r="C705" s="30"/>
      <c r="D705" s="29"/>
      <c r="E705" s="11"/>
    </row>
    <row r="706" spans="1:5" s="12" customFormat="1" ht="18" customHeight="1">
      <c r="A706" s="9"/>
      <c r="B706" s="7" t="s">
        <v>18</v>
      </c>
      <c r="D706" s="36" t="s">
        <v>138</v>
      </c>
      <c r="E706" s="11"/>
    </row>
    <row r="707" spans="1:5" s="12" customFormat="1" ht="4.5" customHeight="1">
      <c r="A707" s="9"/>
      <c r="B707" s="7"/>
      <c r="C707" s="30"/>
      <c r="D707" s="29"/>
      <c r="E707" s="11"/>
    </row>
    <row r="708" spans="1:5" s="12" customFormat="1" ht="18" customHeight="1">
      <c r="A708" s="9"/>
      <c r="B708" s="7" t="s">
        <v>19</v>
      </c>
      <c r="C708" s="35" t="s">
        <v>48</v>
      </c>
      <c r="D708" s="29"/>
      <c r="E708" s="11"/>
    </row>
    <row r="709" spans="1:5" s="12" customFormat="1" ht="4.5" customHeight="1">
      <c r="A709" s="9"/>
      <c r="B709" s="7"/>
      <c r="C709" s="30"/>
      <c r="D709" s="29"/>
      <c r="E709" s="11"/>
    </row>
    <row r="710" spans="1:5" s="12" customFormat="1" ht="18" customHeight="1">
      <c r="A710" s="9"/>
      <c r="B710" s="7" t="s">
        <v>20</v>
      </c>
      <c r="C710" s="335" t="s">
        <v>50</v>
      </c>
      <c r="D710" s="336"/>
      <c r="E710" s="11"/>
    </row>
    <row r="711" spans="1:5" s="12" customFormat="1" ht="15" customHeight="1">
      <c r="A711" s="9"/>
      <c r="B711" s="9"/>
      <c r="C711" s="9"/>
      <c r="D711" s="9"/>
      <c r="E711" s="11"/>
    </row>
    <row r="712" spans="1:5" s="12" customFormat="1" ht="15" customHeight="1">
      <c r="A712" s="9"/>
      <c r="B712" s="9"/>
      <c r="C712" s="9"/>
      <c r="D712" s="9"/>
      <c r="E712" s="11"/>
    </row>
    <row r="713" spans="1:5" s="12" customFormat="1" ht="15" customHeight="1">
      <c r="A713" s="9"/>
      <c r="B713" s="9"/>
      <c r="C713" s="9"/>
      <c r="D713" s="17" t="str">
        <f>+B673</f>
        <v>Folcomer Equipment Corp.</v>
      </c>
      <c r="E713" s="11"/>
    </row>
    <row r="714" spans="1:5" ht="15">
      <c r="A714" s="4"/>
      <c r="B714" s="4"/>
      <c r="C714" s="4"/>
      <c r="D714" s="4"/>
      <c r="E714" s="4"/>
    </row>
    <row r="715" spans="1:5" ht="14.25" customHeight="1">
      <c r="A715" s="337" t="s">
        <v>21</v>
      </c>
      <c r="B715" s="337"/>
      <c r="C715" s="337"/>
      <c r="D715" s="337"/>
      <c r="E715" s="18"/>
    </row>
    <row r="717" spans="1:6" ht="43.5" customHeight="1">
      <c r="A717" s="351" t="s">
        <v>22</v>
      </c>
      <c r="B717" s="352"/>
      <c r="C717" s="353"/>
      <c r="D717" s="38" t="s">
        <v>23</v>
      </c>
      <c r="E717" s="20" t="s">
        <v>24</v>
      </c>
      <c r="F717" s="21" t="s">
        <v>25</v>
      </c>
    </row>
    <row r="718" spans="1:6" ht="18" customHeight="1">
      <c r="A718" s="354" t="s">
        <v>139</v>
      </c>
      <c r="B718" s="355"/>
      <c r="C718" s="356"/>
      <c r="D718" s="39" t="s">
        <v>134</v>
      </c>
      <c r="E718" s="39" t="s">
        <v>63</v>
      </c>
      <c r="F718" s="39" t="s">
        <v>140</v>
      </c>
    </row>
    <row r="719" spans="1:6" ht="18" customHeight="1">
      <c r="A719" s="354"/>
      <c r="B719" s="355"/>
      <c r="C719" s="356"/>
      <c r="D719" s="39"/>
      <c r="E719" s="39"/>
      <c r="F719" s="39"/>
    </row>
    <row r="721" spans="1:4" ht="15" customHeight="1">
      <c r="A721" s="12" t="s">
        <v>26</v>
      </c>
      <c r="B721" s="12"/>
      <c r="C721" s="22">
        <v>1</v>
      </c>
      <c r="D721" s="12" t="s">
        <v>27</v>
      </c>
    </row>
    <row r="722" spans="1:4" ht="15">
      <c r="A722" s="12"/>
      <c r="B722" s="12"/>
      <c r="C722" s="12"/>
      <c r="D722" s="12"/>
    </row>
    <row r="723" spans="1:4" ht="15" customHeight="1">
      <c r="A723" s="12" t="s">
        <v>28</v>
      </c>
      <c r="B723" s="12"/>
      <c r="C723" s="22">
        <v>4</v>
      </c>
      <c r="D723" s="12" t="s">
        <v>27</v>
      </c>
    </row>
    <row r="724" spans="1:4" ht="15">
      <c r="A724" s="12"/>
      <c r="B724" s="12"/>
      <c r="C724" s="12"/>
      <c r="D724" s="12"/>
    </row>
    <row r="725" spans="1:4" ht="15">
      <c r="A725" s="12" t="s">
        <v>29</v>
      </c>
      <c r="B725" s="12"/>
      <c r="C725" s="12"/>
      <c r="D725" s="12"/>
    </row>
    <row r="726" spans="1:6" ht="18" customHeight="1">
      <c r="A726" s="40" t="s">
        <v>141</v>
      </c>
      <c r="B726" s="40"/>
      <c r="C726" s="40"/>
      <c r="D726" s="40"/>
      <c r="E726" s="40"/>
      <c r="F726" s="40"/>
    </row>
    <row r="727" spans="1:6" ht="18" customHeight="1">
      <c r="A727" s="40" t="s">
        <v>142</v>
      </c>
      <c r="B727" s="40"/>
      <c r="C727" s="40"/>
      <c r="D727" s="40"/>
      <c r="E727" s="40"/>
      <c r="F727" s="40"/>
    </row>
    <row r="728" spans="1:6" ht="18" customHeight="1">
      <c r="A728" s="40"/>
      <c r="B728" s="40"/>
      <c r="C728" s="40"/>
      <c r="D728" s="40"/>
      <c r="E728" s="40"/>
      <c r="F728" s="40"/>
    </row>
    <row r="730" spans="1:4" s="62" customFormat="1" ht="24.75" customHeight="1">
      <c r="A730" s="344" t="s">
        <v>382</v>
      </c>
      <c r="B730" s="344"/>
      <c r="C730" s="344"/>
      <c r="D730" s="344"/>
    </row>
    <row r="733" spans="1:5" ht="15" customHeight="1">
      <c r="A733" s="1" t="s">
        <v>0</v>
      </c>
      <c r="B733" s="345" t="s">
        <v>157</v>
      </c>
      <c r="C733" s="346"/>
      <c r="D733" s="347"/>
      <c r="E733" s="2"/>
    </row>
    <row r="734" spans="1:5" ht="15" customHeight="1">
      <c r="A734" s="1" t="s">
        <v>1</v>
      </c>
      <c r="B734" s="348" t="s">
        <v>158</v>
      </c>
      <c r="C734" s="349"/>
      <c r="D734" s="350"/>
      <c r="E734" s="2"/>
    </row>
    <row r="735" spans="1:5" ht="15" customHeight="1">
      <c r="A735" s="1" t="s">
        <v>2</v>
      </c>
      <c r="B735" s="348" t="s">
        <v>159</v>
      </c>
      <c r="C735" s="349"/>
      <c r="D735" s="350"/>
      <c r="E735" s="2"/>
    </row>
    <row r="736" spans="1:5" ht="15" customHeight="1">
      <c r="A736" s="1" t="s">
        <v>3</v>
      </c>
      <c r="B736" s="348" t="s">
        <v>160</v>
      </c>
      <c r="C736" s="349"/>
      <c r="D736" s="350"/>
      <c r="E736" s="2"/>
    </row>
    <row r="737" spans="1:5" ht="15" customHeight="1">
      <c r="A737" s="1" t="s">
        <v>4</v>
      </c>
      <c r="B737" s="348" t="s">
        <v>161</v>
      </c>
      <c r="C737" s="349"/>
      <c r="D737" s="350"/>
      <c r="E737" s="2"/>
    </row>
    <row r="738" spans="1:5" ht="15" customHeight="1">
      <c r="A738" s="1" t="s">
        <v>5</v>
      </c>
      <c r="B738" s="357" t="s">
        <v>162</v>
      </c>
      <c r="C738" s="358"/>
      <c r="D738" s="359"/>
      <c r="E738" s="3"/>
    </row>
    <row r="739" spans="1:5" ht="15">
      <c r="A739" s="360"/>
      <c r="B739" s="360"/>
      <c r="C739" s="360"/>
      <c r="D739" s="360"/>
      <c r="E739" s="360"/>
    </row>
    <row r="740" spans="1:5" ht="15">
      <c r="A740" s="4"/>
      <c r="B740" s="4"/>
      <c r="C740" s="4"/>
      <c r="D740" s="4"/>
      <c r="E740" s="4"/>
    </row>
    <row r="741" spans="1:5" ht="18" customHeight="1">
      <c r="A741" s="5" t="s">
        <v>6</v>
      </c>
      <c r="B741" s="6"/>
      <c r="C741" s="6"/>
      <c r="D741" s="25" t="s">
        <v>63</v>
      </c>
      <c r="E741" s="4"/>
    </row>
    <row r="742" spans="1:5" ht="15" customHeight="1">
      <c r="A742" s="5"/>
      <c r="B742" s="7"/>
      <c r="D742" s="6"/>
      <c r="E742" s="4"/>
    </row>
    <row r="743" spans="1:5" ht="15">
      <c r="A743" s="4"/>
      <c r="B743" s="4"/>
      <c r="C743" s="4"/>
      <c r="D743" s="4"/>
      <c r="E743" s="4"/>
    </row>
    <row r="744" spans="1:5" ht="15">
      <c r="A744" s="5" t="s">
        <v>7</v>
      </c>
      <c r="B744" s="6"/>
      <c r="C744" s="6"/>
      <c r="D744" s="6"/>
      <c r="E744" s="4"/>
    </row>
    <row r="745" spans="1:5" ht="18" customHeight="1">
      <c r="A745" s="5"/>
      <c r="B745" s="7" t="s">
        <v>8</v>
      </c>
      <c r="C745" s="25" t="s">
        <v>63</v>
      </c>
      <c r="D745" s="6"/>
      <c r="E745" s="4"/>
    </row>
    <row r="746" spans="1:5" ht="4.5" customHeight="1">
      <c r="A746" s="5"/>
      <c r="B746" s="7"/>
      <c r="C746" s="8"/>
      <c r="D746" s="6"/>
      <c r="E746" s="4"/>
    </row>
    <row r="747" spans="1:5" ht="18" customHeight="1">
      <c r="A747" s="5"/>
      <c r="B747" s="7" t="s">
        <v>9</v>
      </c>
      <c r="C747" s="32" t="s">
        <v>63</v>
      </c>
      <c r="D747" s="6"/>
      <c r="E747" s="4"/>
    </row>
    <row r="748" spans="1:5" ht="4.5" customHeight="1">
      <c r="A748" s="5"/>
      <c r="B748" s="7"/>
      <c r="C748" s="9"/>
      <c r="D748" s="6"/>
      <c r="E748" s="4"/>
    </row>
    <row r="749" spans="1:5" ht="18" customHeight="1">
      <c r="A749" s="5"/>
      <c r="B749" s="7" t="s">
        <v>10</v>
      </c>
      <c r="C749" s="26" t="s">
        <v>63</v>
      </c>
      <c r="D749" s="6"/>
      <c r="E749" s="4"/>
    </row>
    <row r="750" spans="1:5" ht="15">
      <c r="A750" s="6"/>
      <c r="B750" s="6"/>
      <c r="C750" s="6"/>
      <c r="D750" s="6"/>
      <c r="E750" s="4"/>
    </row>
    <row r="751" spans="1:5" ht="15">
      <c r="A751" s="6"/>
      <c r="B751" s="6"/>
      <c r="C751" s="6"/>
      <c r="D751" s="6"/>
      <c r="E751" s="4"/>
    </row>
    <row r="752" spans="1:5" s="12" customFormat="1" ht="18" customHeight="1">
      <c r="A752" s="10" t="s">
        <v>11</v>
      </c>
      <c r="B752" s="9"/>
      <c r="C752" s="25" t="s">
        <v>63</v>
      </c>
      <c r="D752" s="9"/>
      <c r="E752" s="11"/>
    </row>
    <row r="753" spans="1:5" s="16" customFormat="1" ht="4.5" customHeight="1">
      <c r="A753" s="13"/>
      <c r="B753" s="14"/>
      <c r="C753" s="8"/>
      <c r="D753" s="14"/>
      <c r="E753" s="15"/>
    </row>
    <row r="754" spans="1:5" s="12" customFormat="1" ht="18" customHeight="1">
      <c r="A754" s="10" t="s">
        <v>12</v>
      </c>
      <c r="B754" s="9"/>
      <c r="C754" s="27">
        <v>200</v>
      </c>
      <c r="D754" s="9"/>
      <c r="E754" s="11"/>
    </row>
    <row r="755" spans="1:5" s="12" customFormat="1" ht="4.5" customHeight="1">
      <c r="A755" s="9"/>
      <c r="B755" s="9"/>
      <c r="C755" s="28"/>
      <c r="D755" s="9"/>
      <c r="E755" s="11"/>
    </row>
    <row r="756" spans="1:5" s="12" customFormat="1" ht="18" customHeight="1">
      <c r="A756" s="10" t="s">
        <v>13</v>
      </c>
      <c r="B756" s="9"/>
      <c r="C756" s="27">
        <v>20</v>
      </c>
      <c r="D756" s="9"/>
      <c r="E756" s="11"/>
    </row>
    <row r="757" spans="2:5" s="12" customFormat="1" ht="15" customHeight="1">
      <c r="B757" s="7" t="s">
        <v>14</v>
      </c>
      <c r="C757" s="9"/>
      <c r="D757" s="9"/>
      <c r="E757" s="11"/>
    </row>
    <row r="758" spans="1:5" s="12" customFormat="1" ht="15" customHeight="1">
      <c r="A758" s="9"/>
      <c r="B758" s="9"/>
      <c r="C758" s="9"/>
      <c r="D758" s="9"/>
      <c r="E758" s="11"/>
    </row>
    <row r="759" spans="1:5" s="12" customFormat="1" ht="15" customHeight="1">
      <c r="A759" s="10" t="s">
        <v>40</v>
      </c>
      <c r="B759" s="9"/>
      <c r="C759" s="9"/>
      <c r="D759" s="9"/>
      <c r="E759" s="11"/>
    </row>
    <row r="760" spans="1:5" s="12" customFormat="1" ht="18" customHeight="1">
      <c r="A760" s="9"/>
      <c r="B760" s="7" t="s">
        <v>15</v>
      </c>
      <c r="C760" s="25" t="s">
        <v>63</v>
      </c>
      <c r="D760" s="29"/>
      <c r="E760" s="11"/>
    </row>
    <row r="761" spans="1:5" s="12" customFormat="1" ht="4.5" customHeight="1">
      <c r="A761" s="9"/>
      <c r="B761" s="7"/>
      <c r="C761" s="30"/>
      <c r="D761" s="29"/>
      <c r="E761" s="11"/>
    </row>
    <row r="762" spans="1:5" s="12" customFormat="1" ht="18" customHeight="1">
      <c r="A762" s="9"/>
      <c r="B762" s="7" t="s">
        <v>16</v>
      </c>
      <c r="C762" s="26" t="s">
        <v>63</v>
      </c>
      <c r="D762" s="29"/>
      <c r="E762" s="11"/>
    </row>
    <row r="763" spans="1:5" s="12" customFormat="1" ht="4.5" customHeight="1">
      <c r="A763" s="9"/>
      <c r="B763" s="7"/>
      <c r="C763" s="29"/>
      <c r="D763" s="29"/>
      <c r="E763" s="11"/>
    </row>
    <row r="764" spans="1:5" s="12" customFormat="1" ht="18" customHeight="1">
      <c r="A764" s="9"/>
      <c r="B764" s="7" t="s">
        <v>17</v>
      </c>
      <c r="C764" s="26" t="s">
        <v>137</v>
      </c>
      <c r="D764" s="29"/>
      <c r="E764" s="11"/>
    </row>
    <row r="765" spans="1:5" s="12" customFormat="1" ht="4.5" customHeight="1">
      <c r="A765" s="9"/>
      <c r="B765" s="7"/>
      <c r="C765" s="30"/>
      <c r="D765" s="29"/>
      <c r="E765" s="11"/>
    </row>
    <row r="766" spans="1:5" s="12" customFormat="1" ht="18" customHeight="1">
      <c r="A766" s="9"/>
      <c r="B766" s="7" t="s">
        <v>18</v>
      </c>
      <c r="C766" s="43"/>
      <c r="D766" s="37"/>
      <c r="E766" s="11"/>
    </row>
    <row r="767" spans="1:5" s="12" customFormat="1" ht="4.5" customHeight="1">
      <c r="A767" s="9"/>
      <c r="B767" s="7"/>
      <c r="C767" s="30"/>
      <c r="D767" s="29"/>
      <c r="E767" s="11"/>
    </row>
    <row r="768" spans="1:5" s="12" customFormat="1" ht="18" customHeight="1">
      <c r="A768" s="9"/>
      <c r="B768" s="7" t="s">
        <v>19</v>
      </c>
      <c r="C768" s="35" t="s">
        <v>137</v>
      </c>
      <c r="D768" s="29"/>
      <c r="E768" s="11"/>
    </row>
    <row r="769" spans="1:5" s="12" customFormat="1" ht="4.5" customHeight="1">
      <c r="A769" s="9"/>
      <c r="B769" s="7"/>
      <c r="C769" s="30"/>
      <c r="D769" s="29"/>
      <c r="E769" s="11"/>
    </row>
    <row r="770" spans="1:5" s="12" customFormat="1" ht="18" customHeight="1">
      <c r="A770" s="9"/>
      <c r="B770" s="7" t="s">
        <v>20</v>
      </c>
      <c r="C770" s="335"/>
      <c r="D770" s="336"/>
      <c r="E770" s="11"/>
    </row>
    <row r="771" spans="1:5" s="12" customFormat="1" ht="15" customHeight="1">
      <c r="A771" s="9"/>
      <c r="B771" s="9"/>
      <c r="C771" s="9"/>
      <c r="D771" s="9"/>
      <c r="E771" s="11"/>
    </row>
    <row r="772" spans="1:5" s="12" customFormat="1" ht="15" customHeight="1">
      <c r="A772" s="9"/>
      <c r="B772" s="9"/>
      <c r="C772" s="9"/>
      <c r="D772" s="9"/>
      <c r="E772" s="11"/>
    </row>
    <row r="773" spans="1:5" s="12" customFormat="1" ht="15" customHeight="1">
      <c r="A773" s="9"/>
      <c r="B773" s="9"/>
      <c r="C773" s="9"/>
      <c r="D773" s="17" t="s">
        <v>157</v>
      </c>
      <c r="E773" s="11"/>
    </row>
    <row r="774" spans="1:5" ht="15">
      <c r="A774" s="4"/>
      <c r="B774" s="4"/>
      <c r="C774" s="4"/>
      <c r="D774" s="4"/>
      <c r="E774" s="4"/>
    </row>
    <row r="775" spans="1:5" ht="14.25" customHeight="1">
      <c r="A775" s="337" t="s">
        <v>21</v>
      </c>
      <c r="B775" s="337"/>
      <c r="C775" s="337"/>
      <c r="D775" s="337"/>
      <c r="E775" s="18"/>
    </row>
    <row r="777" spans="1:6" ht="43.5" customHeight="1">
      <c r="A777" s="351" t="s">
        <v>22</v>
      </c>
      <c r="B777" s="352"/>
      <c r="C777" s="353"/>
      <c r="D777" s="38" t="s">
        <v>23</v>
      </c>
      <c r="E777" s="20" t="s">
        <v>24</v>
      </c>
      <c r="F777" s="21" t="s">
        <v>25</v>
      </c>
    </row>
    <row r="778" spans="1:6" ht="18" customHeight="1">
      <c r="A778" s="354"/>
      <c r="B778" s="355"/>
      <c r="C778" s="356"/>
      <c r="D778" s="39"/>
      <c r="E778" s="39"/>
      <c r="F778" s="39"/>
    </row>
    <row r="779" spans="1:6" ht="18" customHeight="1">
      <c r="A779" s="354" t="s">
        <v>163</v>
      </c>
      <c r="B779" s="355"/>
      <c r="C779" s="356"/>
      <c r="D779" s="39" t="s">
        <v>161</v>
      </c>
      <c r="E779" s="39" t="s">
        <v>63</v>
      </c>
      <c r="F779" s="47" t="s">
        <v>164</v>
      </c>
    </row>
    <row r="780" spans="1:6" ht="18" customHeight="1">
      <c r="A780" s="354" t="s">
        <v>165</v>
      </c>
      <c r="B780" s="355"/>
      <c r="C780" s="356"/>
      <c r="D780" s="39"/>
      <c r="E780" s="39"/>
      <c r="F780" s="39"/>
    </row>
    <row r="781" spans="1:6" ht="18" customHeight="1">
      <c r="A781" s="354"/>
      <c r="B781" s="355"/>
      <c r="C781" s="356"/>
      <c r="D781" s="39"/>
      <c r="E781" s="39"/>
      <c r="F781" s="39"/>
    </row>
    <row r="783" spans="1:4" ht="15" customHeight="1">
      <c r="A783" s="12" t="s">
        <v>26</v>
      </c>
      <c r="B783" s="12"/>
      <c r="C783" s="22">
        <v>2</v>
      </c>
      <c r="D783" s="12" t="s">
        <v>27</v>
      </c>
    </row>
    <row r="784" spans="1:4" ht="15">
      <c r="A784" s="12"/>
      <c r="B784" s="12"/>
      <c r="C784" s="12"/>
      <c r="D784" s="12"/>
    </row>
    <row r="785" spans="1:4" ht="15" customHeight="1">
      <c r="A785" s="12" t="s">
        <v>28</v>
      </c>
      <c r="B785" s="12"/>
      <c r="C785" s="22">
        <v>2</v>
      </c>
      <c r="D785" s="12" t="s">
        <v>27</v>
      </c>
    </row>
    <row r="786" spans="1:4" ht="15">
      <c r="A786" s="12"/>
      <c r="B786" s="12"/>
      <c r="C786" s="12"/>
      <c r="D786" s="12"/>
    </row>
    <row r="787" spans="1:4" ht="15">
      <c r="A787" s="12" t="s">
        <v>29</v>
      </c>
      <c r="B787" s="12"/>
      <c r="C787" s="12"/>
      <c r="D787" s="12"/>
    </row>
    <row r="788" spans="1:6" ht="18" customHeight="1">
      <c r="A788" s="40" t="s">
        <v>166</v>
      </c>
      <c r="B788" s="40"/>
      <c r="C788" s="40"/>
      <c r="D788" s="40"/>
      <c r="E788" s="40"/>
      <c r="F788" s="40"/>
    </row>
    <row r="789" spans="1:6" ht="18" customHeight="1">
      <c r="A789" s="40" t="s">
        <v>142</v>
      </c>
      <c r="B789" s="40"/>
      <c r="C789" s="40"/>
      <c r="D789" s="40"/>
      <c r="E789" s="40"/>
      <c r="F789" s="40"/>
    </row>
    <row r="790" spans="1:6" ht="18" customHeight="1">
      <c r="A790" s="40" t="s">
        <v>167</v>
      </c>
      <c r="B790" s="40"/>
      <c r="C790" s="40"/>
      <c r="D790" s="40"/>
      <c r="E790" s="40"/>
      <c r="F790" s="40"/>
    </row>
    <row r="791" spans="1:6" ht="18" customHeight="1">
      <c r="A791" s="40"/>
      <c r="B791" s="40"/>
      <c r="C791" s="40"/>
      <c r="D791" s="40"/>
      <c r="E791" s="40"/>
      <c r="F791" s="40"/>
    </row>
    <row r="793" spans="1:4" s="62" customFormat="1" ht="24.75" customHeight="1">
      <c r="A793" s="344" t="s">
        <v>382</v>
      </c>
      <c r="B793" s="344"/>
      <c r="C793" s="344"/>
      <c r="D793" s="344"/>
    </row>
    <row r="796" spans="1:5" ht="15" customHeight="1">
      <c r="A796" s="1" t="s">
        <v>0</v>
      </c>
      <c r="B796" s="345" t="s">
        <v>214</v>
      </c>
      <c r="C796" s="346"/>
      <c r="D796" s="347"/>
      <c r="E796" s="2"/>
    </row>
    <row r="797" spans="1:5" ht="15" customHeight="1">
      <c r="A797" s="1" t="s">
        <v>1</v>
      </c>
      <c r="B797" s="348" t="s">
        <v>215</v>
      </c>
      <c r="C797" s="349"/>
      <c r="D797" s="350"/>
      <c r="E797" s="2"/>
    </row>
    <row r="798" spans="1:5" ht="15" customHeight="1">
      <c r="A798" s="1" t="s">
        <v>2</v>
      </c>
      <c r="B798" s="348" t="s">
        <v>216</v>
      </c>
      <c r="C798" s="349"/>
      <c r="D798" s="350"/>
      <c r="E798" s="2"/>
    </row>
    <row r="799" spans="1:5" ht="15" customHeight="1">
      <c r="A799" s="1" t="s">
        <v>3</v>
      </c>
      <c r="B799" s="348" t="s">
        <v>217</v>
      </c>
      <c r="C799" s="349"/>
      <c r="D799" s="350"/>
      <c r="E799" s="2"/>
    </row>
    <row r="800" spans="1:5" ht="15" customHeight="1">
      <c r="A800" s="1" t="s">
        <v>4</v>
      </c>
      <c r="B800" s="348" t="s">
        <v>218</v>
      </c>
      <c r="C800" s="349"/>
      <c r="D800" s="350"/>
      <c r="E800" s="2"/>
    </row>
    <row r="801" spans="1:5" ht="15" customHeight="1">
      <c r="A801" s="1" t="s">
        <v>5</v>
      </c>
      <c r="B801" s="357" t="s">
        <v>219</v>
      </c>
      <c r="C801" s="358"/>
      <c r="D801" s="359"/>
      <c r="E801" s="3"/>
    </row>
    <row r="802" spans="1:5" ht="15">
      <c r="A802" s="360"/>
      <c r="B802" s="360"/>
      <c r="C802" s="360"/>
      <c r="D802" s="360"/>
      <c r="E802" s="360"/>
    </row>
    <row r="803" spans="1:5" ht="15">
      <c r="A803" s="4"/>
      <c r="B803" s="4"/>
      <c r="C803" s="4"/>
      <c r="D803" s="4"/>
      <c r="E803" s="4"/>
    </row>
    <row r="804" spans="1:5" ht="18" customHeight="1">
      <c r="A804" s="5" t="s">
        <v>6</v>
      </c>
      <c r="B804" s="6"/>
      <c r="C804" s="6"/>
      <c r="D804" s="25" t="s">
        <v>68</v>
      </c>
      <c r="E804" s="4"/>
    </row>
    <row r="805" spans="1:5" ht="15" customHeight="1">
      <c r="A805" s="5"/>
      <c r="B805" s="7"/>
      <c r="D805" s="6"/>
      <c r="E805" s="4"/>
    </row>
    <row r="806" spans="1:5" ht="15">
      <c r="A806" s="4"/>
      <c r="B806" s="4"/>
      <c r="C806" s="4"/>
      <c r="D806" s="4"/>
      <c r="E806" s="4"/>
    </row>
    <row r="807" spans="1:5" ht="15">
      <c r="A807" s="5" t="s">
        <v>7</v>
      </c>
      <c r="B807" s="6"/>
      <c r="C807" s="6"/>
      <c r="D807" s="6"/>
      <c r="E807" s="4"/>
    </row>
    <row r="808" spans="1:5" ht="18" customHeight="1">
      <c r="A808" s="5"/>
      <c r="B808" s="7" t="s">
        <v>8</v>
      </c>
      <c r="C808" s="25" t="s">
        <v>68</v>
      </c>
      <c r="D808" s="6"/>
      <c r="E808" s="4"/>
    </row>
    <row r="809" spans="1:5" ht="4.5" customHeight="1">
      <c r="A809" s="5"/>
      <c r="B809" s="7"/>
      <c r="C809" s="8"/>
      <c r="D809" s="6"/>
      <c r="E809" s="4"/>
    </row>
    <row r="810" spans="1:5" ht="18" customHeight="1">
      <c r="A810" s="5"/>
      <c r="B810" s="7" t="s">
        <v>9</v>
      </c>
      <c r="C810" s="32" t="s">
        <v>68</v>
      </c>
      <c r="D810" s="6"/>
      <c r="E810" s="4"/>
    </row>
    <row r="811" spans="1:5" ht="4.5" customHeight="1">
      <c r="A811" s="5"/>
      <c r="B811" s="7"/>
      <c r="C811" s="9"/>
      <c r="D811" s="6"/>
      <c r="E811" s="4"/>
    </row>
    <row r="812" spans="1:5" ht="18" customHeight="1">
      <c r="A812" s="5"/>
      <c r="B812" s="7" t="s">
        <v>10</v>
      </c>
      <c r="C812" s="26" t="s">
        <v>68</v>
      </c>
      <c r="D812" s="6"/>
      <c r="E812" s="4"/>
    </row>
    <row r="813" spans="1:5" ht="15">
      <c r="A813" s="6"/>
      <c r="B813" s="6"/>
      <c r="C813" s="6"/>
      <c r="D813" s="6"/>
      <c r="E813" s="4"/>
    </row>
    <row r="814" spans="1:5" ht="15">
      <c r="A814" s="6"/>
      <c r="B814" s="6"/>
      <c r="C814" s="6"/>
      <c r="D814" s="6"/>
      <c r="E814" s="4"/>
    </row>
    <row r="815" spans="1:5" s="12" customFormat="1" ht="18" customHeight="1">
      <c r="A815" s="10" t="s">
        <v>11</v>
      </c>
      <c r="B815" s="9"/>
      <c r="C815" s="25" t="s">
        <v>68</v>
      </c>
      <c r="D815" s="9"/>
      <c r="E815" s="11"/>
    </row>
    <row r="816" spans="1:5" s="16" customFormat="1" ht="4.5" customHeight="1">
      <c r="A816" s="13"/>
      <c r="B816" s="14"/>
      <c r="C816" s="8"/>
      <c r="D816" s="14"/>
      <c r="E816" s="15"/>
    </row>
    <row r="817" spans="1:5" s="12" customFormat="1" ht="18" customHeight="1">
      <c r="A817" s="10" t="s">
        <v>12</v>
      </c>
      <c r="B817" s="9"/>
      <c r="C817" s="27" t="s">
        <v>220</v>
      </c>
      <c r="D817" s="9"/>
      <c r="E817" s="11"/>
    </row>
    <row r="818" spans="1:5" s="12" customFormat="1" ht="4.5" customHeight="1">
      <c r="A818" s="9"/>
      <c r="B818" s="9"/>
      <c r="C818" s="28"/>
      <c r="D818" s="9"/>
      <c r="E818" s="11"/>
    </row>
    <row r="819" spans="1:5" s="12" customFormat="1" ht="18" customHeight="1">
      <c r="A819" s="10" t="s">
        <v>13</v>
      </c>
      <c r="B819" s="9"/>
      <c r="C819" s="27" t="s">
        <v>79</v>
      </c>
      <c r="D819" s="9"/>
      <c r="E819" s="11"/>
    </row>
    <row r="820" spans="2:5" s="12" customFormat="1" ht="15" customHeight="1">
      <c r="B820" s="7" t="s">
        <v>14</v>
      </c>
      <c r="C820" s="9"/>
      <c r="D820" s="9"/>
      <c r="E820" s="11"/>
    </row>
    <row r="821" spans="1:5" s="12" customFormat="1" ht="15" customHeight="1">
      <c r="A821" s="9"/>
      <c r="B821" s="9"/>
      <c r="C821" s="9"/>
      <c r="D821" s="9"/>
      <c r="E821" s="11"/>
    </row>
    <row r="822" spans="1:5" s="12" customFormat="1" ht="15" customHeight="1">
      <c r="A822" s="10" t="s">
        <v>40</v>
      </c>
      <c r="B822" s="9"/>
      <c r="C822" s="9"/>
      <c r="D822" s="9"/>
      <c r="E822" s="11"/>
    </row>
    <row r="823" spans="1:5" s="12" customFormat="1" ht="18" customHeight="1">
      <c r="A823" s="9"/>
      <c r="B823" s="7" t="s">
        <v>15</v>
      </c>
      <c r="C823" s="25" t="s">
        <v>68</v>
      </c>
      <c r="D823" s="29"/>
      <c r="E823" s="11"/>
    </row>
    <row r="824" spans="1:5" s="12" customFormat="1" ht="4.5" customHeight="1">
      <c r="A824" s="9"/>
      <c r="B824" s="7"/>
      <c r="C824" s="30"/>
      <c r="D824" s="29"/>
      <c r="E824" s="11"/>
    </row>
    <row r="825" spans="1:5" s="12" customFormat="1" ht="18" customHeight="1">
      <c r="A825" s="9"/>
      <c r="B825" s="7" t="s">
        <v>16</v>
      </c>
      <c r="C825" s="26" t="s">
        <v>68</v>
      </c>
      <c r="D825" s="29"/>
      <c r="E825" s="11"/>
    </row>
    <row r="826" spans="1:5" s="12" customFormat="1" ht="4.5" customHeight="1">
      <c r="A826" s="9"/>
      <c r="B826" s="7"/>
      <c r="C826" s="29"/>
      <c r="D826" s="29"/>
      <c r="E826" s="11"/>
    </row>
    <row r="827" spans="1:5" s="12" customFormat="1" ht="18" customHeight="1">
      <c r="A827" s="9"/>
      <c r="B827" s="7" t="s">
        <v>17</v>
      </c>
      <c r="C827" s="26" t="s">
        <v>68</v>
      </c>
      <c r="D827" s="29"/>
      <c r="E827" s="11"/>
    </row>
    <row r="828" spans="1:5" s="12" customFormat="1" ht="4.5" customHeight="1">
      <c r="A828" s="9"/>
      <c r="B828" s="7"/>
      <c r="C828" s="30"/>
      <c r="D828" s="29"/>
      <c r="E828" s="11"/>
    </row>
    <row r="829" spans="1:5" s="12" customFormat="1" ht="18" customHeight="1">
      <c r="A829" s="9"/>
      <c r="B829" s="7" t="s">
        <v>18</v>
      </c>
      <c r="C829" s="36" t="s">
        <v>219</v>
      </c>
      <c r="D829" s="44" t="s">
        <v>219</v>
      </c>
      <c r="E829" s="11"/>
    </row>
    <row r="830" spans="1:5" s="12" customFormat="1" ht="4.5" customHeight="1">
      <c r="A830" s="9"/>
      <c r="B830" s="7"/>
      <c r="C830" s="30"/>
      <c r="D830" s="29"/>
      <c r="E830" s="11"/>
    </row>
    <row r="831" spans="1:5" s="12" customFormat="1" ht="18" customHeight="1">
      <c r="A831" s="9"/>
      <c r="B831" s="7" t="s">
        <v>19</v>
      </c>
      <c r="C831" s="35" t="s">
        <v>79</v>
      </c>
      <c r="D831" s="29"/>
      <c r="E831" s="11"/>
    </row>
    <row r="832" spans="1:5" s="12" customFormat="1" ht="4.5" customHeight="1">
      <c r="A832" s="9"/>
      <c r="B832" s="7"/>
      <c r="C832" s="30"/>
      <c r="D832" s="29"/>
      <c r="E832" s="11"/>
    </row>
    <row r="833" spans="1:5" s="12" customFormat="1" ht="18" customHeight="1">
      <c r="A833" s="9"/>
      <c r="B833" s="7" t="s">
        <v>20</v>
      </c>
      <c r="C833" s="335" t="s">
        <v>79</v>
      </c>
      <c r="D833" s="336"/>
      <c r="E833" s="11"/>
    </row>
    <row r="834" spans="1:5" s="12" customFormat="1" ht="15" customHeight="1">
      <c r="A834" s="9"/>
      <c r="B834" s="9"/>
      <c r="C834" s="9"/>
      <c r="D834" s="9"/>
      <c r="E834" s="11"/>
    </row>
    <row r="835" spans="1:5" s="12" customFormat="1" ht="15" customHeight="1">
      <c r="A835" s="9"/>
      <c r="B835" s="9"/>
      <c r="C835" s="9"/>
      <c r="D835" s="9"/>
      <c r="E835" s="11"/>
    </row>
    <row r="836" spans="1:5" s="12" customFormat="1" ht="15" customHeight="1">
      <c r="A836" s="9"/>
      <c r="B836" s="9"/>
      <c r="C836" s="9"/>
      <c r="D836" s="17" t="str">
        <f>+B796</f>
        <v>JG PARKS &amp; SON, INC.</v>
      </c>
      <c r="E836" s="11"/>
    </row>
    <row r="837" spans="1:5" ht="15">
      <c r="A837" s="4"/>
      <c r="B837" s="4"/>
      <c r="C837" s="4"/>
      <c r="D837" s="4"/>
      <c r="E837" s="4"/>
    </row>
    <row r="838" spans="1:5" ht="14.25" customHeight="1">
      <c r="A838" s="337" t="s">
        <v>21</v>
      </c>
      <c r="B838" s="337"/>
      <c r="C838" s="337"/>
      <c r="D838" s="337"/>
      <c r="E838" s="18"/>
    </row>
    <row r="840" spans="1:6" ht="43.5" customHeight="1">
      <c r="A840" s="351" t="s">
        <v>22</v>
      </c>
      <c r="B840" s="352"/>
      <c r="C840" s="353"/>
      <c r="D840" s="38" t="s">
        <v>23</v>
      </c>
      <c r="E840" s="20" t="s">
        <v>24</v>
      </c>
      <c r="F840" s="21" t="s">
        <v>25</v>
      </c>
    </row>
    <row r="841" spans="1:6" ht="18" customHeight="1">
      <c r="A841" s="354" t="s">
        <v>221</v>
      </c>
      <c r="B841" s="355"/>
      <c r="C841" s="356"/>
      <c r="D841" s="39" t="s">
        <v>218</v>
      </c>
      <c r="E841" s="39" t="s">
        <v>68</v>
      </c>
      <c r="F841" s="39" t="s">
        <v>222</v>
      </c>
    </row>
    <row r="842" spans="1:6" ht="18" customHeight="1">
      <c r="A842" s="354"/>
      <c r="B842" s="355"/>
      <c r="C842" s="356"/>
      <c r="D842" s="39"/>
      <c r="E842" s="39"/>
      <c r="F842" s="39"/>
    </row>
    <row r="844" spans="1:4" ht="15" customHeight="1">
      <c r="A844" s="12" t="s">
        <v>26</v>
      </c>
      <c r="B844" s="12"/>
      <c r="C844" s="58" t="s">
        <v>223</v>
      </c>
      <c r="D844" s="12" t="s">
        <v>27</v>
      </c>
    </row>
    <row r="845" spans="1:4" ht="15">
      <c r="A845" s="12"/>
      <c r="B845" s="12"/>
      <c r="C845" s="12"/>
      <c r="D845" s="12"/>
    </row>
    <row r="846" spans="1:4" ht="15" customHeight="1">
      <c r="A846" s="12" t="s">
        <v>28</v>
      </c>
      <c r="B846" s="12"/>
      <c r="C846" s="22" t="s">
        <v>224</v>
      </c>
      <c r="D846" s="12" t="s">
        <v>27</v>
      </c>
    </row>
    <row r="847" spans="1:4" ht="15">
      <c r="A847" s="12"/>
      <c r="B847" s="12"/>
      <c r="C847" s="12"/>
      <c r="D847" s="12"/>
    </row>
    <row r="848" spans="1:4" ht="15">
      <c r="A848" s="12" t="s">
        <v>29</v>
      </c>
      <c r="B848" s="12"/>
      <c r="C848" s="12"/>
      <c r="D848" s="12"/>
    </row>
    <row r="849" spans="1:6" ht="18" customHeight="1">
      <c r="A849" s="40" t="s">
        <v>532</v>
      </c>
      <c r="B849" s="40"/>
      <c r="C849" s="40"/>
      <c r="D849" s="40"/>
      <c r="E849" s="40"/>
      <c r="F849" s="40"/>
    </row>
    <row r="850" spans="1:6" ht="18" customHeight="1">
      <c r="A850" s="40"/>
      <c r="B850" s="40"/>
      <c r="C850" s="40"/>
      <c r="D850" s="40"/>
      <c r="E850" s="40"/>
      <c r="F850" s="40"/>
    </row>
    <row r="852" spans="1:4" s="62" customFormat="1" ht="24.75" customHeight="1">
      <c r="A852" s="344" t="s">
        <v>382</v>
      </c>
      <c r="B852" s="344"/>
      <c r="C852" s="344"/>
      <c r="D852" s="344"/>
    </row>
    <row r="855" spans="1:5" ht="15" customHeight="1">
      <c r="A855" s="1" t="s">
        <v>0</v>
      </c>
      <c r="B855" s="345" t="s">
        <v>204</v>
      </c>
      <c r="C855" s="346"/>
      <c r="D855" s="347"/>
      <c r="E855" s="2"/>
    </row>
    <row r="856" spans="1:5" ht="15" customHeight="1">
      <c r="A856" s="1" t="s">
        <v>1</v>
      </c>
      <c r="B856" s="348" t="s">
        <v>205</v>
      </c>
      <c r="C856" s="349"/>
      <c r="D856" s="350"/>
      <c r="E856" s="2"/>
    </row>
    <row r="857" spans="1:5" ht="15" customHeight="1">
      <c r="A857" s="1" t="s">
        <v>2</v>
      </c>
      <c r="B857" s="348" t="s">
        <v>206</v>
      </c>
      <c r="C857" s="349"/>
      <c r="D857" s="350"/>
      <c r="E857" s="2"/>
    </row>
    <row r="858" spans="1:5" ht="15" customHeight="1">
      <c r="A858" s="1" t="s">
        <v>3</v>
      </c>
      <c r="B858" s="348"/>
      <c r="C858" s="349"/>
      <c r="D858" s="350"/>
      <c r="E858" s="2"/>
    </row>
    <row r="859" spans="1:5" ht="15" customHeight="1">
      <c r="A859" s="1" t="s">
        <v>4</v>
      </c>
      <c r="B859" s="348" t="s">
        <v>207</v>
      </c>
      <c r="C859" s="349"/>
      <c r="D859" s="350"/>
      <c r="E859" s="2"/>
    </row>
    <row r="860" spans="1:5" ht="15" customHeight="1">
      <c r="A860" s="1" t="s">
        <v>5</v>
      </c>
      <c r="B860" s="374" t="s">
        <v>208</v>
      </c>
      <c r="C860" s="358"/>
      <c r="D860" s="359"/>
      <c r="E860" s="3"/>
    </row>
    <row r="861" spans="1:5" ht="15">
      <c r="A861" s="360"/>
      <c r="B861" s="360"/>
      <c r="C861" s="360"/>
      <c r="D861" s="360"/>
      <c r="E861" s="360"/>
    </row>
    <row r="862" spans="1:5" ht="15">
      <c r="A862" s="4"/>
      <c r="B862" s="4"/>
      <c r="C862" s="4"/>
      <c r="D862" s="4"/>
      <c r="E862" s="4"/>
    </row>
    <row r="863" spans="1:5" ht="18" customHeight="1">
      <c r="A863" s="5" t="s">
        <v>6</v>
      </c>
      <c r="B863" s="6"/>
      <c r="C863" s="6"/>
      <c r="D863" s="25" t="s">
        <v>48</v>
      </c>
      <c r="E863" s="4"/>
    </row>
    <row r="864" spans="1:5" ht="15" customHeight="1">
      <c r="A864" s="5"/>
      <c r="B864" s="7"/>
      <c r="D864" s="6"/>
      <c r="E864" s="4"/>
    </row>
    <row r="865" spans="1:5" ht="15">
      <c r="A865" s="4"/>
      <c r="B865" s="4"/>
      <c r="C865" s="4"/>
      <c r="D865" s="4"/>
      <c r="E865" s="4"/>
    </row>
    <row r="866" spans="1:5" ht="15">
      <c r="A866" s="5" t="s">
        <v>7</v>
      </c>
      <c r="B866" s="6"/>
      <c r="C866" s="6"/>
      <c r="D866" s="6"/>
      <c r="E866" s="4"/>
    </row>
    <row r="867" spans="1:5" ht="18" customHeight="1">
      <c r="A867" s="5"/>
      <c r="B867" s="7" t="s">
        <v>8</v>
      </c>
      <c r="C867" s="25" t="s">
        <v>48</v>
      </c>
      <c r="D867" s="6"/>
      <c r="E867" s="4"/>
    </row>
    <row r="868" spans="1:5" ht="4.5" customHeight="1">
      <c r="A868" s="5"/>
      <c r="B868" s="7"/>
      <c r="C868" s="8"/>
      <c r="D868" s="6"/>
      <c r="E868" s="4"/>
    </row>
    <row r="869" spans="1:5" ht="18" customHeight="1">
      <c r="A869" s="5"/>
      <c r="B869" s="7" t="s">
        <v>9</v>
      </c>
      <c r="C869" s="26" t="s">
        <v>48</v>
      </c>
      <c r="D869" s="6"/>
      <c r="E869" s="4"/>
    </row>
    <row r="870" spans="1:5" ht="4.5" customHeight="1">
      <c r="A870" s="5"/>
      <c r="B870" s="7"/>
      <c r="C870" s="9"/>
      <c r="D870" s="6"/>
      <c r="E870" s="4"/>
    </row>
    <row r="871" spans="1:5" ht="18" customHeight="1">
      <c r="A871" s="5"/>
      <c r="B871" s="7" t="s">
        <v>10</v>
      </c>
      <c r="C871" s="26" t="s">
        <v>48</v>
      </c>
      <c r="D871" s="6"/>
      <c r="E871" s="4"/>
    </row>
    <row r="872" spans="1:5" ht="15">
      <c r="A872" s="6"/>
      <c r="B872" s="6"/>
      <c r="C872" s="6"/>
      <c r="D872" s="6"/>
      <c r="E872" s="4"/>
    </row>
    <row r="873" spans="1:5" ht="15">
      <c r="A873" s="6"/>
      <c r="B873" s="6"/>
      <c r="C873" s="6"/>
      <c r="D873" s="6"/>
      <c r="E873" s="4"/>
    </row>
    <row r="874" spans="1:5" s="12" customFormat="1" ht="18" customHeight="1">
      <c r="A874" s="10" t="s">
        <v>11</v>
      </c>
      <c r="B874" s="9"/>
      <c r="C874" s="25" t="s">
        <v>48</v>
      </c>
      <c r="D874" s="9"/>
      <c r="E874" s="11"/>
    </row>
    <row r="875" spans="1:5" s="16" customFormat="1" ht="4.5" customHeight="1">
      <c r="A875" s="13"/>
      <c r="B875" s="14"/>
      <c r="C875" s="8"/>
      <c r="D875" s="14"/>
      <c r="E875" s="15"/>
    </row>
    <row r="876" spans="1:5" s="12" customFormat="1" ht="18" customHeight="1">
      <c r="A876" s="10" t="s">
        <v>12</v>
      </c>
      <c r="B876" s="9"/>
      <c r="C876" s="27" t="s">
        <v>50</v>
      </c>
      <c r="D876" s="9"/>
      <c r="E876" s="11"/>
    </row>
    <row r="877" spans="1:5" s="12" customFormat="1" ht="4.5" customHeight="1">
      <c r="A877" s="9"/>
      <c r="B877" s="9"/>
      <c r="C877" s="28"/>
      <c r="D877" s="9"/>
      <c r="E877" s="11"/>
    </row>
    <row r="878" spans="1:5" s="12" customFormat="1" ht="18" customHeight="1">
      <c r="A878" s="10" t="s">
        <v>13</v>
      </c>
      <c r="B878" s="9"/>
      <c r="C878" s="27" t="s">
        <v>50</v>
      </c>
      <c r="D878" s="9"/>
      <c r="E878" s="11"/>
    </row>
    <row r="879" spans="2:5" s="12" customFormat="1" ht="15" customHeight="1">
      <c r="B879" s="7" t="s">
        <v>14</v>
      </c>
      <c r="C879" s="9"/>
      <c r="D879" s="9"/>
      <c r="E879" s="11"/>
    </row>
    <row r="880" spans="1:5" s="12" customFormat="1" ht="15" customHeight="1">
      <c r="A880" s="9"/>
      <c r="B880" s="9"/>
      <c r="C880" s="9"/>
      <c r="D880" s="9"/>
      <c r="E880" s="11"/>
    </row>
    <row r="881" spans="1:5" s="12" customFormat="1" ht="15" customHeight="1">
      <c r="A881" s="10" t="s">
        <v>40</v>
      </c>
      <c r="B881" s="9"/>
      <c r="C881" s="9"/>
      <c r="D881" s="9"/>
      <c r="E881" s="11"/>
    </row>
    <row r="882" spans="1:5" s="12" customFormat="1" ht="18" customHeight="1">
      <c r="A882" s="9"/>
      <c r="B882" s="7" t="s">
        <v>15</v>
      </c>
      <c r="C882" s="25" t="s">
        <v>47</v>
      </c>
      <c r="D882" s="29"/>
      <c r="E882" s="11"/>
    </row>
    <row r="883" spans="1:5" s="12" customFormat="1" ht="4.5" customHeight="1">
      <c r="A883" s="9"/>
      <c r="B883" s="7"/>
      <c r="C883" s="30"/>
      <c r="D883" s="29"/>
      <c r="E883" s="11"/>
    </row>
    <row r="884" spans="1:5" s="12" customFormat="1" ht="18" customHeight="1">
      <c r="A884" s="9"/>
      <c r="B884" s="7" t="s">
        <v>16</v>
      </c>
      <c r="C884" s="26" t="s">
        <v>47</v>
      </c>
      <c r="D884" s="29"/>
      <c r="E884" s="11"/>
    </row>
    <row r="885" spans="1:5" s="12" customFormat="1" ht="4.5" customHeight="1">
      <c r="A885" s="9"/>
      <c r="B885" s="7"/>
      <c r="C885" s="29"/>
      <c r="D885" s="29"/>
      <c r="E885" s="11"/>
    </row>
    <row r="886" spans="1:5" s="12" customFormat="1" ht="18" customHeight="1">
      <c r="A886" s="9"/>
      <c r="B886" s="7" t="s">
        <v>17</v>
      </c>
      <c r="C886" s="26" t="s">
        <v>47</v>
      </c>
      <c r="D886" s="29"/>
      <c r="E886" s="11"/>
    </row>
    <row r="887" spans="1:5" s="12" customFormat="1" ht="4.5" customHeight="1">
      <c r="A887" s="9"/>
      <c r="B887" s="7"/>
      <c r="C887" s="30"/>
      <c r="D887" s="29"/>
      <c r="E887" s="11"/>
    </row>
    <row r="888" spans="1:5" s="12" customFormat="1" ht="18" customHeight="1">
      <c r="A888" s="9"/>
      <c r="B888" s="7" t="s">
        <v>18</v>
      </c>
      <c r="C888" s="57" t="s">
        <v>208</v>
      </c>
      <c r="D888" s="50"/>
      <c r="E888" s="11"/>
    </row>
    <row r="889" spans="1:5" s="12" customFormat="1" ht="4.5" customHeight="1">
      <c r="A889" s="9"/>
      <c r="B889" s="7"/>
      <c r="C889" s="30"/>
      <c r="D889" s="29"/>
      <c r="E889" s="11"/>
    </row>
    <row r="890" spans="1:5" s="12" customFormat="1" ht="18" customHeight="1">
      <c r="A890" s="9"/>
      <c r="B890" s="7" t="s">
        <v>19</v>
      </c>
      <c r="C890" s="26" t="s">
        <v>48</v>
      </c>
      <c r="D890" s="29"/>
      <c r="E890" s="11"/>
    </row>
    <row r="891" spans="1:5" s="12" customFormat="1" ht="4.5" customHeight="1">
      <c r="A891" s="9"/>
      <c r="B891" s="7"/>
      <c r="C891" s="30"/>
      <c r="D891" s="29"/>
      <c r="E891" s="11"/>
    </row>
    <row r="892" spans="1:5" s="12" customFormat="1" ht="18" customHeight="1">
      <c r="A892" s="9"/>
      <c r="B892" s="7" t="s">
        <v>20</v>
      </c>
      <c r="C892" s="335"/>
      <c r="D892" s="336"/>
      <c r="E892" s="11"/>
    </row>
    <row r="893" spans="1:5" s="12" customFormat="1" ht="15" customHeight="1">
      <c r="A893" s="9"/>
      <c r="B893" s="9"/>
      <c r="C893" s="9"/>
      <c r="D893" s="9"/>
      <c r="E893" s="11"/>
    </row>
    <row r="894" spans="1:5" s="12" customFormat="1" ht="15" customHeight="1">
      <c r="A894" s="9"/>
      <c r="B894" s="9"/>
      <c r="C894" s="9"/>
      <c r="D894" s="9"/>
      <c r="E894" s="11"/>
    </row>
    <row r="895" spans="1:5" s="12" customFormat="1" ht="15" customHeight="1">
      <c r="A895" s="9"/>
      <c r="B895" s="9"/>
      <c r="C895" s="9"/>
      <c r="D895" s="17" t="str">
        <f>+B855</f>
        <v>Kruger Trailers, Inc.</v>
      </c>
      <c r="E895" s="11"/>
    </row>
    <row r="896" spans="1:5" ht="15">
      <c r="A896" s="4"/>
      <c r="B896" s="4"/>
      <c r="C896" s="4"/>
      <c r="D896" s="4"/>
      <c r="E896" s="4"/>
    </row>
    <row r="897" spans="1:5" ht="14.25" customHeight="1">
      <c r="A897" s="337" t="s">
        <v>21</v>
      </c>
      <c r="B897" s="337"/>
      <c r="C897" s="337"/>
      <c r="D897" s="337"/>
      <c r="E897" s="18"/>
    </row>
    <row r="899" spans="1:6" ht="43.5" customHeight="1">
      <c r="A899" s="364" t="s">
        <v>22</v>
      </c>
      <c r="B899" s="365"/>
      <c r="C899" s="366"/>
      <c r="D899" s="52" t="s">
        <v>23</v>
      </c>
      <c r="E899" s="20" t="s">
        <v>24</v>
      </c>
      <c r="F899" s="21" t="s">
        <v>25</v>
      </c>
    </row>
    <row r="900" spans="1:6" ht="18" customHeight="1">
      <c r="A900" s="341" t="s">
        <v>209</v>
      </c>
      <c r="B900" s="342"/>
      <c r="C900" s="343"/>
      <c r="D900" s="23" t="s">
        <v>207</v>
      </c>
      <c r="E900" s="23" t="s">
        <v>47</v>
      </c>
      <c r="F900" s="23" t="s">
        <v>210</v>
      </c>
    </row>
    <row r="901" spans="1:6" ht="18" customHeight="1">
      <c r="A901" s="341"/>
      <c r="B901" s="342"/>
      <c r="C901" s="343"/>
      <c r="D901" s="23"/>
      <c r="E901" s="23"/>
      <c r="F901" s="23"/>
    </row>
    <row r="903" spans="1:4" ht="15" customHeight="1">
      <c r="A903" s="12" t="s">
        <v>26</v>
      </c>
      <c r="B903" s="12"/>
      <c r="C903" s="22" t="s">
        <v>211</v>
      </c>
      <c r="D903" s="12" t="s">
        <v>27</v>
      </c>
    </row>
    <row r="904" spans="1:4" ht="15">
      <c r="A904" s="12"/>
      <c r="B904" s="12"/>
      <c r="C904" s="12"/>
      <c r="D904" s="12"/>
    </row>
    <row r="905" spans="1:4" ht="15" customHeight="1">
      <c r="A905" s="12" t="s">
        <v>28</v>
      </c>
      <c r="B905" s="12"/>
      <c r="C905" s="22" t="s">
        <v>212</v>
      </c>
      <c r="D905" s="12" t="s">
        <v>27</v>
      </c>
    </row>
    <row r="906" spans="1:4" ht="15">
      <c r="A906" s="12"/>
      <c r="B906" s="12"/>
      <c r="C906" s="12"/>
      <c r="D906" s="12"/>
    </row>
    <row r="907" spans="1:4" ht="15">
      <c r="A907" s="12" t="s">
        <v>29</v>
      </c>
      <c r="B907" s="12"/>
      <c r="C907" s="12"/>
      <c r="D907" s="12"/>
    </row>
    <row r="908" spans="1:6" ht="18" customHeight="1">
      <c r="A908" s="24" t="s">
        <v>213</v>
      </c>
      <c r="B908" s="24"/>
      <c r="C908" s="24"/>
      <c r="D908" s="24"/>
      <c r="E908" s="24"/>
      <c r="F908" s="24"/>
    </row>
    <row r="909" spans="1:6" ht="18" customHeight="1">
      <c r="A909" s="24"/>
      <c r="B909" s="24"/>
      <c r="C909" s="24"/>
      <c r="D909" s="24"/>
      <c r="E909" s="24"/>
      <c r="F909" s="24"/>
    </row>
    <row r="911" spans="1:4" s="61" customFormat="1" ht="18" customHeight="1">
      <c r="A911" s="12" t="s">
        <v>379</v>
      </c>
      <c r="B911" s="12"/>
      <c r="C911" s="12"/>
      <c r="D911" s="12"/>
    </row>
    <row r="912" spans="1:6" s="61" customFormat="1" ht="18" customHeight="1">
      <c r="A912" s="24" t="s">
        <v>380</v>
      </c>
      <c r="B912" s="24"/>
      <c r="C912" s="24"/>
      <c r="D912" s="24"/>
      <c r="E912" s="24"/>
      <c r="F912" s="24"/>
    </row>
    <row r="913" spans="1:6" s="61" customFormat="1" ht="18" customHeight="1">
      <c r="A913" s="24" t="s">
        <v>381</v>
      </c>
      <c r="B913" s="24"/>
      <c r="C913" s="24"/>
      <c r="D913" s="24"/>
      <c r="E913" s="24"/>
      <c r="F913" s="24"/>
    </row>
    <row r="914" spans="1:4" s="61" customFormat="1" ht="18" customHeight="1">
      <c r="A914" s="12"/>
      <c r="B914" s="12"/>
      <c r="C914" s="12"/>
      <c r="D914" s="12"/>
    </row>
    <row r="915" spans="1:4" s="62" customFormat="1" ht="24.75" customHeight="1">
      <c r="A915" s="344" t="s">
        <v>382</v>
      </c>
      <c r="B915" s="344"/>
      <c r="C915" s="344"/>
      <c r="D915" s="344"/>
    </row>
    <row r="918" spans="1:5" ht="15" customHeight="1">
      <c r="A918" s="1" t="s">
        <v>0</v>
      </c>
      <c r="B918" s="345" t="s">
        <v>278</v>
      </c>
      <c r="C918" s="346"/>
      <c r="D918" s="347"/>
      <c r="E918" s="2"/>
    </row>
    <row r="919" spans="1:5" ht="15" customHeight="1">
      <c r="A919" s="1" t="s">
        <v>1</v>
      </c>
      <c r="B919" s="348" t="s">
        <v>279</v>
      </c>
      <c r="C919" s="349"/>
      <c r="D919" s="350"/>
      <c r="E919" s="2"/>
    </row>
    <row r="920" spans="1:5" ht="15" customHeight="1">
      <c r="A920" s="1" t="s">
        <v>2</v>
      </c>
      <c r="B920" s="348" t="s">
        <v>280</v>
      </c>
      <c r="C920" s="349"/>
      <c r="D920" s="350"/>
      <c r="E920" s="2"/>
    </row>
    <row r="921" spans="1:5" ht="15" customHeight="1">
      <c r="A921" s="1" t="s">
        <v>3</v>
      </c>
      <c r="B921" s="348" t="s">
        <v>281</v>
      </c>
      <c r="C921" s="349"/>
      <c r="D921" s="350"/>
      <c r="E921" s="2"/>
    </row>
    <row r="922" spans="1:5" ht="15" customHeight="1">
      <c r="A922" s="1" t="s">
        <v>4</v>
      </c>
      <c r="B922" s="348" t="s">
        <v>282</v>
      </c>
      <c r="C922" s="349"/>
      <c r="D922" s="350"/>
      <c r="E922" s="2"/>
    </row>
    <row r="923" spans="1:5" ht="15" customHeight="1">
      <c r="A923" s="1" t="s">
        <v>5</v>
      </c>
      <c r="B923" s="357" t="s">
        <v>283</v>
      </c>
      <c r="C923" s="358"/>
      <c r="D923" s="359"/>
      <c r="E923" s="3"/>
    </row>
    <row r="924" spans="1:5" ht="15">
      <c r="A924" s="360"/>
      <c r="B924" s="360"/>
      <c r="C924" s="360"/>
      <c r="D924" s="360"/>
      <c r="E924" s="360"/>
    </row>
    <row r="925" spans="1:5" ht="15">
      <c r="A925" s="4"/>
      <c r="B925" s="4"/>
      <c r="C925" s="4"/>
      <c r="D925" s="4"/>
      <c r="E925" s="4"/>
    </row>
    <row r="926" spans="1:5" ht="18" customHeight="1">
      <c r="A926" s="5" t="s">
        <v>6</v>
      </c>
      <c r="B926" s="6"/>
      <c r="C926" s="6"/>
      <c r="D926" s="25" t="s">
        <v>47</v>
      </c>
      <c r="E926" s="4"/>
    </row>
    <row r="927" spans="1:5" ht="15" customHeight="1">
      <c r="A927" s="5"/>
      <c r="B927" s="7"/>
      <c r="D927" s="6"/>
      <c r="E927" s="4"/>
    </row>
    <row r="928" spans="1:5" ht="15">
      <c r="A928" s="4"/>
      <c r="B928" s="4"/>
      <c r="C928" s="4"/>
      <c r="D928" s="4"/>
      <c r="E928" s="4"/>
    </row>
    <row r="929" spans="1:5" ht="15">
      <c r="A929" s="5" t="s">
        <v>7</v>
      </c>
      <c r="B929" s="6"/>
      <c r="C929" s="6"/>
      <c r="D929" s="6"/>
      <c r="E929" s="4"/>
    </row>
    <row r="930" spans="1:5" ht="18" customHeight="1">
      <c r="A930" s="5"/>
      <c r="B930" s="7" t="s">
        <v>8</v>
      </c>
      <c r="C930" s="25" t="s">
        <v>47</v>
      </c>
      <c r="D930" s="6"/>
      <c r="E930" s="4"/>
    </row>
    <row r="931" spans="1:5" ht="4.5" customHeight="1">
      <c r="A931" s="5"/>
      <c r="B931" s="7"/>
      <c r="C931" s="8"/>
      <c r="D931" s="6"/>
      <c r="E931" s="4"/>
    </row>
    <row r="932" spans="1:5" ht="18" customHeight="1">
      <c r="A932" s="5"/>
      <c r="B932" s="7" t="s">
        <v>9</v>
      </c>
      <c r="C932" s="32" t="s">
        <v>47</v>
      </c>
      <c r="D932" s="6"/>
      <c r="E932" s="4"/>
    </row>
    <row r="933" spans="1:5" ht="4.5" customHeight="1">
      <c r="A933" s="5"/>
      <c r="B933" s="7"/>
      <c r="C933" s="9"/>
      <c r="D933" s="6"/>
      <c r="E933" s="4"/>
    </row>
    <row r="934" spans="1:5" ht="18" customHeight="1">
      <c r="A934" s="5"/>
      <c r="B934" s="7" t="s">
        <v>10</v>
      </c>
      <c r="C934" s="26" t="s">
        <v>47</v>
      </c>
      <c r="D934" s="6"/>
      <c r="E934" s="4"/>
    </row>
    <row r="935" spans="1:5" ht="15">
      <c r="A935" s="6"/>
      <c r="B935" s="6"/>
      <c r="C935" s="6"/>
      <c r="D935" s="6"/>
      <c r="E935" s="4"/>
    </row>
    <row r="936" spans="1:5" ht="15">
      <c r="A936" s="6"/>
      <c r="B936" s="6"/>
      <c r="C936" s="6"/>
      <c r="D936" s="6"/>
      <c r="E936" s="4"/>
    </row>
    <row r="937" spans="1:5" s="12" customFormat="1" ht="18" customHeight="1">
      <c r="A937" s="10" t="s">
        <v>11</v>
      </c>
      <c r="B937" s="9"/>
      <c r="C937" s="25" t="s">
        <v>137</v>
      </c>
      <c r="D937" s="9"/>
      <c r="E937" s="11"/>
    </row>
    <row r="938" spans="1:5" s="16" customFormat="1" ht="4.5" customHeight="1">
      <c r="A938" s="13"/>
      <c r="B938" s="14"/>
      <c r="C938" s="8"/>
      <c r="D938" s="14"/>
      <c r="E938" s="15"/>
    </row>
    <row r="939" spans="1:5" s="12" customFormat="1" ht="18" customHeight="1">
      <c r="A939" s="10" t="s">
        <v>12</v>
      </c>
      <c r="B939" s="9"/>
      <c r="C939" s="27">
        <v>1500</v>
      </c>
      <c r="D939" s="9"/>
      <c r="E939" s="11"/>
    </row>
    <row r="940" spans="1:5" s="12" customFormat="1" ht="4.5" customHeight="1">
      <c r="A940" s="9"/>
      <c r="B940" s="9"/>
      <c r="C940" s="28"/>
      <c r="D940" s="9"/>
      <c r="E940" s="11"/>
    </row>
    <row r="941" spans="1:5" s="12" customFormat="1" ht="18" customHeight="1">
      <c r="A941" s="10" t="s">
        <v>13</v>
      </c>
      <c r="B941" s="9"/>
      <c r="C941" s="27" t="s">
        <v>284</v>
      </c>
      <c r="D941" s="9"/>
      <c r="E941" s="11"/>
    </row>
    <row r="942" spans="2:5" s="12" customFormat="1" ht="15" customHeight="1">
      <c r="B942" s="7" t="s">
        <v>14</v>
      </c>
      <c r="C942" s="9"/>
      <c r="D942" s="9"/>
      <c r="E942" s="11"/>
    </row>
    <row r="943" spans="1:5" s="12" customFormat="1" ht="15" customHeight="1">
      <c r="A943" s="9"/>
      <c r="B943" s="9"/>
      <c r="C943" s="9"/>
      <c r="D943" s="9"/>
      <c r="E943" s="11"/>
    </row>
    <row r="944" spans="1:5" s="12" customFormat="1" ht="15" customHeight="1">
      <c r="A944" s="10" t="s">
        <v>40</v>
      </c>
      <c r="B944" s="9"/>
      <c r="C944" s="9"/>
      <c r="D944" s="9"/>
      <c r="E944" s="11"/>
    </row>
    <row r="945" spans="1:5" s="12" customFormat="1" ht="18" customHeight="1">
      <c r="A945" s="9"/>
      <c r="B945" s="7" t="s">
        <v>15</v>
      </c>
      <c r="C945" s="25" t="s">
        <v>47</v>
      </c>
      <c r="D945" s="29"/>
      <c r="E945" s="11"/>
    </row>
    <row r="946" spans="1:5" s="12" customFormat="1" ht="4.5" customHeight="1">
      <c r="A946" s="9"/>
      <c r="B946" s="7"/>
      <c r="C946" s="30"/>
      <c r="D946" s="29"/>
      <c r="E946" s="11"/>
    </row>
    <row r="947" spans="1:5" s="12" customFormat="1" ht="18" customHeight="1">
      <c r="A947" s="9"/>
      <c r="B947" s="7" t="s">
        <v>16</v>
      </c>
      <c r="C947" s="26" t="s">
        <v>47</v>
      </c>
      <c r="D947" s="29"/>
      <c r="E947" s="11"/>
    </row>
    <row r="948" spans="1:5" s="12" customFormat="1" ht="4.5" customHeight="1">
      <c r="A948" s="9"/>
      <c r="B948" s="7"/>
      <c r="C948" s="29"/>
      <c r="D948" s="29"/>
      <c r="E948" s="11"/>
    </row>
    <row r="949" spans="1:5" s="12" customFormat="1" ht="18" customHeight="1">
      <c r="A949" s="9"/>
      <c r="B949" s="7" t="s">
        <v>17</v>
      </c>
      <c r="C949" s="26" t="s">
        <v>47</v>
      </c>
      <c r="D949" s="29"/>
      <c r="E949" s="11"/>
    </row>
    <row r="950" spans="1:5" s="12" customFormat="1" ht="4.5" customHeight="1">
      <c r="A950" s="9"/>
      <c r="B950" s="7"/>
      <c r="C950" s="30"/>
      <c r="D950" s="29"/>
      <c r="E950" s="11"/>
    </row>
    <row r="951" spans="1:5" s="12" customFormat="1" ht="18" customHeight="1">
      <c r="A951" s="9"/>
      <c r="B951" s="7" t="s">
        <v>18</v>
      </c>
      <c r="C951" s="104" t="s">
        <v>285</v>
      </c>
      <c r="D951" s="37"/>
      <c r="E951" s="11"/>
    </row>
    <row r="952" spans="1:5" s="12" customFormat="1" ht="4.5" customHeight="1">
      <c r="A952" s="9"/>
      <c r="B952" s="7"/>
      <c r="C952" s="30"/>
      <c r="D952" s="29"/>
      <c r="E952" s="11"/>
    </row>
    <row r="953" spans="1:5" s="12" customFormat="1" ht="18" customHeight="1">
      <c r="A953" s="9"/>
      <c r="B953" s="7" t="s">
        <v>19</v>
      </c>
      <c r="C953" s="105" t="s">
        <v>286</v>
      </c>
      <c r="D953" s="29"/>
      <c r="E953" s="11"/>
    </row>
    <row r="954" spans="1:5" s="12" customFormat="1" ht="4.5" customHeight="1">
      <c r="A954" s="9"/>
      <c r="B954" s="7"/>
      <c r="C954" s="30"/>
      <c r="D954" s="29"/>
      <c r="E954" s="11"/>
    </row>
    <row r="955" spans="1:5" s="12" customFormat="1" ht="18" customHeight="1">
      <c r="A955" s="9"/>
      <c r="B955" s="7" t="s">
        <v>20</v>
      </c>
      <c r="C955" s="335"/>
      <c r="D955" s="336"/>
      <c r="E955" s="11"/>
    </row>
    <row r="956" spans="1:5" s="12" customFormat="1" ht="15" customHeight="1">
      <c r="A956" s="9"/>
      <c r="B956" s="9"/>
      <c r="C956" s="9"/>
      <c r="D956" s="9"/>
      <c r="E956" s="11"/>
    </row>
    <row r="957" spans="1:5" s="12" customFormat="1" ht="15" customHeight="1">
      <c r="A957" s="9"/>
      <c r="B957" s="9"/>
      <c r="C957" s="9"/>
      <c r="D957" s="9"/>
      <c r="E957" s="11"/>
    </row>
    <row r="958" spans="1:5" s="12" customFormat="1" ht="15" customHeight="1">
      <c r="A958" s="9"/>
      <c r="B958" s="9"/>
      <c r="C958" s="9"/>
      <c r="D958" s="17" t="str">
        <f>+B918</f>
        <v>Maryland Industrial Trucks</v>
      </c>
      <c r="E958" s="11"/>
    </row>
    <row r="959" spans="1:5" ht="15">
      <c r="A959" s="4"/>
      <c r="B959" s="4"/>
      <c r="C959" s="4"/>
      <c r="D959" s="4"/>
      <c r="E959" s="4"/>
    </row>
    <row r="960" spans="1:5" ht="14.25" customHeight="1">
      <c r="A960" s="337" t="s">
        <v>21</v>
      </c>
      <c r="B960" s="337"/>
      <c r="C960" s="337"/>
      <c r="D960" s="337"/>
      <c r="E960" s="18"/>
    </row>
    <row r="962" spans="1:6" ht="43.5" customHeight="1">
      <c r="A962" s="351" t="s">
        <v>22</v>
      </c>
      <c r="B962" s="352"/>
      <c r="C962" s="353"/>
      <c r="D962" s="38" t="s">
        <v>23</v>
      </c>
      <c r="E962" s="20" t="s">
        <v>24</v>
      </c>
      <c r="F962" s="21" t="s">
        <v>25</v>
      </c>
    </row>
    <row r="963" spans="1:6" ht="18" customHeight="1">
      <c r="A963" s="354" t="s">
        <v>149</v>
      </c>
      <c r="B963" s="355"/>
      <c r="C963" s="356"/>
      <c r="D963" s="39"/>
      <c r="E963" s="39"/>
      <c r="F963" s="39"/>
    </row>
    <row r="965" spans="1:4" ht="15" customHeight="1">
      <c r="A965" s="12" t="s">
        <v>26</v>
      </c>
      <c r="B965" s="12"/>
      <c r="C965" s="22">
        <v>15</v>
      </c>
      <c r="D965" s="12" t="s">
        <v>27</v>
      </c>
    </row>
    <row r="966" spans="1:4" ht="15">
      <c r="A966" s="12"/>
      <c r="B966" s="12"/>
      <c r="C966" s="12"/>
      <c r="D966" s="12"/>
    </row>
    <row r="967" spans="1:4" ht="15" customHeight="1">
      <c r="A967" s="12" t="s">
        <v>28</v>
      </c>
      <c r="B967" s="12"/>
      <c r="C967" s="22">
        <v>10</v>
      </c>
      <c r="D967" s="12" t="s">
        <v>27</v>
      </c>
    </row>
    <row r="968" spans="1:4" ht="15">
      <c r="A968" s="12"/>
      <c r="B968" s="12"/>
      <c r="C968" s="12"/>
      <c r="D968" s="12"/>
    </row>
    <row r="969" spans="1:4" ht="15">
      <c r="A969" s="12" t="s">
        <v>29</v>
      </c>
      <c r="B969" s="12"/>
      <c r="C969" s="12"/>
      <c r="D969" s="12"/>
    </row>
    <row r="970" spans="1:6" ht="18" customHeight="1">
      <c r="A970" s="40" t="s">
        <v>287</v>
      </c>
      <c r="B970" s="40"/>
      <c r="C970" s="40"/>
      <c r="D970" s="40"/>
      <c r="E970" s="40"/>
      <c r="F970" s="40"/>
    </row>
    <row r="971" spans="1:6" ht="18" customHeight="1">
      <c r="A971" s="40" t="s">
        <v>142</v>
      </c>
      <c r="B971" s="40"/>
      <c r="C971" s="40"/>
      <c r="D971" s="40"/>
      <c r="E971" s="40"/>
      <c r="F971" s="40"/>
    </row>
    <row r="972" spans="1:6" ht="18" customHeight="1">
      <c r="A972" s="40" t="s">
        <v>288</v>
      </c>
      <c r="B972" s="40"/>
      <c r="C972" s="40"/>
      <c r="D972" s="40"/>
      <c r="E972" s="40"/>
      <c r="F972" s="40"/>
    </row>
    <row r="973" spans="1:6" ht="18" customHeight="1">
      <c r="A973" s="40" t="s">
        <v>289</v>
      </c>
      <c r="B973" s="40"/>
      <c r="C973" s="40"/>
      <c r="D973" s="40"/>
      <c r="E973" s="40"/>
      <c r="F973" s="40"/>
    </row>
    <row r="974" spans="1:6" ht="18" customHeight="1">
      <c r="A974" s="40"/>
      <c r="B974" s="40"/>
      <c r="C974" s="40"/>
      <c r="D974" s="40"/>
      <c r="E974" s="40"/>
      <c r="F974" s="40"/>
    </row>
    <row r="975" spans="1:6" s="46" customFormat="1" ht="18" customHeight="1">
      <c r="A975" s="45"/>
      <c r="B975" s="45"/>
      <c r="C975" s="45"/>
      <c r="D975" s="45"/>
      <c r="E975" s="45"/>
      <c r="F975" s="45"/>
    </row>
    <row r="976" spans="1:4" s="62" customFormat="1" ht="24.75" customHeight="1">
      <c r="A976" s="344" t="s">
        <v>382</v>
      </c>
      <c r="B976" s="344"/>
      <c r="C976" s="344"/>
      <c r="D976" s="344"/>
    </row>
    <row r="979" spans="1:5" ht="15" customHeight="1">
      <c r="A979" s="1" t="s">
        <v>0</v>
      </c>
      <c r="B979" s="345" t="s">
        <v>169</v>
      </c>
      <c r="C979" s="346"/>
      <c r="D979" s="347"/>
      <c r="E979" s="2"/>
    </row>
    <row r="980" spans="1:5" ht="15" customHeight="1">
      <c r="A980" s="1" t="s">
        <v>1</v>
      </c>
      <c r="B980" s="348" t="s">
        <v>170</v>
      </c>
      <c r="C980" s="349"/>
      <c r="D980" s="350"/>
      <c r="E980" s="2"/>
    </row>
    <row r="981" spans="1:5" ht="15" customHeight="1">
      <c r="A981" s="1" t="s">
        <v>2</v>
      </c>
      <c r="B981" s="348" t="s">
        <v>171</v>
      </c>
      <c r="C981" s="349"/>
      <c r="D981" s="350"/>
      <c r="E981" s="2"/>
    </row>
    <row r="982" spans="1:5" ht="15" customHeight="1">
      <c r="A982" s="1" t="s">
        <v>3</v>
      </c>
      <c r="B982" s="348" t="s">
        <v>172</v>
      </c>
      <c r="C982" s="349"/>
      <c r="D982" s="350"/>
      <c r="E982" s="2"/>
    </row>
    <row r="983" spans="1:5" ht="15" customHeight="1">
      <c r="A983" s="1" t="s">
        <v>4</v>
      </c>
      <c r="B983" s="348" t="s">
        <v>173</v>
      </c>
      <c r="C983" s="349"/>
      <c r="D983" s="350"/>
      <c r="E983" s="2"/>
    </row>
    <row r="984" spans="1:5" ht="15" customHeight="1">
      <c r="A984" s="1" t="s">
        <v>5</v>
      </c>
      <c r="B984" s="361" t="s">
        <v>174</v>
      </c>
      <c r="C984" s="358"/>
      <c r="D984" s="359"/>
      <c r="E984" s="3"/>
    </row>
    <row r="985" spans="1:5" ht="15">
      <c r="A985" s="360"/>
      <c r="B985" s="360"/>
      <c r="C985" s="360"/>
      <c r="D985" s="360"/>
      <c r="E985" s="360"/>
    </row>
    <row r="986" spans="1:5" ht="15">
      <c r="A986" s="4"/>
      <c r="B986" s="4"/>
      <c r="C986" s="4"/>
      <c r="D986" s="4"/>
      <c r="E986" s="4"/>
    </row>
    <row r="987" spans="1:5" ht="18" customHeight="1">
      <c r="A987" s="5" t="s">
        <v>6</v>
      </c>
      <c r="B987" s="6"/>
      <c r="C987" s="6"/>
      <c r="D987" s="25" t="s">
        <v>63</v>
      </c>
      <c r="E987" s="4"/>
    </row>
    <row r="988" spans="1:5" ht="15" customHeight="1">
      <c r="A988" s="5"/>
      <c r="B988" s="7"/>
      <c r="D988" s="6"/>
      <c r="E988" s="4"/>
    </row>
    <row r="989" spans="1:5" ht="15">
      <c r="A989" s="4"/>
      <c r="B989" s="4"/>
      <c r="C989" s="4"/>
      <c r="D989" s="4"/>
      <c r="E989" s="4"/>
    </row>
    <row r="990" spans="1:5" ht="15">
      <c r="A990" s="5" t="s">
        <v>7</v>
      </c>
      <c r="B990" s="6"/>
      <c r="C990" s="6"/>
      <c r="D990" s="6"/>
      <c r="E990" s="4"/>
    </row>
    <row r="991" spans="1:5" ht="18" customHeight="1">
      <c r="A991" s="5"/>
      <c r="B991" s="7" t="s">
        <v>8</v>
      </c>
      <c r="C991" s="25" t="s">
        <v>137</v>
      </c>
      <c r="D991" s="6"/>
      <c r="E991" s="4"/>
    </row>
    <row r="992" spans="1:5" ht="4.5" customHeight="1">
      <c r="A992" s="5"/>
      <c r="B992" s="7"/>
      <c r="C992" s="8"/>
      <c r="D992" s="6"/>
      <c r="E992" s="4"/>
    </row>
    <row r="993" spans="1:5" ht="18" customHeight="1">
      <c r="A993" s="5"/>
      <c r="B993" s="7" t="s">
        <v>9</v>
      </c>
      <c r="C993" s="32" t="s">
        <v>137</v>
      </c>
      <c r="D993" s="6"/>
      <c r="E993" s="4"/>
    </row>
    <row r="994" spans="1:5" ht="4.5" customHeight="1">
      <c r="A994" s="5"/>
      <c r="B994" s="7"/>
      <c r="C994" s="9"/>
      <c r="D994" s="6"/>
      <c r="E994" s="4"/>
    </row>
    <row r="995" spans="1:5" ht="18" customHeight="1">
      <c r="A995" s="5"/>
      <c r="B995" s="7" t="s">
        <v>10</v>
      </c>
      <c r="C995" s="26" t="s">
        <v>137</v>
      </c>
      <c r="D995" s="6"/>
      <c r="E995" s="4"/>
    </row>
    <row r="996" spans="1:5" ht="15">
      <c r="A996" s="6"/>
      <c r="B996" s="6"/>
      <c r="C996" s="6"/>
      <c r="D996" s="6"/>
      <c r="E996" s="4"/>
    </row>
    <row r="997" spans="1:5" ht="15">
      <c r="A997" s="6"/>
      <c r="B997" s="6"/>
      <c r="C997" s="6"/>
      <c r="D997" s="6"/>
      <c r="E997" s="4"/>
    </row>
    <row r="998" spans="1:5" s="12" customFormat="1" ht="18" customHeight="1">
      <c r="A998" s="10" t="s">
        <v>11</v>
      </c>
      <c r="B998" s="9"/>
      <c r="C998" s="25" t="s">
        <v>50</v>
      </c>
      <c r="D998" s="9"/>
      <c r="E998" s="11"/>
    </row>
    <row r="999" spans="1:5" s="16" customFormat="1" ht="4.5" customHeight="1">
      <c r="A999" s="13"/>
      <c r="B999" s="14"/>
      <c r="C999" s="8"/>
      <c r="D999" s="14"/>
      <c r="E999" s="15"/>
    </row>
    <row r="1000" spans="1:5" s="12" customFormat="1" ht="18" customHeight="1">
      <c r="A1000" s="10" t="s">
        <v>12</v>
      </c>
      <c r="B1000" s="9"/>
      <c r="C1000" s="27"/>
      <c r="D1000" s="9"/>
      <c r="E1000" s="11"/>
    </row>
    <row r="1001" spans="1:5" s="12" customFormat="1" ht="4.5" customHeight="1">
      <c r="A1001" s="9"/>
      <c r="B1001" s="9"/>
      <c r="C1001" s="28"/>
      <c r="D1001" s="9"/>
      <c r="E1001" s="11"/>
    </row>
    <row r="1002" spans="1:5" s="12" customFormat="1" ht="18" customHeight="1">
      <c r="A1002" s="10" t="s">
        <v>13</v>
      </c>
      <c r="B1002" s="9"/>
      <c r="C1002" s="27"/>
      <c r="D1002" s="9"/>
      <c r="E1002" s="11"/>
    </row>
    <row r="1003" spans="2:5" s="12" customFormat="1" ht="15" customHeight="1">
      <c r="B1003" s="7" t="s">
        <v>14</v>
      </c>
      <c r="C1003" s="9"/>
      <c r="D1003" s="9"/>
      <c r="E1003" s="11"/>
    </row>
    <row r="1004" spans="1:5" s="12" customFormat="1" ht="15" customHeight="1">
      <c r="A1004" s="9"/>
      <c r="B1004" s="9"/>
      <c r="C1004" s="9"/>
      <c r="D1004" s="9"/>
      <c r="E1004" s="11"/>
    </row>
    <row r="1005" spans="1:5" s="12" customFormat="1" ht="15" customHeight="1">
      <c r="A1005" s="10" t="s">
        <v>40</v>
      </c>
      <c r="B1005" s="9"/>
      <c r="C1005" s="9"/>
      <c r="D1005" s="9"/>
      <c r="E1005" s="11"/>
    </row>
    <row r="1006" spans="1:5" s="12" customFormat="1" ht="18" customHeight="1">
      <c r="A1006" s="9"/>
      <c r="B1006" s="7" t="s">
        <v>15</v>
      </c>
      <c r="C1006" s="25" t="s">
        <v>63</v>
      </c>
      <c r="D1006" s="29"/>
      <c r="E1006" s="11"/>
    </row>
    <row r="1007" spans="1:5" s="12" customFormat="1" ht="4.5" customHeight="1">
      <c r="A1007" s="9"/>
      <c r="B1007" s="7"/>
      <c r="C1007" s="30"/>
      <c r="D1007" s="29"/>
      <c r="E1007" s="11"/>
    </row>
    <row r="1008" spans="1:5" s="12" customFormat="1" ht="18" customHeight="1">
      <c r="A1008" s="9"/>
      <c r="B1008" s="7" t="s">
        <v>16</v>
      </c>
      <c r="C1008" s="26" t="s">
        <v>63</v>
      </c>
      <c r="D1008" s="29"/>
      <c r="E1008" s="11"/>
    </row>
    <row r="1009" spans="1:5" s="12" customFormat="1" ht="4.5" customHeight="1">
      <c r="A1009" s="9"/>
      <c r="B1009" s="7"/>
      <c r="C1009" s="29"/>
      <c r="D1009" s="29"/>
      <c r="E1009" s="11"/>
    </row>
    <row r="1010" spans="1:5" s="12" customFormat="1" ht="18" customHeight="1">
      <c r="A1010" s="9"/>
      <c r="B1010" s="7" t="s">
        <v>17</v>
      </c>
      <c r="C1010" s="26" t="s">
        <v>63</v>
      </c>
      <c r="D1010" s="29"/>
      <c r="E1010" s="11"/>
    </row>
    <row r="1011" spans="1:5" s="12" customFormat="1" ht="4.5" customHeight="1">
      <c r="A1011" s="9"/>
      <c r="B1011" s="7"/>
      <c r="C1011" s="30"/>
      <c r="D1011" s="29"/>
      <c r="E1011" s="11"/>
    </row>
    <row r="1012" spans="1:5" s="12" customFormat="1" ht="18" customHeight="1">
      <c r="A1012" s="9"/>
      <c r="B1012" s="7" t="s">
        <v>18</v>
      </c>
      <c r="C1012" s="106" t="s">
        <v>174</v>
      </c>
      <c r="D1012" s="50"/>
      <c r="E1012" s="11"/>
    </row>
    <row r="1013" spans="1:5" s="12" customFormat="1" ht="4.5" customHeight="1">
      <c r="A1013" s="9"/>
      <c r="B1013" s="7"/>
      <c r="C1013" s="30"/>
      <c r="D1013" s="29"/>
      <c r="E1013" s="11"/>
    </row>
    <row r="1014" spans="1:5" s="12" customFormat="1" ht="18" customHeight="1">
      <c r="A1014" s="9"/>
      <c r="B1014" s="7" t="s">
        <v>19</v>
      </c>
      <c r="C1014" s="35" t="s">
        <v>63</v>
      </c>
      <c r="D1014" s="29"/>
      <c r="E1014" s="11"/>
    </row>
    <row r="1015" spans="1:5" s="12" customFormat="1" ht="4.5" customHeight="1">
      <c r="A1015" s="9"/>
      <c r="B1015" s="7"/>
      <c r="C1015" s="30"/>
      <c r="D1015" s="29"/>
      <c r="E1015" s="11"/>
    </row>
    <row r="1016" spans="1:5" s="12" customFormat="1" ht="18" customHeight="1">
      <c r="A1016" s="9"/>
      <c r="B1016" s="7" t="s">
        <v>20</v>
      </c>
      <c r="C1016" s="362" t="s">
        <v>175</v>
      </c>
      <c r="D1016" s="336"/>
      <c r="E1016" s="11"/>
    </row>
    <row r="1017" spans="1:5" s="12" customFormat="1" ht="15" customHeight="1">
      <c r="A1017" s="9"/>
      <c r="B1017" s="9"/>
      <c r="C1017" s="9"/>
      <c r="D1017" s="9"/>
      <c r="E1017" s="11"/>
    </row>
    <row r="1018" spans="1:5" s="12" customFormat="1" ht="15" customHeight="1">
      <c r="A1018" s="9"/>
      <c r="B1018" s="9"/>
      <c r="C1018" s="9"/>
      <c r="D1018" s="9"/>
      <c r="E1018" s="11"/>
    </row>
    <row r="1019" spans="1:5" s="12" customFormat="1" ht="15" customHeight="1">
      <c r="A1019" s="9"/>
      <c r="B1019" s="9"/>
      <c r="C1019" s="9"/>
      <c r="D1019" s="17" t="str">
        <f>+B979</f>
        <v>Montage Enterprises, Inc</v>
      </c>
      <c r="E1019" s="11"/>
    </row>
    <row r="1020" spans="1:5" ht="15">
      <c r="A1020" s="4"/>
      <c r="B1020" s="4"/>
      <c r="C1020" s="4"/>
      <c r="D1020" s="4"/>
      <c r="E1020" s="4"/>
    </row>
    <row r="1021" spans="1:5" ht="14.25" customHeight="1">
      <c r="A1021" s="337" t="s">
        <v>21</v>
      </c>
      <c r="B1021" s="337"/>
      <c r="C1021" s="337"/>
      <c r="D1021" s="337"/>
      <c r="E1021" s="18"/>
    </row>
    <row r="1023" spans="1:6" ht="43.5" customHeight="1">
      <c r="A1023" s="364" t="s">
        <v>22</v>
      </c>
      <c r="B1023" s="365"/>
      <c r="C1023" s="366"/>
      <c r="D1023" s="42" t="s">
        <v>23</v>
      </c>
      <c r="E1023" s="20" t="s">
        <v>24</v>
      </c>
      <c r="F1023" s="21" t="s">
        <v>25</v>
      </c>
    </row>
    <row r="1024" spans="1:6" ht="18" customHeight="1">
      <c r="A1024" s="341" t="s">
        <v>176</v>
      </c>
      <c r="B1024" s="342"/>
      <c r="C1024" s="343"/>
      <c r="D1024" s="23" t="s">
        <v>173</v>
      </c>
      <c r="E1024" s="23" t="s">
        <v>63</v>
      </c>
      <c r="F1024" s="51">
        <v>41126</v>
      </c>
    </row>
    <row r="1025" spans="1:6" ht="18" customHeight="1">
      <c r="A1025" s="341"/>
      <c r="B1025" s="342"/>
      <c r="C1025" s="343"/>
      <c r="D1025" s="23"/>
      <c r="E1025" s="23"/>
      <c r="F1025" s="23"/>
    </row>
    <row r="1027" spans="1:4" ht="15" customHeight="1">
      <c r="A1027" s="12" t="s">
        <v>26</v>
      </c>
      <c r="B1027" s="12"/>
      <c r="C1027" s="22">
        <v>1</v>
      </c>
      <c r="D1027" s="12" t="s">
        <v>27</v>
      </c>
    </row>
    <row r="1028" spans="1:4" ht="15">
      <c r="A1028" s="12"/>
      <c r="B1028" s="12"/>
      <c r="C1028" s="12"/>
      <c r="D1028" s="12"/>
    </row>
    <row r="1029" spans="1:4" ht="15" customHeight="1">
      <c r="A1029" s="12" t="s">
        <v>28</v>
      </c>
      <c r="B1029" s="12"/>
      <c r="C1029" s="22">
        <v>5</v>
      </c>
      <c r="D1029" s="12" t="s">
        <v>27</v>
      </c>
    </row>
    <row r="1030" spans="1:4" ht="15">
      <c r="A1030" s="12"/>
      <c r="B1030" s="12"/>
      <c r="C1030" s="12"/>
      <c r="D1030" s="12"/>
    </row>
    <row r="1031" spans="1:4" ht="15">
      <c r="A1031" s="12" t="s">
        <v>29</v>
      </c>
      <c r="B1031" s="12"/>
      <c r="C1031" s="12"/>
      <c r="D1031" s="12"/>
    </row>
    <row r="1032" spans="1:6" ht="18" customHeight="1">
      <c r="A1032" s="24" t="s">
        <v>177</v>
      </c>
      <c r="B1032" s="24"/>
      <c r="C1032" s="24"/>
      <c r="D1032" s="24"/>
      <c r="E1032" s="24"/>
      <c r="F1032" s="24"/>
    </row>
    <row r="1033" spans="1:6" ht="18" customHeight="1">
      <c r="A1033" s="24"/>
      <c r="B1033" s="24"/>
      <c r="C1033" s="24"/>
      <c r="D1033" s="24"/>
      <c r="E1033" s="24"/>
      <c r="F1033" s="24"/>
    </row>
    <row r="1035" spans="1:4" s="62" customFormat="1" ht="24.75" customHeight="1">
      <c r="A1035" s="344" t="s">
        <v>382</v>
      </c>
      <c r="B1035" s="344"/>
      <c r="C1035" s="344"/>
      <c r="D1035" s="344"/>
    </row>
    <row r="1038" spans="1:5" ht="15" customHeight="1">
      <c r="A1038" s="1" t="s">
        <v>0</v>
      </c>
      <c r="B1038" s="345" t="s">
        <v>178</v>
      </c>
      <c r="C1038" s="346"/>
      <c r="D1038" s="347"/>
      <c r="E1038" s="2"/>
    </row>
    <row r="1039" spans="1:5" ht="15" customHeight="1">
      <c r="A1039" s="1" t="s">
        <v>1</v>
      </c>
      <c r="B1039" s="348" t="s">
        <v>179</v>
      </c>
      <c r="C1039" s="349"/>
      <c r="D1039" s="350"/>
      <c r="E1039" s="2"/>
    </row>
    <row r="1040" spans="1:5" ht="15" customHeight="1">
      <c r="A1040" s="1" t="s">
        <v>2</v>
      </c>
      <c r="B1040" s="348" t="s">
        <v>180</v>
      </c>
      <c r="C1040" s="349"/>
      <c r="D1040" s="350"/>
      <c r="E1040" s="2"/>
    </row>
    <row r="1041" spans="1:5" ht="15" customHeight="1">
      <c r="A1041" s="1" t="s">
        <v>3</v>
      </c>
      <c r="B1041" s="348" t="s">
        <v>181</v>
      </c>
      <c r="C1041" s="349"/>
      <c r="D1041" s="350"/>
      <c r="E1041" s="2"/>
    </row>
    <row r="1042" spans="1:5" ht="15" customHeight="1">
      <c r="A1042" s="1" t="s">
        <v>4</v>
      </c>
      <c r="B1042" s="348" t="s">
        <v>182</v>
      </c>
      <c r="C1042" s="349"/>
      <c r="D1042" s="350"/>
      <c r="E1042" s="2"/>
    </row>
    <row r="1043" spans="1:5" ht="15" customHeight="1">
      <c r="A1043" s="1" t="s">
        <v>5</v>
      </c>
      <c r="B1043" s="357" t="s">
        <v>183</v>
      </c>
      <c r="C1043" s="358"/>
      <c r="D1043" s="359"/>
      <c r="E1043" s="3"/>
    </row>
    <row r="1044" spans="1:5" ht="15">
      <c r="A1044" s="360"/>
      <c r="B1044" s="360"/>
      <c r="C1044" s="360"/>
      <c r="D1044" s="360"/>
      <c r="E1044" s="360"/>
    </row>
    <row r="1045" spans="1:5" ht="15">
      <c r="A1045" s="4"/>
      <c r="B1045" s="4"/>
      <c r="C1045" s="4"/>
      <c r="D1045" s="4"/>
      <c r="E1045" s="4"/>
    </row>
    <row r="1046" spans="1:5" ht="18" customHeight="1">
      <c r="A1046" s="5" t="s">
        <v>6</v>
      </c>
      <c r="B1046" s="6"/>
      <c r="C1046" s="6"/>
      <c r="D1046" s="25" t="s">
        <v>63</v>
      </c>
      <c r="E1046" s="4"/>
    </row>
    <row r="1047" spans="1:5" ht="15" customHeight="1">
      <c r="A1047" s="5"/>
      <c r="B1047" s="7"/>
      <c r="D1047" s="6"/>
      <c r="E1047" s="4"/>
    </row>
    <row r="1048" spans="1:5" ht="15">
      <c r="A1048" s="4"/>
      <c r="B1048" s="4"/>
      <c r="C1048" s="4"/>
      <c r="D1048" s="4"/>
      <c r="E1048" s="4"/>
    </row>
    <row r="1049" spans="1:5" ht="15">
      <c r="A1049" s="5" t="s">
        <v>7</v>
      </c>
      <c r="B1049" s="6"/>
      <c r="C1049" s="6"/>
      <c r="D1049" s="6"/>
      <c r="E1049" s="4"/>
    </row>
    <row r="1050" spans="1:5" ht="18" customHeight="1">
      <c r="A1050" s="5"/>
      <c r="B1050" s="7" t="s">
        <v>8</v>
      </c>
      <c r="C1050" s="25" t="s">
        <v>63</v>
      </c>
      <c r="D1050" s="6"/>
      <c r="E1050" s="4"/>
    </row>
    <row r="1051" spans="1:5" ht="4.5" customHeight="1">
      <c r="A1051" s="5"/>
      <c r="B1051" s="7"/>
      <c r="C1051" s="8"/>
      <c r="D1051" s="6"/>
      <c r="E1051" s="4"/>
    </row>
    <row r="1052" spans="1:5" ht="18" customHeight="1">
      <c r="A1052" s="5"/>
      <c r="B1052" s="7" t="s">
        <v>9</v>
      </c>
      <c r="C1052" s="32" t="s">
        <v>63</v>
      </c>
      <c r="D1052" s="6"/>
      <c r="E1052" s="4"/>
    </row>
    <row r="1053" spans="1:5" ht="4.5" customHeight="1">
      <c r="A1053" s="5"/>
      <c r="B1053" s="7"/>
      <c r="C1053" s="9"/>
      <c r="D1053" s="6"/>
      <c r="E1053" s="4"/>
    </row>
    <row r="1054" spans="1:5" ht="18" customHeight="1">
      <c r="A1054" s="5"/>
      <c r="B1054" s="7" t="s">
        <v>10</v>
      </c>
      <c r="C1054" s="26" t="s">
        <v>63</v>
      </c>
      <c r="D1054" s="6"/>
      <c r="E1054" s="4"/>
    </row>
    <row r="1055" spans="1:5" ht="15">
      <c r="A1055" s="6"/>
      <c r="B1055" s="6"/>
      <c r="C1055" s="6"/>
      <c r="D1055" s="6"/>
      <c r="E1055" s="4"/>
    </row>
    <row r="1056" spans="1:5" ht="15">
      <c r="A1056" s="6"/>
      <c r="B1056" s="6"/>
      <c r="C1056" s="6"/>
      <c r="D1056" s="6"/>
      <c r="E1056" s="4"/>
    </row>
    <row r="1057" spans="1:5" s="12" customFormat="1" ht="18" customHeight="1">
      <c r="A1057" s="10" t="s">
        <v>11</v>
      </c>
      <c r="B1057" s="9"/>
      <c r="C1057" s="25" t="s">
        <v>63</v>
      </c>
      <c r="D1057" s="9" t="s">
        <v>184</v>
      </c>
      <c r="E1057" s="11"/>
    </row>
    <row r="1058" spans="1:5" s="16" customFormat="1" ht="4.5" customHeight="1">
      <c r="A1058" s="13"/>
      <c r="B1058" s="14"/>
      <c r="C1058" s="8"/>
      <c r="D1058" s="14"/>
      <c r="E1058" s="15"/>
    </row>
    <row r="1059" spans="1:5" s="12" customFormat="1" ht="18" customHeight="1">
      <c r="A1059" s="10" t="s">
        <v>12</v>
      </c>
      <c r="B1059" s="9"/>
      <c r="C1059" s="27">
        <v>100</v>
      </c>
      <c r="D1059" s="9"/>
      <c r="E1059" s="11"/>
    </row>
    <row r="1060" spans="1:5" s="12" customFormat="1" ht="4.5" customHeight="1">
      <c r="A1060" s="9"/>
      <c r="B1060" s="9"/>
      <c r="C1060" s="28"/>
      <c r="D1060" s="9"/>
      <c r="E1060" s="11"/>
    </row>
    <row r="1061" spans="1:5" s="12" customFormat="1" ht="18" customHeight="1">
      <c r="A1061" s="10" t="s">
        <v>13</v>
      </c>
      <c r="B1061" s="9"/>
      <c r="C1061" s="27">
        <v>5</v>
      </c>
      <c r="D1061" s="9"/>
      <c r="E1061" s="11"/>
    </row>
    <row r="1062" spans="2:5" s="12" customFormat="1" ht="15" customHeight="1">
      <c r="B1062" s="7" t="s">
        <v>14</v>
      </c>
      <c r="C1062" s="9"/>
      <c r="D1062" s="9"/>
      <c r="E1062" s="11"/>
    </row>
    <row r="1063" spans="1:5" s="12" customFormat="1" ht="15" customHeight="1">
      <c r="A1063" s="9"/>
      <c r="B1063" s="9"/>
      <c r="C1063" s="9"/>
      <c r="D1063" s="9"/>
      <c r="E1063" s="11"/>
    </row>
    <row r="1064" spans="1:5" s="12" customFormat="1" ht="15" customHeight="1">
      <c r="A1064" s="10" t="s">
        <v>40</v>
      </c>
      <c r="B1064" s="9"/>
      <c r="C1064" s="9"/>
      <c r="D1064" s="9"/>
      <c r="E1064" s="11"/>
    </row>
    <row r="1065" spans="1:5" s="12" customFormat="1" ht="18" customHeight="1">
      <c r="A1065" s="9"/>
      <c r="B1065" s="7" t="s">
        <v>15</v>
      </c>
      <c r="C1065" s="25" t="s">
        <v>63</v>
      </c>
      <c r="D1065" s="29"/>
      <c r="E1065" s="11"/>
    </row>
    <row r="1066" spans="1:5" s="12" customFormat="1" ht="4.5" customHeight="1">
      <c r="A1066" s="9"/>
      <c r="B1066" s="7"/>
      <c r="C1066" s="30"/>
      <c r="D1066" s="29"/>
      <c r="E1066" s="11"/>
    </row>
    <row r="1067" spans="1:5" s="12" customFormat="1" ht="18" customHeight="1">
      <c r="A1067" s="9"/>
      <c r="B1067" s="7" t="s">
        <v>16</v>
      </c>
      <c r="C1067" s="26" t="s">
        <v>63</v>
      </c>
      <c r="D1067" s="29"/>
      <c r="E1067" s="11"/>
    </row>
    <row r="1068" spans="1:5" s="12" customFormat="1" ht="4.5" customHeight="1">
      <c r="A1068" s="9"/>
      <c r="B1068" s="7"/>
      <c r="C1068" s="29"/>
      <c r="D1068" s="29"/>
      <c r="E1068" s="11"/>
    </row>
    <row r="1069" spans="1:5" s="12" customFormat="1" ht="18" customHeight="1">
      <c r="A1069" s="9"/>
      <c r="B1069" s="7" t="s">
        <v>17</v>
      </c>
      <c r="C1069" s="26" t="s">
        <v>63</v>
      </c>
      <c r="D1069" s="29"/>
      <c r="E1069" s="11"/>
    </row>
    <row r="1070" spans="1:5" s="12" customFormat="1" ht="4.5" customHeight="1">
      <c r="A1070" s="9"/>
      <c r="B1070" s="7"/>
      <c r="C1070" s="30"/>
      <c r="D1070" s="29"/>
      <c r="E1070" s="11"/>
    </row>
    <row r="1071" spans="1:5" s="12" customFormat="1" ht="18" customHeight="1">
      <c r="A1071" s="9"/>
      <c r="B1071" s="7" t="s">
        <v>18</v>
      </c>
      <c r="C1071" s="104" t="s">
        <v>183</v>
      </c>
      <c r="D1071" s="37"/>
      <c r="E1071" s="11"/>
    </row>
    <row r="1072" spans="1:5" s="12" customFormat="1" ht="4.5" customHeight="1">
      <c r="A1072" s="9"/>
      <c r="B1072" s="7"/>
      <c r="C1072" s="30"/>
      <c r="D1072" s="29"/>
      <c r="E1072" s="11"/>
    </row>
    <row r="1073" spans="1:5" s="12" customFormat="1" ht="18" customHeight="1">
      <c r="A1073" s="9"/>
      <c r="B1073" s="7" t="s">
        <v>19</v>
      </c>
      <c r="C1073" s="35"/>
      <c r="D1073" s="29"/>
      <c r="E1073" s="11"/>
    </row>
    <row r="1074" spans="1:5" s="12" customFormat="1" ht="4.5" customHeight="1">
      <c r="A1074" s="9"/>
      <c r="B1074" s="7"/>
      <c r="C1074" s="30"/>
      <c r="D1074" s="29"/>
      <c r="E1074" s="11"/>
    </row>
    <row r="1075" spans="1:5" s="12" customFormat="1" ht="18" customHeight="1">
      <c r="A1075" s="9"/>
      <c r="B1075" s="7" t="s">
        <v>20</v>
      </c>
      <c r="C1075" s="335"/>
      <c r="D1075" s="336"/>
      <c r="E1075" s="11"/>
    </row>
    <row r="1076" spans="1:5" s="12" customFormat="1" ht="15" customHeight="1">
      <c r="A1076" s="9"/>
      <c r="B1076" s="9"/>
      <c r="C1076" s="9"/>
      <c r="D1076" s="9"/>
      <c r="E1076" s="11"/>
    </row>
    <row r="1077" spans="1:5" s="12" customFormat="1" ht="15" customHeight="1">
      <c r="A1077" s="9"/>
      <c r="B1077" s="9"/>
      <c r="C1077" s="9"/>
      <c r="D1077" s="9"/>
      <c r="E1077" s="11"/>
    </row>
    <row r="1078" spans="1:5" s="12" customFormat="1" ht="15" customHeight="1">
      <c r="A1078" s="9"/>
      <c r="B1078" s="9"/>
      <c r="C1078" s="9"/>
      <c r="D1078" s="17" t="s">
        <v>178</v>
      </c>
      <c r="E1078" s="11"/>
    </row>
    <row r="1079" spans="1:5" ht="15">
      <c r="A1079" s="4"/>
      <c r="B1079" s="4"/>
      <c r="C1079" s="4"/>
      <c r="D1079" s="4"/>
      <c r="E1079" s="4"/>
    </row>
    <row r="1080" spans="1:5" ht="14.25" customHeight="1">
      <c r="A1080" s="337" t="s">
        <v>21</v>
      </c>
      <c r="B1080" s="337"/>
      <c r="C1080" s="337"/>
      <c r="D1080" s="337"/>
      <c r="E1080" s="18"/>
    </row>
    <row r="1082" spans="1:6" ht="43.5" customHeight="1">
      <c r="A1082" s="351" t="s">
        <v>22</v>
      </c>
      <c r="B1082" s="352"/>
      <c r="C1082" s="353"/>
      <c r="D1082" s="38" t="s">
        <v>23</v>
      </c>
      <c r="E1082" s="20" t="s">
        <v>24</v>
      </c>
      <c r="F1082" s="21" t="s">
        <v>25</v>
      </c>
    </row>
    <row r="1083" spans="1:6" ht="18" customHeight="1">
      <c r="A1083" s="354" t="s">
        <v>185</v>
      </c>
      <c r="B1083" s="355"/>
      <c r="C1083" s="356"/>
      <c r="D1083" s="39" t="s">
        <v>186</v>
      </c>
      <c r="E1083" s="39" t="s">
        <v>63</v>
      </c>
      <c r="F1083" s="39" t="s">
        <v>187</v>
      </c>
    </row>
    <row r="1084" spans="1:6" ht="18" customHeight="1">
      <c r="A1084" s="354"/>
      <c r="B1084" s="355"/>
      <c r="C1084" s="356"/>
      <c r="D1084" s="39"/>
      <c r="E1084" s="39"/>
      <c r="F1084" s="39"/>
    </row>
    <row r="1086" spans="1:4" ht="15" customHeight="1">
      <c r="A1086" s="12" t="s">
        <v>26</v>
      </c>
      <c r="B1086" s="12"/>
      <c r="C1086" s="22">
        <v>2</v>
      </c>
      <c r="D1086" s="12" t="s">
        <v>27</v>
      </c>
    </row>
    <row r="1087" spans="1:4" ht="15">
      <c r="A1087" s="12"/>
      <c r="B1087" s="12"/>
      <c r="C1087" s="12"/>
      <c r="D1087" s="12"/>
    </row>
    <row r="1088" spans="1:4" ht="15" customHeight="1">
      <c r="A1088" s="12" t="s">
        <v>28</v>
      </c>
      <c r="B1088" s="12"/>
      <c r="C1088" s="22">
        <v>5</v>
      </c>
      <c r="D1088" s="12" t="s">
        <v>27</v>
      </c>
    </row>
    <row r="1089" spans="1:4" ht="15">
      <c r="A1089" s="12"/>
      <c r="B1089" s="12"/>
      <c r="C1089" s="12"/>
      <c r="D1089" s="12"/>
    </row>
    <row r="1090" spans="1:4" ht="15">
      <c r="A1090" s="12" t="s">
        <v>29</v>
      </c>
      <c r="B1090" s="12"/>
      <c r="C1090" s="12"/>
      <c r="D1090" s="12"/>
    </row>
    <row r="1091" spans="1:6" ht="18" customHeight="1">
      <c r="A1091" s="40" t="s">
        <v>188</v>
      </c>
      <c r="B1091" s="40"/>
      <c r="C1091" s="40"/>
      <c r="D1091" s="40"/>
      <c r="E1091" s="40"/>
      <c r="F1091" s="40"/>
    </row>
    <row r="1092" spans="1:6" ht="18" customHeight="1">
      <c r="A1092" s="40" t="s">
        <v>189</v>
      </c>
      <c r="B1092" s="40"/>
      <c r="C1092" s="40"/>
      <c r="D1092" s="40"/>
      <c r="E1092" s="40"/>
      <c r="F1092" s="40"/>
    </row>
    <row r="1093" spans="1:6" ht="18" customHeight="1">
      <c r="A1093" s="40"/>
      <c r="B1093" s="40"/>
      <c r="C1093" s="40"/>
      <c r="D1093" s="40"/>
      <c r="E1093" s="40"/>
      <c r="F1093" s="40"/>
    </row>
    <row r="1095" spans="1:4" s="62" customFormat="1" ht="24.75" customHeight="1">
      <c r="A1095" s="344" t="s">
        <v>382</v>
      </c>
      <c r="B1095" s="344"/>
      <c r="C1095" s="344"/>
      <c r="D1095" s="344"/>
    </row>
    <row r="1098" spans="1:5" ht="15.75">
      <c r="A1098" s="1" t="s">
        <v>0</v>
      </c>
      <c r="B1098" s="375" t="s">
        <v>290</v>
      </c>
      <c r="C1098" s="376"/>
      <c r="D1098" s="377"/>
      <c r="E1098" s="2"/>
    </row>
    <row r="1099" spans="1:5" ht="15">
      <c r="A1099" s="1" t="s">
        <v>1</v>
      </c>
      <c r="B1099" s="338" t="s">
        <v>291</v>
      </c>
      <c r="C1099" s="339"/>
      <c r="D1099" s="340"/>
      <c r="E1099" s="2"/>
    </row>
    <row r="1100" spans="1:5" ht="15">
      <c r="A1100" s="1" t="s">
        <v>2</v>
      </c>
      <c r="B1100" s="338" t="s">
        <v>292</v>
      </c>
      <c r="C1100" s="339"/>
      <c r="D1100" s="340"/>
      <c r="E1100" s="2"/>
    </row>
    <row r="1101" spans="1:5" ht="15">
      <c r="A1101" s="1" t="s">
        <v>3</v>
      </c>
      <c r="B1101" s="338" t="s">
        <v>293</v>
      </c>
      <c r="C1101" s="339"/>
      <c r="D1101" s="340"/>
      <c r="E1101" s="2"/>
    </row>
    <row r="1102" spans="1:5" ht="15">
      <c r="A1102" s="1" t="s">
        <v>4</v>
      </c>
      <c r="B1102" s="338" t="s">
        <v>294</v>
      </c>
      <c r="C1102" s="339"/>
      <c r="D1102" s="340"/>
      <c r="E1102" s="2"/>
    </row>
    <row r="1103" spans="1:5" ht="15">
      <c r="A1103" s="1" t="s">
        <v>5</v>
      </c>
      <c r="B1103" s="378" t="s">
        <v>295</v>
      </c>
      <c r="C1103" s="379"/>
      <c r="D1103" s="380"/>
      <c r="E1103" s="3"/>
    </row>
    <row r="1104" spans="1:5" ht="15">
      <c r="A1104" s="360"/>
      <c r="B1104" s="360"/>
      <c r="C1104" s="360"/>
      <c r="D1104" s="360"/>
      <c r="E1104" s="360"/>
    </row>
    <row r="1105" spans="1:5" ht="15">
      <c r="A1105" s="4"/>
      <c r="B1105" s="4"/>
      <c r="C1105" s="4"/>
      <c r="D1105" s="4"/>
      <c r="E1105" s="4"/>
    </row>
    <row r="1106" spans="1:5" ht="15">
      <c r="A1106" s="5" t="s">
        <v>6</v>
      </c>
      <c r="B1106" s="6"/>
      <c r="C1106" s="6"/>
      <c r="D1106" s="325" t="s">
        <v>63</v>
      </c>
      <c r="E1106" s="4"/>
    </row>
    <row r="1107" spans="1:5" ht="15">
      <c r="A1107" s="5"/>
      <c r="B1107" s="7"/>
      <c r="D1107" s="6"/>
      <c r="E1107" s="4"/>
    </row>
    <row r="1108" spans="1:5" ht="15">
      <c r="A1108" s="4"/>
      <c r="B1108" s="4"/>
      <c r="C1108" s="4"/>
      <c r="D1108" s="4"/>
      <c r="E1108" s="4"/>
    </row>
    <row r="1109" spans="1:5" ht="15">
      <c r="A1109" s="5" t="s">
        <v>7</v>
      </c>
      <c r="B1109" s="6"/>
      <c r="C1109" s="6"/>
      <c r="D1109" s="6"/>
      <c r="E1109" s="4"/>
    </row>
    <row r="1110" spans="1:5" ht="15">
      <c r="A1110" s="5"/>
      <c r="B1110" s="7" t="s">
        <v>8</v>
      </c>
      <c r="C1110" s="325" t="s">
        <v>63</v>
      </c>
      <c r="D1110" s="6"/>
      <c r="E1110" s="4"/>
    </row>
    <row r="1111" spans="1:5" ht="15">
      <c r="A1111" s="5"/>
      <c r="B1111" s="7"/>
      <c r="C1111" s="8"/>
      <c r="D1111" s="6"/>
      <c r="E1111" s="4"/>
    </row>
    <row r="1112" spans="1:5" ht="15">
      <c r="A1112" s="5"/>
      <c r="B1112" s="7" t="s">
        <v>9</v>
      </c>
      <c r="C1112" s="324" t="s">
        <v>63</v>
      </c>
      <c r="D1112" s="6"/>
      <c r="E1112" s="4"/>
    </row>
    <row r="1113" spans="1:5" ht="15">
      <c r="A1113" s="5"/>
      <c r="B1113" s="7"/>
      <c r="C1113" s="9"/>
      <c r="D1113" s="6"/>
      <c r="E1113" s="4"/>
    </row>
    <row r="1114" spans="1:5" ht="15">
      <c r="A1114" s="5"/>
      <c r="B1114" s="7" t="s">
        <v>10</v>
      </c>
      <c r="C1114" s="324" t="s">
        <v>63</v>
      </c>
      <c r="D1114" s="6"/>
      <c r="E1114" s="4"/>
    </row>
    <row r="1115" spans="1:5" ht="15">
      <c r="A1115" s="6"/>
      <c r="B1115" s="6"/>
      <c r="C1115" s="6"/>
      <c r="D1115" s="6"/>
      <c r="E1115" s="4"/>
    </row>
    <row r="1116" spans="1:5" ht="15">
      <c r="A1116" s="6"/>
      <c r="B1116" s="6"/>
      <c r="C1116" s="6"/>
      <c r="D1116" s="6"/>
      <c r="E1116" s="4"/>
    </row>
    <row r="1117" spans="1:6" ht="15">
      <c r="A1117" s="10" t="s">
        <v>11</v>
      </c>
      <c r="B1117" s="9"/>
      <c r="C1117" s="325" t="s">
        <v>63</v>
      </c>
      <c r="D1117" s="9"/>
      <c r="E1117" s="11"/>
      <c r="F1117" s="12"/>
    </row>
    <row r="1118" spans="1:6" ht="15">
      <c r="A1118" s="13"/>
      <c r="B1118" s="14"/>
      <c r="C1118" s="8"/>
      <c r="D1118" s="14"/>
      <c r="E1118" s="15"/>
      <c r="F1118" s="16"/>
    </row>
    <row r="1119" spans="1:6" ht="15">
      <c r="A1119" s="10" t="s">
        <v>12</v>
      </c>
      <c r="B1119" s="9"/>
      <c r="C1119" s="326" t="s">
        <v>149</v>
      </c>
      <c r="D1119" s="9" t="s">
        <v>296</v>
      </c>
      <c r="E1119" s="11"/>
      <c r="F1119" s="12"/>
    </row>
    <row r="1120" spans="1:6" ht="15">
      <c r="A1120" s="9"/>
      <c r="B1120" s="9"/>
      <c r="C1120" s="28"/>
      <c r="D1120" s="9"/>
      <c r="E1120" s="11"/>
      <c r="F1120" s="12"/>
    </row>
    <row r="1121" spans="1:6" ht="15">
      <c r="A1121" s="10" t="s">
        <v>13</v>
      </c>
      <c r="B1121" s="9"/>
      <c r="C1121" s="326">
        <v>300</v>
      </c>
      <c r="D1121" s="9" t="s">
        <v>297</v>
      </c>
      <c r="E1121" s="11"/>
      <c r="F1121" s="12"/>
    </row>
    <row r="1122" spans="1:6" ht="15">
      <c r="A1122" s="12"/>
      <c r="B1122" s="7" t="s">
        <v>14</v>
      </c>
      <c r="C1122" s="59">
        <v>20</v>
      </c>
      <c r="D1122" s="9"/>
      <c r="E1122" s="11"/>
      <c r="F1122" s="12"/>
    </row>
    <row r="1123" spans="1:6" ht="15">
      <c r="A1123" s="9"/>
      <c r="B1123" s="9"/>
      <c r="C1123" s="9"/>
      <c r="D1123" s="9"/>
      <c r="E1123" s="11"/>
      <c r="F1123" s="12"/>
    </row>
    <row r="1124" spans="1:6" ht="15">
      <c r="A1124" s="10" t="s">
        <v>40</v>
      </c>
      <c r="B1124" s="9"/>
      <c r="C1124" s="9"/>
      <c r="D1124" s="9"/>
      <c r="E1124" s="11"/>
      <c r="F1124" s="12"/>
    </row>
    <row r="1125" spans="1:6" ht="15">
      <c r="A1125" s="9"/>
      <c r="B1125" s="7" t="s">
        <v>15</v>
      </c>
      <c r="C1125" s="325" t="s">
        <v>298</v>
      </c>
      <c r="D1125" s="29"/>
      <c r="E1125" s="11"/>
      <c r="F1125" s="12"/>
    </row>
    <row r="1126" spans="1:6" ht="15">
      <c r="A1126" s="9"/>
      <c r="B1126" s="7"/>
      <c r="C1126" s="30"/>
      <c r="D1126" s="29"/>
      <c r="E1126" s="11"/>
      <c r="F1126" s="12"/>
    </row>
    <row r="1127" spans="1:6" ht="15">
      <c r="A1127" s="9"/>
      <c r="B1127" s="7" t="s">
        <v>16</v>
      </c>
      <c r="C1127" s="324" t="s">
        <v>299</v>
      </c>
      <c r="D1127" s="29"/>
      <c r="E1127" s="11"/>
      <c r="F1127" s="12"/>
    </row>
    <row r="1128" spans="1:6" ht="15">
      <c r="A1128" s="9"/>
      <c r="B1128" s="7"/>
      <c r="C1128" s="29"/>
      <c r="D1128" s="29"/>
      <c r="E1128" s="11"/>
      <c r="F1128" s="12"/>
    </row>
    <row r="1129" spans="1:6" ht="15">
      <c r="A1129" s="9"/>
      <c r="B1129" s="7" t="s">
        <v>17</v>
      </c>
      <c r="C1129" s="324" t="s">
        <v>63</v>
      </c>
      <c r="D1129" s="29"/>
      <c r="E1129" s="11"/>
      <c r="F1129" s="12"/>
    </row>
    <row r="1130" spans="1:6" ht="15">
      <c r="A1130" s="9"/>
      <c r="B1130" s="7"/>
      <c r="C1130" s="30"/>
      <c r="D1130" s="29"/>
      <c r="E1130" s="11"/>
      <c r="F1130" s="12"/>
    </row>
    <row r="1131" spans="1:6" ht="15">
      <c r="A1131" s="9"/>
      <c r="B1131" s="7" t="s">
        <v>18</v>
      </c>
      <c r="C1131" s="323" t="s">
        <v>300</v>
      </c>
      <c r="D1131" s="322"/>
      <c r="E1131" s="11"/>
      <c r="F1131" s="12"/>
    </row>
    <row r="1132" spans="1:6" ht="15">
      <c r="A1132" s="9"/>
      <c r="B1132" s="7"/>
      <c r="C1132" s="30"/>
      <c r="D1132" s="29"/>
      <c r="E1132" s="11"/>
      <c r="F1132" s="12"/>
    </row>
    <row r="1133" spans="1:6" ht="15">
      <c r="A1133" s="9"/>
      <c r="B1133" s="7" t="s">
        <v>19</v>
      </c>
      <c r="C1133" s="318"/>
      <c r="D1133" s="29"/>
      <c r="E1133" s="11"/>
      <c r="F1133" s="12"/>
    </row>
    <row r="1134" spans="1:6" ht="15">
      <c r="A1134" s="9"/>
      <c r="B1134" s="7"/>
      <c r="C1134" s="30"/>
      <c r="D1134" s="29"/>
      <c r="E1134" s="11"/>
      <c r="F1134" s="12"/>
    </row>
    <row r="1135" spans="1:6" ht="15">
      <c r="A1135" s="9"/>
      <c r="B1135" s="7" t="s">
        <v>20</v>
      </c>
      <c r="C1135" s="372" t="s">
        <v>190</v>
      </c>
      <c r="D1135" s="373"/>
      <c r="E1135" s="11"/>
      <c r="F1135" s="12"/>
    </row>
    <row r="1136" spans="1:6" ht="15">
      <c r="A1136" s="9"/>
      <c r="B1136" s="9"/>
      <c r="C1136" s="9"/>
      <c r="D1136" s="9"/>
      <c r="E1136" s="11"/>
      <c r="F1136" s="12"/>
    </row>
    <row r="1137" spans="1:6" ht="15">
      <c r="A1137" s="9"/>
      <c r="B1137" s="9"/>
      <c r="C1137" s="9"/>
      <c r="D1137" s="9"/>
      <c r="E1137" s="11"/>
      <c r="F1137" s="12"/>
    </row>
    <row r="1138" spans="1:6" ht="15.75">
      <c r="A1138" s="9"/>
      <c r="B1138" s="9"/>
      <c r="C1138" s="9"/>
      <c r="D1138" s="17" t="str">
        <f>+B1098</f>
        <v>Ransome International, LLC</v>
      </c>
      <c r="E1138" s="11"/>
      <c r="F1138" s="12"/>
    </row>
    <row r="1139" spans="1:5" ht="15">
      <c r="A1139" s="4"/>
      <c r="B1139" s="4"/>
      <c r="C1139" s="4"/>
      <c r="D1139" s="4"/>
      <c r="E1139" s="4"/>
    </row>
    <row r="1140" spans="1:5" ht="15">
      <c r="A1140" s="337" t="s">
        <v>21</v>
      </c>
      <c r="B1140" s="337"/>
      <c r="C1140" s="337"/>
      <c r="D1140" s="337"/>
      <c r="E1140" s="18"/>
    </row>
    <row r="1142" spans="1:6" ht="45">
      <c r="A1142" s="364" t="s">
        <v>22</v>
      </c>
      <c r="B1142" s="365"/>
      <c r="C1142" s="366"/>
      <c r="D1142" s="53" t="s">
        <v>23</v>
      </c>
      <c r="E1142" s="20" t="s">
        <v>24</v>
      </c>
      <c r="F1142" s="21" t="s">
        <v>25</v>
      </c>
    </row>
    <row r="1143" spans="1:6" ht="15">
      <c r="A1143" s="381" t="s">
        <v>301</v>
      </c>
      <c r="B1143" s="382"/>
      <c r="C1143" s="383"/>
      <c r="D1143" s="321" t="s">
        <v>302</v>
      </c>
      <c r="E1143" s="321" t="s">
        <v>63</v>
      </c>
      <c r="F1143" s="321" t="s">
        <v>303</v>
      </c>
    </row>
    <row r="1144" spans="1:6" ht="15">
      <c r="A1144" s="381" t="s">
        <v>304</v>
      </c>
      <c r="B1144" s="382"/>
      <c r="C1144" s="383"/>
      <c r="D1144" s="321" t="s">
        <v>302</v>
      </c>
      <c r="E1144" s="321" t="s">
        <v>63</v>
      </c>
      <c r="F1144" s="321" t="s">
        <v>305</v>
      </c>
    </row>
    <row r="1145" spans="1:6" ht="15">
      <c r="A1145" s="369"/>
      <c r="B1145" s="370"/>
      <c r="C1145" s="371"/>
      <c r="D1145" s="319"/>
      <c r="E1145" s="319"/>
      <c r="F1145" s="319"/>
    </row>
    <row r="1147" spans="1:4" ht="15">
      <c r="A1147" s="12" t="s">
        <v>26</v>
      </c>
      <c r="B1147" s="12"/>
      <c r="C1147" s="321" t="s">
        <v>83</v>
      </c>
      <c r="D1147" s="12" t="s">
        <v>27</v>
      </c>
    </row>
    <row r="1148" spans="1:4" ht="15">
      <c r="A1148" s="12"/>
      <c r="B1148" s="12"/>
      <c r="C1148" s="12"/>
      <c r="D1148" s="12"/>
    </row>
    <row r="1149" spans="1:4" ht="15">
      <c r="A1149" s="12" t="s">
        <v>28</v>
      </c>
      <c r="B1149" s="12"/>
      <c r="C1149" s="321" t="s">
        <v>306</v>
      </c>
      <c r="D1149" s="12" t="s">
        <v>27</v>
      </c>
    </row>
    <row r="1150" spans="1:4" ht="15">
      <c r="A1150" s="12"/>
      <c r="B1150" s="12"/>
      <c r="C1150" s="12"/>
      <c r="D1150" s="12"/>
    </row>
    <row r="1151" spans="1:4" ht="15">
      <c r="A1151" s="12" t="s">
        <v>29</v>
      </c>
      <c r="B1151" s="12"/>
      <c r="C1151" s="12"/>
      <c r="D1151" s="12"/>
    </row>
    <row r="1152" spans="1:6" ht="15">
      <c r="A1152" s="320" t="s">
        <v>307</v>
      </c>
      <c r="B1152" s="320"/>
      <c r="C1152" s="320"/>
      <c r="D1152" s="320"/>
      <c r="E1152" s="320"/>
      <c r="F1152" s="320"/>
    </row>
    <row r="1153" spans="1:6" ht="15">
      <c r="A1153" s="320"/>
      <c r="B1153" s="320"/>
      <c r="C1153" s="320"/>
      <c r="D1153" s="320"/>
      <c r="E1153" s="320"/>
      <c r="F1153" s="320"/>
    </row>
    <row r="1155" spans="1:4" s="62" customFormat="1" ht="24.75" customHeight="1">
      <c r="A1155" s="344" t="s">
        <v>382</v>
      </c>
      <c r="B1155" s="344"/>
      <c r="C1155" s="344"/>
      <c r="D1155" s="344"/>
    </row>
    <row r="1158" spans="1:5" ht="15" customHeight="1">
      <c r="A1158" s="1" t="s">
        <v>0</v>
      </c>
      <c r="B1158" s="345" t="s">
        <v>191</v>
      </c>
      <c r="C1158" s="346"/>
      <c r="D1158" s="347"/>
      <c r="E1158" s="2"/>
    </row>
    <row r="1159" spans="1:5" ht="15" customHeight="1">
      <c r="A1159" s="1" t="s">
        <v>1</v>
      </c>
      <c r="B1159" s="348" t="s">
        <v>192</v>
      </c>
      <c r="C1159" s="349"/>
      <c r="D1159" s="350"/>
      <c r="E1159" s="2"/>
    </row>
    <row r="1160" spans="1:5" ht="15" customHeight="1">
      <c r="A1160" s="1" t="s">
        <v>193</v>
      </c>
      <c r="B1160" s="348" t="s">
        <v>194</v>
      </c>
      <c r="C1160" s="349"/>
      <c r="D1160" s="350"/>
      <c r="E1160" s="2"/>
    </row>
    <row r="1161" spans="1:5" ht="15" customHeight="1">
      <c r="A1161" s="1" t="s">
        <v>3</v>
      </c>
      <c r="B1161" s="348" t="s">
        <v>195</v>
      </c>
      <c r="C1161" s="349"/>
      <c r="D1161" s="350"/>
      <c r="E1161" s="2"/>
    </row>
    <row r="1162" spans="1:5" ht="15" customHeight="1">
      <c r="A1162" s="1" t="s">
        <v>4</v>
      </c>
      <c r="B1162" s="348" t="s">
        <v>196</v>
      </c>
      <c r="C1162" s="349"/>
      <c r="D1162" s="350"/>
      <c r="E1162" s="2"/>
    </row>
    <row r="1163" spans="1:5" ht="15" customHeight="1">
      <c r="A1163" s="1" t="s">
        <v>5</v>
      </c>
      <c r="B1163" s="357" t="s">
        <v>197</v>
      </c>
      <c r="C1163" s="358"/>
      <c r="D1163" s="359"/>
      <c r="E1163" s="3"/>
    </row>
    <row r="1164" spans="1:5" ht="15">
      <c r="A1164" s="360"/>
      <c r="B1164" s="360"/>
      <c r="C1164" s="360"/>
      <c r="D1164" s="360"/>
      <c r="E1164" s="360"/>
    </row>
    <row r="1165" spans="1:5" ht="15">
      <c r="A1165" s="4"/>
      <c r="B1165" s="4"/>
      <c r="C1165" s="4"/>
      <c r="D1165" s="4"/>
      <c r="E1165" s="4"/>
    </row>
    <row r="1166" spans="1:5" ht="18" customHeight="1">
      <c r="A1166" s="5" t="s">
        <v>6</v>
      </c>
      <c r="B1166" s="6"/>
      <c r="C1166" s="6"/>
      <c r="D1166" s="25" t="s">
        <v>68</v>
      </c>
      <c r="E1166" s="4"/>
    </row>
    <row r="1167" spans="1:5" ht="15" customHeight="1">
      <c r="A1167" s="5"/>
      <c r="B1167" s="7"/>
      <c r="D1167" s="6"/>
      <c r="E1167" s="4"/>
    </row>
    <row r="1168" spans="1:5" ht="15">
      <c r="A1168" s="4"/>
      <c r="B1168" s="4"/>
      <c r="C1168" s="4"/>
      <c r="D1168" s="4"/>
      <c r="E1168" s="4"/>
    </row>
    <row r="1169" spans="1:5" ht="15">
      <c r="A1169" s="5" t="s">
        <v>7</v>
      </c>
      <c r="B1169" s="6"/>
      <c r="C1169" s="6"/>
      <c r="D1169" s="6"/>
      <c r="E1169" s="4"/>
    </row>
    <row r="1170" spans="1:5" ht="18" customHeight="1">
      <c r="A1170" s="5"/>
      <c r="B1170" s="7" t="s">
        <v>8</v>
      </c>
      <c r="C1170" s="25" t="s">
        <v>68</v>
      </c>
      <c r="D1170" s="6"/>
      <c r="E1170" s="4"/>
    </row>
    <row r="1171" spans="1:5" ht="4.5" customHeight="1">
      <c r="A1171" s="5"/>
      <c r="B1171" s="7"/>
      <c r="C1171" s="8"/>
      <c r="D1171" s="6"/>
      <c r="E1171" s="4"/>
    </row>
    <row r="1172" spans="1:5" ht="18" customHeight="1">
      <c r="A1172" s="5"/>
      <c r="B1172" s="7" t="s">
        <v>9</v>
      </c>
      <c r="C1172" s="32" t="s">
        <v>68</v>
      </c>
      <c r="D1172" s="6"/>
      <c r="E1172" s="4"/>
    </row>
    <row r="1173" spans="1:5" ht="4.5" customHeight="1">
      <c r="A1173" s="5"/>
      <c r="B1173" s="7"/>
      <c r="C1173" s="9"/>
      <c r="D1173" s="6"/>
      <c r="E1173" s="4"/>
    </row>
    <row r="1174" spans="1:5" ht="18" customHeight="1">
      <c r="A1174" s="5"/>
      <c r="B1174" s="7" t="s">
        <v>10</v>
      </c>
      <c r="C1174" s="26" t="s">
        <v>68</v>
      </c>
      <c r="D1174" s="6"/>
      <c r="E1174" s="4"/>
    </row>
    <row r="1175" spans="1:5" ht="15">
      <c r="A1175" s="6"/>
      <c r="B1175" s="6"/>
      <c r="C1175" s="6"/>
      <c r="D1175" s="6"/>
      <c r="E1175" s="4"/>
    </row>
    <row r="1176" spans="1:5" ht="15">
      <c r="A1176" s="6"/>
      <c r="B1176" s="6"/>
      <c r="C1176" s="6"/>
      <c r="D1176" s="6"/>
      <c r="E1176" s="4"/>
    </row>
    <row r="1177" spans="1:5" s="12" customFormat="1" ht="18" customHeight="1">
      <c r="A1177" s="10" t="s">
        <v>11</v>
      </c>
      <c r="B1177" s="9"/>
      <c r="C1177" s="25" t="s">
        <v>79</v>
      </c>
      <c r="D1177" s="9"/>
      <c r="E1177" s="11"/>
    </row>
    <row r="1178" spans="1:5" s="16" customFormat="1" ht="4.5" customHeight="1">
      <c r="A1178" s="13"/>
      <c r="B1178" s="14"/>
      <c r="C1178" s="8"/>
      <c r="D1178" s="14"/>
      <c r="E1178" s="15"/>
    </row>
    <row r="1179" spans="1:5" s="12" customFormat="1" ht="18" customHeight="1">
      <c r="A1179" s="10" t="s">
        <v>12</v>
      </c>
      <c r="B1179" s="9"/>
      <c r="C1179" s="27" t="s">
        <v>80</v>
      </c>
      <c r="D1179" s="9"/>
      <c r="E1179" s="11"/>
    </row>
    <row r="1180" spans="1:5" s="12" customFormat="1" ht="4.5" customHeight="1">
      <c r="A1180" s="9"/>
      <c r="B1180" s="9"/>
      <c r="C1180" s="28"/>
      <c r="D1180" s="9"/>
      <c r="E1180" s="11"/>
    </row>
    <row r="1181" spans="1:5" s="12" customFormat="1" ht="18" customHeight="1">
      <c r="A1181" s="10" t="s">
        <v>13</v>
      </c>
      <c r="B1181" s="9"/>
      <c r="C1181" s="27">
        <v>7</v>
      </c>
      <c r="D1181" s="9"/>
      <c r="E1181" s="11"/>
    </row>
    <row r="1182" spans="2:5" s="12" customFormat="1" ht="15" customHeight="1">
      <c r="B1182" s="7" t="s">
        <v>14</v>
      </c>
      <c r="C1182" s="9"/>
      <c r="D1182" s="9"/>
      <c r="E1182" s="11"/>
    </row>
    <row r="1183" spans="1:5" s="12" customFormat="1" ht="15" customHeight="1">
      <c r="A1183" s="9"/>
      <c r="B1183" s="9"/>
      <c r="C1183" s="9"/>
      <c r="D1183" s="9"/>
      <c r="E1183" s="11"/>
    </row>
    <row r="1184" spans="1:5" s="12" customFormat="1" ht="15" customHeight="1">
      <c r="A1184" s="10" t="s">
        <v>40</v>
      </c>
      <c r="B1184" s="9"/>
      <c r="C1184" s="9"/>
      <c r="D1184" s="9"/>
      <c r="E1184" s="11"/>
    </row>
    <row r="1185" spans="1:5" s="12" customFormat="1" ht="18" customHeight="1">
      <c r="A1185" s="9"/>
      <c r="B1185" s="7" t="s">
        <v>15</v>
      </c>
      <c r="C1185" s="25" t="s">
        <v>68</v>
      </c>
      <c r="D1185" s="29"/>
      <c r="E1185" s="11"/>
    </row>
    <row r="1186" spans="1:5" s="12" customFormat="1" ht="4.5" customHeight="1">
      <c r="A1186" s="9"/>
      <c r="B1186" s="7"/>
      <c r="C1186" s="30"/>
      <c r="D1186" s="29"/>
      <c r="E1186" s="11"/>
    </row>
    <row r="1187" spans="1:5" s="12" customFormat="1" ht="18" customHeight="1">
      <c r="A1187" s="9"/>
      <c r="B1187" s="7" t="s">
        <v>16</v>
      </c>
      <c r="C1187" s="26" t="s">
        <v>68</v>
      </c>
      <c r="D1187" s="29"/>
      <c r="E1187" s="11"/>
    </row>
    <row r="1188" spans="1:5" s="12" customFormat="1" ht="4.5" customHeight="1">
      <c r="A1188" s="9"/>
      <c r="B1188" s="7"/>
      <c r="C1188" s="29"/>
      <c r="D1188" s="29"/>
      <c r="E1188" s="11"/>
    </row>
    <row r="1189" spans="1:5" s="12" customFormat="1" ht="18" customHeight="1">
      <c r="A1189" s="9"/>
      <c r="B1189" s="7" t="s">
        <v>17</v>
      </c>
      <c r="C1189" s="26" t="s">
        <v>68</v>
      </c>
      <c r="D1189" s="29"/>
      <c r="E1189" s="11"/>
    </row>
    <row r="1190" spans="1:5" s="12" customFormat="1" ht="4.5" customHeight="1">
      <c r="A1190" s="9"/>
      <c r="B1190" s="7"/>
      <c r="C1190" s="30"/>
      <c r="D1190" s="29"/>
      <c r="E1190" s="11"/>
    </row>
    <row r="1191" spans="1:5" s="12" customFormat="1" ht="18" customHeight="1">
      <c r="A1191" s="9"/>
      <c r="B1191" s="7" t="s">
        <v>18</v>
      </c>
      <c r="C1191" s="104" t="s">
        <v>198</v>
      </c>
      <c r="D1191" s="44" t="s">
        <v>199</v>
      </c>
      <c r="E1191" s="11"/>
    </row>
    <row r="1192" spans="1:5" s="12" customFormat="1" ht="4.5" customHeight="1">
      <c r="A1192" s="9"/>
      <c r="B1192" s="7"/>
      <c r="C1192" s="30"/>
      <c r="D1192" s="29"/>
      <c r="E1192" s="11"/>
    </row>
    <row r="1193" spans="1:5" s="12" customFormat="1" ht="18" customHeight="1">
      <c r="A1193" s="9"/>
      <c r="B1193" s="7" t="s">
        <v>19</v>
      </c>
      <c r="C1193" s="35" t="s">
        <v>79</v>
      </c>
      <c r="D1193" s="29"/>
      <c r="E1193" s="11"/>
    </row>
    <row r="1194" spans="1:5" s="12" customFormat="1" ht="4.5" customHeight="1">
      <c r="A1194" s="9"/>
      <c r="B1194" s="7"/>
      <c r="C1194" s="30"/>
      <c r="D1194" s="29"/>
      <c r="E1194" s="11"/>
    </row>
    <row r="1195" spans="1:5" s="12" customFormat="1" ht="18" customHeight="1">
      <c r="A1195" s="9"/>
      <c r="B1195" s="7" t="s">
        <v>20</v>
      </c>
      <c r="C1195" s="335" t="s">
        <v>80</v>
      </c>
      <c r="D1195" s="336"/>
      <c r="E1195" s="11"/>
    </row>
    <row r="1196" spans="1:5" s="12" customFormat="1" ht="15" customHeight="1">
      <c r="A1196" s="9"/>
      <c r="B1196" s="9"/>
      <c r="C1196" s="9"/>
      <c r="D1196" s="9"/>
      <c r="E1196" s="11"/>
    </row>
    <row r="1197" spans="1:5" s="12" customFormat="1" ht="15" customHeight="1">
      <c r="A1197" s="9"/>
      <c r="B1197" s="9"/>
      <c r="C1197" s="9"/>
      <c r="D1197" s="9"/>
      <c r="E1197" s="11"/>
    </row>
    <row r="1198" spans="1:5" s="12" customFormat="1" ht="15" customHeight="1">
      <c r="A1198" s="9"/>
      <c r="B1198" s="9"/>
      <c r="C1198" s="9"/>
      <c r="D1198" s="17" t="str">
        <f>+B1158</f>
        <v>RATHELL FARM EQUIP</v>
      </c>
      <c r="E1198" s="11"/>
    </row>
    <row r="1199" spans="1:5" ht="15">
      <c r="A1199" s="4"/>
      <c r="B1199" s="4"/>
      <c r="C1199" s="4"/>
      <c r="D1199" s="4"/>
      <c r="E1199" s="4"/>
    </row>
    <row r="1200" spans="1:5" ht="14.25" customHeight="1">
      <c r="A1200" s="337" t="s">
        <v>21</v>
      </c>
      <c r="B1200" s="337"/>
      <c r="C1200" s="337"/>
      <c r="D1200" s="337"/>
      <c r="E1200" s="18"/>
    </row>
    <row r="1202" spans="1:6" ht="43.5" customHeight="1">
      <c r="A1202" s="351" t="s">
        <v>22</v>
      </c>
      <c r="B1202" s="352"/>
      <c r="C1202" s="353"/>
      <c r="D1202" s="38" t="s">
        <v>23</v>
      </c>
      <c r="E1202" s="20" t="s">
        <v>24</v>
      </c>
      <c r="F1202" s="21" t="s">
        <v>25</v>
      </c>
    </row>
    <row r="1203" spans="1:6" ht="18" customHeight="1">
      <c r="A1203" s="354" t="s">
        <v>200</v>
      </c>
      <c r="B1203" s="355"/>
      <c r="C1203" s="356"/>
      <c r="D1203" s="39" t="s">
        <v>201</v>
      </c>
      <c r="E1203" s="39" t="s">
        <v>68</v>
      </c>
      <c r="F1203" s="39" t="s">
        <v>202</v>
      </c>
    </row>
    <row r="1204" spans="1:6" ht="18" customHeight="1">
      <c r="A1204" s="354"/>
      <c r="B1204" s="355"/>
      <c r="C1204" s="356"/>
      <c r="D1204" s="39"/>
      <c r="E1204" s="39"/>
      <c r="F1204" s="39"/>
    </row>
    <row r="1206" spans="1:4" ht="15" customHeight="1">
      <c r="A1206" s="12" t="s">
        <v>26</v>
      </c>
      <c r="B1206" s="12"/>
      <c r="C1206" s="22">
        <v>7</v>
      </c>
      <c r="D1206" s="12" t="s">
        <v>27</v>
      </c>
    </row>
    <row r="1207" spans="1:4" ht="15">
      <c r="A1207" s="12"/>
      <c r="B1207" s="12"/>
      <c r="C1207" s="12"/>
      <c r="D1207" s="12"/>
    </row>
    <row r="1208" spans="1:4" ht="15" customHeight="1">
      <c r="A1208" s="12" t="s">
        <v>28</v>
      </c>
      <c r="B1208" s="12"/>
      <c r="C1208" s="22">
        <v>7</v>
      </c>
      <c r="D1208" s="12" t="s">
        <v>27</v>
      </c>
    </row>
    <row r="1209" spans="1:4" ht="15">
      <c r="A1209" s="12"/>
      <c r="B1209" s="12"/>
      <c r="C1209" s="12"/>
      <c r="D1209" s="12"/>
    </row>
    <row r="1210" spans="1:4" ht="15">
      <c r="A1210" s="12" t="s">
        <v>29</v>
      </c>
      <c r="B1210" s="12"/>
      <c r="C1210" s="12"/>
      <c r="D1210" s="12"/>
    </row>
    <row r="1211" spans="1:6" ht="18" customHeight="1">
      <c r="A1211" s="40" t="s">
        <v>203</v>
      </c>
      <c r="B1211" s="40"/>
      <c r="C1211" s="40"/>
      <c r="D1211" s="40"/>
      <c r="E1211" s="40"/>
      <c r="F1211" s="40"/>
    </row>
    <row r="1212" spans="1:6" ht="18" customHeight="1">
      <c r="A1212" s="40"/>
      <c r="B1212" s="40"/>
      <c r="C1212" s="40"/>
      <c r="D1212" s="40"/>
      <c r="E1212" s="40"/>
      <c r="F1212" s="40"/>
    </row>
    <row r="1214" spans="1:4" s="62" customFormat="1" ht="24.75" customHeight="1">
      <c r="A1214" s="344" t="s">
        <v>382</v>
      </c>
      <c r="B1214" s="344"/>
      <c r="C1214" s="344"/>
      <c r="D1214" s="344"/>
    </row>
    <row r="1217" spans="1:5" ht="15" customHeight="1">
      <c r="A1217" s="1" t="s">
        <v>0</v>
      </c>
      <c r="B1217" s="345" t="s">
        <v>71</v>
      </c>
      <c r="C1217" s="346"/>
      <c r="D1217" s="347"/>
      <c r="E1217" s="2"/>
    </row>
    <row r="1218" spans="1:5" ht="15" customHeight="1">
      <c r="A1218" s="1" t="s">
        <v>1</v>
      </c>
      <c r="B1218" s="348" t="s">
        <v>72</v>
      </c>
      <c r="C1218" s="349"/>
      <c r="D1218" s="350"/>
      <c r="E1218" s="2"/>
    </row>
    <row r="1219" spans="1:5" ht="15" customHeight="1">
      <c r="A1219" s="1" t="s">
        <v>2</v>
      </c>
      <c r="B1219" s="348" t="s">
        <v>73</v>
      </c>
      <c r="C1219" s="349"/>
      <c r="D1219" s="350"/>
      <c r="E1219" s="2"/>
    </row>
    <row r="1220" spans="1:5" ht="15" customHeight="1">
      <c r="A1220" s="1" t="s">
        <v>3</v>
      </c>
      <c r="B1220" s="348" t="s">
        <v>74</v>
      </c>
      <c r="C1220" s="349"/>
      <c r="D1220" s="350"/>
      <c r="E1220" s="2"/>
    </row>
    <row r="1221" spans="1:5" ht="15" customHeight="1">
      <c r="A1221" s="1" t="s">
        <v>4</v>
      </c>
      <c r="B1221" s="348" t="s">
        <v>75</v>
      </c>
      <c r="C1221" s="349"/>
      <c r="D1221" s="350"/>
      <c r="E1221" s="2"/>
    </row>
    <row r="1222" spans="1:5" ht="15" customHeight="1">
      <c r="A1222" s="1" t="s">
        <v>5</v>
      </c>
      <c r="B1222" s="368" t="s">
        <v>76</v>
      </c>
      <c r="C1222" s="358"/>
      <c r="D1222" s="359"/>
      <c r="E1222" s="3"/>
    </row>
    <row r="1223" spans="1:5" ht="15">
      <c r="A1223" s="360"/>
      <c r="B1223" s="360"/>
      <c r="C1223" s="360"/>
      <c r="D1223" s="360"/>
      <c r="E1223" s="360"/>
    </row>
    <row r="1224" spans="1:5" ht="15">
      <c r="A1224" s="4"/>
      <c r="B1224" s="4"/>
      <c r="C1224" s="4"/>
      <c r="D1224" s="4"/>
      <c r="E1224" s="4"/>
    </row>
    <row r="1225" spans="1:5" ht="18" customHeight="1">
      <c r="A1225" s="5" t="s">
        <v>6</v>
      </c>
      <c r="B1225" s="6"/>
      <c r="C1225" s="6"/>
      <c r="D1225" s="25" t="s">
        <v>68</v>
      </c>
      <c r="E1225" s="4"/>
    </row>
    <row r="1226" spans="1:5" ht="15" customHeight="1">
      <c r="A1226" s="5"/>
      <c r="B1226" s="7"/>
      <c r="D1226" s="6"/>
      <c r="E1226" s="4"/>
    </row>
    <row r="1227" spans="1:5" ht="15">
      <c r="A1227" s="4"/>
      <c r="B1227" s="4"/>
      <c r="C1227" s="4"/>
      <c r="D1227" s="4"/>
      <c r="E1227" s="4"/>
    </row>
    <row r="1228" spans="1:5" ht="15">
      <c r="A1228" s="5" t="s">
        <v>7</v>
      </c>
      <c r="B1228" s="6"/>
      <c r="C1228" s="6"/>
      <c r="D1228" s="6"/>
      <c r="E1228" s="4"/>
    </row>
    <row r="1229" spans="1:5" ht="18" customHeight="1">
      <c r="A1229" s="5"/>
      <c r="B1229" s="7" t="s">
        <v>8</v>
      </c>
      <c r="C1229" s="25" t="s">
        <v>68</v>
      </c>
      <c r="D1229" s="6"/>
      <c r="E1229" s="4"/>
    </row>
    <row r="1230" spans="1:5" ht="4.5" customHeight="1">
      <c r="A1230" s="5"/>
      <c r="B1230" s="7"/>
      <c r="C1230" s="8"/>
      <c r="D1230" s="6"/>
      <c r="E1230" s="4"/>
    </row>
    <row r="1231" spans="1:5" ht="18" customHeight="1">
      <c r="A1231" s="5"/>
      <c r="B1231" s="7" t="s">
        <v>9</v>
      </c>
      <c r="C1231" s="32" t="s">
        <v>68</v>
      </c>
      <c r="D1231" s="6"/>
      <c r="E1231" s="4"/>
    </row>
    <row r="1232" spans="1:5" ht="4.5" customHeight="1">
      <c r="A1232" s="5"/>
      <c r="B1232" s="7"/>
      <c r="C1232" s="9"/>
      <c r="D1232" s="6"/>
      <c r="E1232" s="4"/>
    </row>
    <row r="1233" spans="1:5" ht="18" customHeight="1">
      <c r="A1233" s="5"/>
      <c r="B1233" s="7" t="s">
        <v>10</v>
      </c>
      <c r="C1233" s="26" t="s">
        <v>68</v>
      </c>
      <c r="D1233" s="6"/>
      <c r="E1233" s="4"/>
    </row>
    <row r="1234" spans="1:5" ht="15">
      <c r="A1234" s="6"/>
      <c r="B1234" s="6"/>
      <c r="C1234" s="6"/>
      <c r="D1234" s="6"/>
      <c r="E1234" s="4"/>
    </row>
    <row r="1235" spans="1:5" ht="15">
      <c r="A1235" s="6"/>
      <c r="B1235" s="6"/>
      <c r="C1235" s="6"/>
      <c r="D1235" s="6"/>
      <c r="E1235" s="4"/>
    </row>
    <row r="1236" spans="1:5" s="12" customFormat="1" ht="18" customHeight="1">
      <c r="A1236" s="10" t="s">
        <v>11</v>
      </c>
      <c r="B1236" s="9"/>
      <c r="C1236" s="25" t="s">
        <v>68</v>
      </c>
      <c r="D1236" s="9"/>
      <c r="E1236" s="11"/>
    </row>
    <row r="1237" spans="1:5" s="16" customFormat="1" ht="4.5" customHeight="1">
      <c r="A1237" s="13"/>
      <c r="B1237" s="14"/>
      <c r="C1237" s="8"/>
      <c r="D1237" s="14"/>
      <c r="E1237" s="15"/>
    </row>
    <row r="1238" spans="1:5" s="12" customFormat="1" ht="18" customHeight="1">
      <c r="A1238" s="10" t="s">
        <v>12</v>
      </c>
      <c r="B1238" s="9"/>
      <c r="C1238" s="27" t="s">
        <v>77</v>
      </c>
      <c r="D1238" s="9"/>
      <c r="E1238" s="11"/>
    </row>
    <row r="1239" spans="1:5" s="12" customFormat="1" ht="4.5" customHeight="1">
      <c r="A1239" s="9"/>
      <c r="B1239" s="9"/>
      <c r="C1239" s="28"/>
      <c r="D1239" s="9"/>
      <c r="E1239" s="11"/>
    </row>
    <row r="1240" spans="1:5" s="12" customFormat="1" ht="18" customHeight="1">
      <c r="A1240" s="10" t="s">
        <v>13</v>
      </c>
      <c r="B1240" s="9"/>
      <c r="C1240" s="27" t="s">
        <v>77</v>
      </c>
      <c r="D1240" s="9"/>
      <c r="E1240" s="11"/>
    </row>
    <row r="1241" spans="2:5" s="12" customFormat="1" ht="15" customHeight="1">
      <c r="B1241" s="7" t="s">
        <v>14</v>
      </c>
      <c r="C1241" s="9"/>
      <c r="D1241" s="9"/>
      <c r="E1241" s="11"/>
    </row>
    <row r="1242" spans="1:5" s="12" customFormat="1" ht="15" customHeight="1">
      <c r="A1242" s="9"/>
      <c r="B1242" s="9"/>
      <c r="C1242" s="9"/>
      <c r="D1242" s="9"/>
      <c r="E1242" s="11"/>
    </row>
    <row r="1243" spans="1:5" s="12" customFormat="1" ht="15" customHeight="1">
      <c r="A1243" s="10" t="s">
        <v>40</v>
      </c>
      <c r="B1243" s="9"/>
      <c r="C1243" s="9"/>
      <c r="D1243" s="9"/>
      <c r="E1243" s="11"/>
    </row>
    <row r="1244" spans="1:5" s="12" customFormat="1" ht="18" customHeight="1">
      <c r="A1244" s="9"/>
      <c r="B1244" s="7" t="s">
        <v>15</v>
      </c>
      <c r="C1244" s="25" t="s">
        <v>68</v>
      </c>
      <c r="D1244" s="29"/>
      <c r="E1244" s="11"/>
    </row>
    <row r="1245" spans="1:5" s="12" customFormat="1" ht="4.5" customHeight="1">
      <c r="A1245" s="9"/>
      <c r="B1245" s="7"/>
      <c r="C1245" s="30"/>
      <c r="D1245" s="29"/>
      <c r="E1245" s="11"/>
    </row>
    <row r="1246" spans="1:5" s="12" customFormat="1" ht="18" customHeight="1">
      <c r="A1246" s="9"/>
      <c r="B1246" s="7" t="s">
        <v>16</v>
      </c>
      <c r="C1246" s="26" t="s">
        <v>68</v>
      </c>
      <c r="D1246" s="29"/>
      <c r="E1246" s="11"/>
    </row>
    <row r="1247" spans="1:5" s="12" customFormat="1" ht="4.5" customHeight="1">
      <c r="A1247" s="9"/>
      <c r="B1247" s="7"/>
      <c r="C1247" s="29"/>
      <c r="D1247" s="29"/>
      <c r="E1247" s="11"/>
    </row>
    <row r="1248" spans="1:5" s="12" customFormat="1" ht="18" customHeight="1">
      <c r="A1248" s="9"/>
      <c r="B1248" s="7" t="s">
        <v>17</v>
      </c>
      <c r="C1248" s="26" t="s">
        <v>68</v>
      </c>
      <c r="D1248" s="29"/>
      <c r="E1248" s="11"/>
    </row>
    <row r="1249" spans="1:5" s="12" customFormat="1" ht="4.5" customHeight="1">
      <c r="A1249" s="9"/>
      <c r="B1249" s="7"/>
      <c r="C1249" s="30"/>
      <c r="D1249" s="29"/>
      <c r="E1249" s="11"/>
    </row>
    <row r="1250" spans="1:5" s="12" customFormat="1" ht="18" customHeight="1">
      <c r="A1250" s="9"/>
      <c r="B1250" s="7" t="s">
        <v>18</v>
      </c>
      <c r="C1250" s="33"/>
      <c r="D1250" s="34" t="s">
        <v>78</v>
      </c>
      <c r="E1250" s="11"/>
    </row>
    <row r="1251" spans="1:5" s="12" customFormat="1" ht="4.5" customHeight="1">
      <c r="A1251" s="9"/>
      <c r="B1251" s="7"/>
      <c r="C1251" s="30"/>
      <c r="D1251" s="29"/>
      <c r="E1251" s="11"/>
    </row>
    <row r="1252" spans="1:5" s="12" customFormat="1" ht="18" customHeight="1">
      <c r="A1252" s="9"/>
      <c r="B1252" s="7" t="s">
        <v>19</v>
      </c>
      <c r="C1252" s="35" t="s">
        <v>79</v>
      </c>
      <c r="D1252" s="29"/>
      <c r="E1252" s="11"/>
    </row>
    <row r="1253" spans="1:5" s="12" customFormat="1" ht="4.5" customHeight="1">
      <c r="A1253" s="9"/>
      <c r="B1253" s="7"/>
      <c r="C1253" s="30"/>
      <c r="D1253" s="29"/>
      <c r="E1253" s="11"/>
    </row>
    <row r="1254" spans="1:5" s="12" customFormat="1" ht="18" customHeight="1">
      <c r="A1254" s="9"/>
      <c r="B1254" s="7" t="s">
        <v>20</v>
      </c>
      <c r="C1254" s="335" t="s">
        <v>80</v>
      </c>
      <c r="D1254" s="336"/>
      <c r="E1254" s="11"/>
    </row>
    <row r="1255" spans="1:5" s="12" customFormat="1" ht="15" customHeight="1">
      <c r="A1255" s="9"/>
      <c r="B1255" s="9"/>
      <c r="C1255" s="9"/>
      <c r="D1255" s="9"/>
      <c r="E1255" s="11"/>
    </row>
    <row r="1256" spans="1:5" s="12" customFormat="1" ht="15" customHeight="1">
      <c r="A1256" s="9"/>
      <c r="B1256" s="9"/>
      <c r="C1256" s="9"/>
      <c r="D1256" s="9"/>
      <c r="E1256" s="11"/>
    </row>
    <row r="1257" spans="1:5" s="12" customFormat="1" ht="15" customHeight="1">
      <c r="A1257" s="9"/>
      <c r="B1257" s="9"/>
      <c r="C1257" s="9"/>
      <c r="D1257" s="17" t="str">
        <f>+B1217</f>
        <v>Transaxle LLC</v>
      </c>
      <c r="E1257" s="11"/>
    </row>
    <row r="1258" spans="1:5" ht="15">
      <c r="A1258" s="4"/>
      <c r="B1258" s="4"/>
      <c r="C1258" s="4"/>
      <c r="D1258" s="4"/>
      <c r="E1258" s="4"/>
    </row>
    <row r="1259" spans="1:5" ht="14.25" customHeight="1">
      <c r="A1259" s="337" t="s">
        <v>21</v>
      </c>
      <c r="B1259" s="337"/>
      <c r="C1259" s="337"/>
      <c r="D1259" s="337"/>
      <c r="E1259" s="18"/>
    </row>
    <row r="1261" spans="1:6" ht="43.5" customHeight="1">
      <c r="A1261" s="364" t="s">
        <v>22</v>
      </c>
      <c r="B1261" s="365"/>
      <c r="C1261" s="366"/>
      <c r="D1261" s="31" t="s">
        <v>23</v>
      </c>
      <c r="E1261" s="20" t="s">
        <v>24</v>
      </c>
      <c r="F1261" s="21" t="s">
        <v>25</v>
      </c>
    </row>
    <row r="1262" spans="1:6" ht="18" customHeight="1">
      <c r="A1262" s="341" t="s">
        <v>81</v>
      </c>
      <c r="B1262" s="342"/>
      <c r="C1262" s="343"/>
      <c r="D1262" s="23" t="s">
        <v>75</v>
      </c>
      <c r="E1262" s="23" t="s">
        <v>68</v>
      </c>
      <c r="F1262" s="23" t="s">
        <v>82</v>
      </c>
    </row>
    <row r="1263" spans="1:6" ht="18" customHeight="1">
      <c r="A1263" s="341"/>
      <c r="B1263" s="342"/>
      <c r="C1263" s="343"/>
      <c r="D1263" s="23"/>
      <c r="E1263" s="23"/>
      <c r="F1263" s="23"/>
    </row>
    <row r="1265" spans="1:4" ht="15" customHeight="1">
      <c r="A1265" s="12" t="s">
        <v>26</v>
      </c>
      <c r="B1265" s="12"/>
      <c r="C1265" s="22" t="s">
        <v>83</v>
      </c>
      <c r="D1265" s="12" t="s">
        <v>27</v>
      </c>
    </row>
    <row r="1266" spans="1:4" ht="15">
      <c r="A1266" s="12"/>
      <c r="B1266" s="12"/>
      <c r="C1266" s="12"/>
      <c r="D1266" s="12"/>
    </row>
    <row r="1267" spans="1:4" ht="15" customHeight="1">
      <c r="A1267" s="12" t="s">
        <v>28</v>
      </c>
      <c r="B1267" s="12"/>
      <c r="C1267" s="22" t="s">
        <v>84</v>
      </c>
      <c r="D1267" s="12" t="s">
        <v>27</v>
      </c>
    </row>
    <row r="1268" spans="1:4" ht="15">
      <c r="A1268" s="12"/>
      <c r="B1268" s="12"/>
      <c r="C1268" s="12"/>
      <c r="D1268" s="12"/>
    </row>
    <row r="1269" spans="1:4" ht="15">
      <c r="A1269" s="12" t="s">
        <v>29</v>
      </c>
      <c r="B1269" s="12"/>
      <c r="C1269" s="12"/>
      <c r="D1269" s="12"/>
    </row>
    <row r="1270" spans="1:6" ht="18" customHeight="1">
      <c r="A1270" s="24" t="s">
        <v>85</v>
      </c>
      <c r="B1270" s="24"/>
      <c r="C1270" s="24"/>
      <c r="D1270" s="24"/>
      <c r="E1270" s="24"/>
      <c r="F1270" s="24"/>
    </row>
    <row r="1271" spans="1:6" ht="18" customHeight="1">
      <c r="A1271" s="24"/>
      <c r="B1271" s="24"/>
      <c r="C1271" s="24"/>
      <c r="D1271" s="24"/>
      <c r="E1271" s="24"/>
      <c r="F1271" s="24"/>
    </row>
  </sheetData>
  <sheetProtection/>
  <mergeCells count="284">
    <mergeCell ref="B859:D859"/>
    <mergeCell ref="A793:D793"/>
    <mergeCell ref="B796:D796"/>
    <mergeCell ref="B797:D797"/>
    <mergeCell ref="B798:D798"/>
    <mergeCell ref="B799:D799"/>
    <mergeCell ref="B800:D800"/>
    <mergeCell ref="B801:D801"/>
    <mergeCell ref="A838:D838"/>
    <mergeCell ref="A840:C840"/>
    <mergeCell ref="A1203:C1203"/>
    <mergeCell ref="A1204:C1204"/>
    <mergeCell ref="A901:C901"/>
    <mergeCell ref="A842:C842"/>
    <mergeCell ref="B1160:D1160"/>
    <mergeCell ref="B1161:D1161"/>
    <mergeCell ref="B1162:D1162"/>
    <mergeCell ref="B1163:D1163"/>
    <mergeCell ref="B857:D857"/>
    <mergeCell ref="B858:D858"/>
    <mergeCell ref="A1083:C1083"/>
    <mergeCell ref="B1038:D1038"/>
    <mergeCell ref="A985:E985"/>
    <mergeCell ref="C1016:D1016"/>
    <mergeCell ref="A1021:D1021"/>
    <mergeCell ref="A1023:C1023"/>
    <mergeCell ref="B1041:D1041"/>
    <mergeCell ref="B1042:D1042"/>
    <mergeCell ref="B1102:D1102"/>
    <mergeCell ref="B1103:D1103"/>
    <mergeCell ref="B1158:D1158"/>
    <mergeCell ref="B1159:D1159"/>
    <mergeCell ref="A1143:C1143"/>
    <mergeCell ref="A1144:C1144"/>
    <mergeCell ref="B1098:D1098"/>
    <mergeCell ref="B1100:D1100"/>
    <mergeCell ref="A1200:D1200"/>
    <mergeCell ref="A1202:C1202"/>
    <mergeCell ref="A1044:E1044"/>
    <mergeCell ref="C1075:D1075"/>
    <mergeCell ref="A1080:D1080"/>
    <mergeCell ref="A1082:C1082"/>
    <mergeCell ref="A1155:D1155"/>
    <mergeCell ref="B1101:D1101"/>
    <mergeCell ref="A717:C717"/>
    <mergeCell ref="A1104:E1104"/>
    <mergeCell ref="C1135:D1135"/>
    <mergeCell ref="A1140:D1140"/>
    <mergeCell ref="B860:D860"/>
    <mergeCell ref="A861:E861"/>
    <mergeCell ref="A802:E802"/>
    <mergeCell ref="C833:D833"/>
    <mergeCell ref="B1039:D1039"/>
    <mergeCell ref="B1040:D1040"/>
    <mergeCell ref="A547:D547"/>
    <mergeCell ref="A718:C718"/>
    <mergeCell ref="B678:D678"/>
    <mergeCell ref="A679:E679"/>
    <mergeCell ref="C710:D710"/>
    <mergeCell ref="B673:D673"/>
    <mergeCell ref="B674:D674"/>
    <mergeCell ref="B675:D675"/>
    <mergeCell ref="B676:D676"/>
    <mergeCell ref="B677:D677"/>
    <mergeCell ref="C1254:D1254"/>
    <mergeCell ref="A1259:D1259"/>
    <mergeCell ref="A779:C779"/>
    <mergeCell ref="A780:C780"/>
    <mergeCell ref="A1214:D1214"/>
    <mergeCell ref="B1217:D1217"/>
    <mergeCell ref="A1145:C1145"/>
    <mergeCell ref="A976:D976"/>
    <mergeCell ref="B979:D979"/>
    <mergeCell ref="A1142:C1142"/>
    <mergeCell ref="B1218:D1218"/>
    <mergeCell ref="B1219:D1219"/>
    <mergeCell ref="A781:C781"/>
    <mergeCell ref="B980:D980"/>
    <mergeCell ref="B1220:D1220"/>
    <mergeCell ref="B1221:D1221"/>
    <mergeCell ref="C1195:D1195"/>
    <mergeCell ref="A1024:C1024"/>
    <mergeCell ref="B920:D920"/>
    <mergeCell ref="A899:C899"/>
    <mergeCell ref="B1222:D1222"/>
    <mergeCell ref="A1223:E1223"/>
    <mergeCell ref="B981:D981"/>
    <mergeCell ref="B982:D982"/>
    <mergeCell ref="B983:D983"/>
    <mergeCell ref="B984:D984"/>
    <mergeCell ref="A1084:C1084"/>
    <mergeCell ref="B1043:D1043"/>
    <mergeCell ref="A1095:D1095"/>
    <mergeCell ref="A1164:E1164"/>
    <mergeCell ref="A414:D414"/>
    <mergeCell ref="A416:C416"/>
    <mergeCell ref="A417:C417"/>
    <mergeCell ref="A418:C418"/>
    <mergeCell ref="B736:D736"/>
    <mergeCell ref="B737:D737"/>
    <mergeCell ref="A592:D592"/>
    <mergeCell ref="A594:C594"/>
    <mergeCell ref="A595:C595"/>
    <mergeCell ref="A596:C596"/>
    <mergeCell ref="A556:E556"/>
    <mergeCell ref="C583:D583"/>
    <mergeCell ref="C587:D587"/>
    <mergeCell ref="A535:C535"/>
    <mergeCell ref="B738:D738"/>
    <mergeCell ref="A739:E739"/>
    <mergeCell ref="B733:D733"/>
    <mergeCell ref="B734:D734"/>
    <mergeCell ref="B735:D735"/>
    <mergeCell ref="A730:D730"/>
    <mergeCell ref="A1263:C1263"/>
    <mergeCell ref="A247:D247"/>
    <mergeCell ref="B250:D250"/>
    <mergeCell ref="B251:D251"/>
    <mergeCell ref="B252:D252"/>
    <mergeCell ref="B253:D253"/>
    <mergeCell ref="B374:D374"/>
    <mergeCell ref="B375:D375"/>
    <mergeCell ref="A369:D369"/>
    <mergeCell ref="A477:C477"/>
    <mergeCell ref="A54:C54"/>
    <mergeCell ref="A127:D127"/>
    <mergeCell ref="B130:D130"/>
    <mergeCell ref="B131:D131"/>
    <mergeCell ref="B132:D132"/>
    <mergeCell ref="B133:D133"/>
    <mergeCell ref="A115:C115"/>
    <mergeCell ref="A116:C116"/>
    <mergeCell ref="A117:C117"/>
    <mergeCell ref="B134:D134"/>
    <mergeCell ref="B135:D135"/>
    <mergeCell ref="A136:E136"/>
    <mergeCell ref="C167:D167"/>
    <mergeCell ref="A172:D172"/>
    <mergeCell ref="A174:C174"/>
    <mergeCell ref="A175:C175"/>
    <mergeCell ref="A1261:C1261"/>
    <mergeCell ref="A1262:C1262"/>
    <mergeCell ref="A5:D5"/>
    <mergeCell ref="B8:D8"/>
    <mergeCell ref="B9:D9"/>
    <mergeCell ref="B10:D10"/>
    <mergeCell ref="B11:D11"/>
    <mergeCell ref="B12:D12"/>
    <mergeCell ref="A114:C114"/>
    <mergeCell ref="A50:D50"/>
    <mergeCell ref="A52:C52"/>
    <mergeCell ref="A53:C53"/>
    <mergeCell ref="C45:D45"/>
    <mergeCell ref="C41:D41"/>
    <mergeCell ref="B13:D13"/>
    <mergeCell ref="A14:E14"/>
    <mergeCell ref="B193:D193"/>
    <mergeCell ref="A176:C176"/>
    <mergeCell ref="A177:C177"/>
    <mergeCell ref="C287:D287"/>
    <mergeCell ref="A292:D292"/>
    <mergeCell ref="A294:C294"/>
    <mergeCell ref="A187:D187"/>
    <mergeCell ref="B190:D190"/>
    <mergeCell ref="B191:D191"/>
    <mergeCell ref="B192:D192"/>
    <mergeCell ref="B316:D316"/>
    <mergeCell ref="A295:C295"/>
    <mergeCell ref="A296:C296"/>
    <mergeCell ref="A297:C297"/>
    <mergeCell ref="B313:D313"/>
    <mergeCell ref="B254:D254"/>
    <mergeCell ref="A309:D309"/>
    <mergeCell ref="B255:D255"/>
    <mergeCell ref="A256:E256"/>
    <mergeCell ref="B312:D312"/>
    <mergeCell ref="A234:C234"/>
    <mergeCell ref="B194:D194"/>
    <mergeCell ref="B195:D195"/>
    <mergeCell ref="A196:E196"/>
    <mergeCell ref="C227:D227"/>
    <mergeCell ref="A232:D232"/>
    <mergeCell ref="B554:D554"/>
    <mergeCell ref="B555:D555"/>
    <mergeCell ref="A235:C235"/>
    <mergeCell ref="A236:C236"/>
    <mergeCell ref="A237:C237"/>
    <mergeCell ref="A298:C298"/>
    <mergeCell ref="A299:C299"/>
    <mergeCell ref="A357:C357"/>
    <mergeCell ref="C349:D349"/>
    <mergeCell ref="B317:D317"/>
    <mergeCell ref="B314:D314"/>
    <mergeCell ref="B315:D315"/>
    <mergeCell ref="A318:E318"/>
    <mergeCell ref="B552:D552"/>
    <mergeCell ref="B553:D553"/>
    <mergeCell ref="B372:D372"/>
    <mergeCell ref="A378:E378"/>
    <mergeCell ref="C409:D409"/>
    <mergeCell ref="A478:C478"/>
    <mergeCell ref="A354:D354"/>
    <mergeCell ref="A356:C356"/>
    <mergeCell ref="B373:D373"/>
    <mergeCell ref="B376:D376"/>
    <mergeCell ref="B377:D377"/>
    <mergeCell ref="B550:D550"/>
    <mergeCell ref="A358:C358"/>
    <mergeCell ref="A497:E497"/>
    <mergeCell ref="C528:D528"/>
    <mergeCell ref="A533:D533"/>
    <mergeCell ref="B491:D491"/>
    <mergeCell ref="B492:D492"/>
    <mergeCell ref="A536:C536"/>
    <mergeCell ref="A537:C537"/>
    <mergeCell ref="B436:D436"/>
    <mergeCell ref="A437:E437"/>
    <mergeCell ref="C468:D468"/>
    <mergeCell ref="A473:D473"/>
    <mergeCell ref="A475:C475"/>
    <mergeCell ref="A476:C476"/>
    <mergeCell ref="A488:D488"/>
    <mergeCell ref="A428:D428"/>
    <mergeCell ref="B431:D431"/>
    <mergeCell ref="B432:D432"/>
    <mergeCell ref="B433:D433"/>
    <mergeCell ref="B434:D434"/>
    <mergeCell ref="B435:D435"/>
    <mergeCell ref="B493:D493"/>
    <mergeCell ref="A607:D607"/>
    <mergeCell ref="B610:D610"/>
    <mergeCell ref="B611:D611"/>
    <mergeCell ref="B612:D612"/>
    <mergeCell ref="B613:D613"/>
    <mergeCell ref="B496:D496"/>
    <mergeCell ref="B494:D494"/>
    <mergeCell ref="B495:D495"/>
    <mergeCell ref="B551:D551"/>
    <mergeCell ref="B614:D614"/>
    <mergeCell ref="B615:D615"/>
    <mergeCell ref="A616:E616"/>
    <mergeCell ref="C647:D647"/>
    <mergeCell ref="A652:D652"/>
    <mergeCell ref="A654:C654"/>
    <mergeCell ref="A670:D670"/>
    <mergeCell ref="A915:D915"/>
    <mergeCell ref="B918:D918"/>
    <mergeCell ref="B919:D919"/>
    <mergeCell ref="C770:D770"/>
    <mergeCell ref="A775:D775"/>
    <mergeCell ref="A777:C777"/>
    <mergeCell ref="A778:C778"/>
    <mergeCell ref="A719:C719"/>
    <mergeCell ref="A715:D715"/>
    <mergeCell ref="A841:C841"/>
    <mergeCell ref="C892:D892"/>
    <mergeCell ref="A897:D897"/>
    <mergeCell ref="B74:D74"/>
    <mergeCell ref="B75:D75"/>
    <mergeCell ref="A76:E76"/>
    <mergeCell ref="C107:D107"/>
    <mergeCell ref="A112:D112"/>
    <mergeCell ref="A655:C655"/>
    <mergeCell ref="A659:C659"/>
    <mergeCell ref="A900:C900"/>
    <mergeCell ref="A852:D852"/>
    <mergeCell ref="B855:D855"/>
    <mergeCell ref="B856:D856"/>
    <mergeCell ref="A962:C962"/>
    <mergeCell ref="A963:C963"/>
    <mergeCell ref="B921:D921"/>
    <mergeCell ref="B922:D922"/>
    <mergeCell ref="B923:D923"/>
    <mergeCell ref="A924:E924"/>
    <mergeCell ref="C955:D955"/>
    <mergeCell ref="A960:D960"/>
    <mergeCell ref="B1099:D1099"/>
    <mergeCell ref="A1025:C1025"/>
    <mergeCell ref="A1035:D1035"/>
    <mergeCell ref="A67:D67"/>
    <mergeCell ref="B70:D70"/>
    <mergeCell ref="B71:D71"/>
    <mergeCell ref="B72:D72"/>
    <mergeCell ref="B73:D73"/>
  </mergeCells>
  <hyperlinks>
    <hyperlink ref="B13" r:id="rId1" display="BIDS@ALAMO-GROUP.COM"/>
    <hyperlink ref="C41" r:id="rId2" display="SUPPORT@ALAMO-INDUSTRIAL.COM"/>
    <hyperlink ref="B377" r:id="rId3" display="mthompson@bluehensprings.com"/>
    <hyperlink ref="C409" r:id="rId4" display="www.bluehensprings.com"/>
    <hyperlink ref="C405" r:id="rId5" display="mthompson@"/>
    <hyperlink ref="D1250" r:id="rId6" display="spalmucci@transaxle.com"/>
    <hyperlink ref="B255" r:id="rId7" display="dmicken@bayshoreford.com"/>
    <hyperlink ref="C283" r:id="rId8" display="partsc@bayshoreford.com"/>
    <hyperlink ref="B135" r:id="rId9" display="roger@bandhindustries.com"/>
    <hyperlink ref="D163" r:id="rId10" display="roger@bandhindustries.com"/>
    <hyperlink ref="C167" r:id="rId11" display="www.bhtubes.com"/>
    <hyperlink ref="B195" r:id="rId12" display="nhirsch@barrtruck.com"/>
    <hyperlink ref="D223" r:id="rId13" display="bicounter@barrtruck.com"/>
    <hyperlink ref="B317" r:id="rId14" display="tim@benzhydraulics.com"/>
    <hyperlink ref="C349" r:id="rId15" display="www.bluehensprings.com"/>
    <hyperlink ref="C343" r:id="rId16" display="tim@benzhydraulics.com"/>
    <hyperlink ref="C347" r:id="rId17" display="www.benzhydraulics.com"/>
    <hyperlink ref="B738" r:id="rId18" display="Samzarett@aol.com"/>
    <hyperlink ref="B678" r:id="rId19" display="mike.youse@folcomer.com"/>
    <hyperlink ref="D706" r:id="rId20" display="parts.greenwood@folcomer.com"/>
    <hyperlink ref="B984" r:id="rId21" display="sales@montageent.com"/>
    <hyperlink ref="C1016" r:id="rId22" display="www.montageent.com"/>
    <hyperlink ref="C1012" r:id="rId23" display="sales@montageent.com"/>
    <hyperlink ref="B1043" r:id="rId24" display="j3paliotta@penndda.com"/>
    <hyperlink ref="C1071" r:id="rId25" display="j3paliotta@penndda.com"/>
    <hyperlink ref="B1163" r:id="rId26" display="parts@rathellfarm.com"/>
    <hyperlink ref="C1191" r:id="rId27" display="parts@rathellfarm"/>
    <hyperlink ref="D1191" r:id="rId28" display="parts@rathellfarmequip.com"/>
    <hyperlink ref="B860" r:id="rId29" display="laura@krugertrailers.com"/>
    <hyperlink ref="C888" r:id="rId30" display="laura@krugertrailers.com"/>
    <hyperlink ref="B801" r:id="rId31" display="jgparks@jgparks.com"/>
    <hyperlink ref="C829" r:id="rId32" display="jgparks@jgparks.com"/>
    <hyperlink ref="D829" r:id="rId33" display="jgparks@jgparks.com"/>
    <hyperlink ref="B555" r:id="rId34" display="peco@enterpriseflasher.com"/>
    <hyperlink ref="C583" r:id="rId35" display="DOT_PARTS_ORDER@enterpriseflasher.com"/>
    <hyperlink ref="B436" r:id="rId36" display="wcarey@certifiedpower.com"/>
    <hyperlink ref="B496" r:id="rId37" display="eseco@aol.com"/>
    <hyperlink ref="D524" r:id="rId38" display="esco@aol.com"/>
    <hyperlink ref="B615" r:id="rId39" display="curt.ackerman@fleetpride.com"/>
    <hyperlink ref="C647" r:id="rId40" display="www.fleetpride.com"/>
    <hyperlink ref="B923" r:id="rId41" display="Mgarnett@mdindustrialtrucks.com"/>
    <hyperlink ref="C951" r:id="rId42" display="mgarnett@mdindustrialtrucks.com"/>
    <hyperlink ref="C953" r:id="rId43" display="www.mdindustrialtrucks.com"/>
    <hyperlink ref="B1103" r:id="rId44" display="bcottrell@ransome.com"/>
    <hyperlink ref="C1131" r:id="rId45" display="dwayne@ransome.com"/>
    <hyperlink ref="C1135" r:id="rId46" display="www.ransome.com"/>
    <hyperlink ref="B75" r:id="rId47" display="darren@atlanticmachineryinc.com"/>
  </hyperlinks>
  <printOptions/>
  <pageMargins left="0.7" right="0.7" top="0.75" bottom="0.75" header="0.3" footer="0.3"/>
  <pageSetup horizontalDpi="600" verticalDpi="600" orientation="landscape" scale="80" r:id="rId48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8"/>
  <sheetViews>
    <sheetView showGridLines="0" zoomScalePageLayoutView="0" workbookViewId="0" topLeftCell="A1">
      <selection activeCell="I22" sqref="I22"/>
    </sheetView>
  </sheetViews>
  <sheetFormatPr defaultColWidth="9.140625" defaultRowHeight="15"/>
  <cols>
    <col min="1" max="1" width="9.140625" style="61" customWidth="1"/>
    <col min="2" max="2" width="47.140625" style="61" customWidth="1"/>
    <col min="3" max="3" width="40.7109375" style="61" customWidth="1"/>
    <col min="4" max="4" width="24.140625" style="61" customWidth="1"/>
  </cols>
  <sheetData>
    <row r="1" spans="1:4" s="248" customFormat="1" ht="15">
      <c r="A1" s="258"/>
      <c r="B1" s="258"/>
      <c r="C1" s="258"/>
      <c r="D1" s="258"/>
    </row>
    <row r="2" spans="1:4" s="248" customFormat="1" ht="15">
      <c r="A2" s="304" t="s">
        <v>822</v>
      </c>
      <c r="B2" s="258"/>
      <c r="C2" s="258"/>
      <c r="D2" s="258"/>
    </row>
    <row r="3" spans="1:4" s="218" customFormat="1" ht="15">
      <c r="A3" s="258"/>
      <c r="B3" s="258"/>
      <c r="C3" s="258"/>
      <c r="D3" s="258"/>
    </row>
    <row r="4" spans="1:4" ht="21">
      <c r="A4" s="258"/>
      <c r="B4" s="329" t="s">
        <v>814</v>
      </c>
      <c r="C4" s="329"/>
      <c r="D4" s="258"/>
    </row>
    <row r="5" spans="1:4" ht="3" customHeight="1" hidden="1">
      <c r="A5" s="253"/>
      <c r="B5" s="254"/>
      <c r="C5" s="254"/>
      <c r="D5" s="253"/>
    </row>
    <row r="6" spans="1:4" ht="15">
      <c r="A6" s="259"/>
      <c r="B6" s="260" t="s">
        <v>398</v>
      </c>
      <c r="C6" s="306" t="s">
        <v>399</v>
      </c>
      <c r="D6" s="259"/>
    </row>
    <row r="7" spans="1:4" ht="15">
      <c r="A7" s="258"/>
      <c r="B7" s="261" t="s">
        <v>400</v>
      </c>
      <c r="C7" s="307" t="s">
        <v>401</v>
      </c>
      <c r="D7" s="258"/>
    </row>
    <row r="8" spans="1:4" ht="15">
      <c r="A8" s="258"/>
      <c r="B8" s="262" t="s">
        <v>402</v>
      </c>
      <c r="C8" s="308" t="s">
        <v>403</v>
      </c>
      <c r="D8" s="258"/>
    </row>
    <row r="9" spans="1:4" ht="15">
      <c r="A9" s="258"/>
      <c r="B9" s="262" t="s">
        <v>404</v>
      </c>
      <c r="C9" s="308" t="s">
        <v>405</v>
      </c>
      <c r="D9" s="258"/>
    </row>
    <row r="10" spans="1:4" ht="15">
      <c r="A10" s="258"/>
      <c r="B10" s="262" t="s">
        <v>823</v>
      </c>
      <c r="C10" s="308" t="s">
        <v>406</v>
      </c>
      <c r="D10" s="258"/>
    </row>
    <row r="11" spans="1:4" ht="15">
      <c r="A11" s="258"/>
      <c r="B11" s="262" t="s">
        <v>824</v>
      </c>
      <c r="C11" s="308" t="s">
        <v>407</v>
      </c>
      <c r="D11" s="258"/>
    </row>
    <row r="12" spans="1:4" ht="15">
      <c r="A12" s="258"/>
      <c r="B12" s="262" t="s">
        <v>408</v>
      </c>
      <c r="C12" s="308" t="s">
        <v>409</v>
      </c>
      <c r="D12" s="258"/>
    </row>
    <row r="13" spans="1:4" ht="15">
      <c r="A13" s="258"/>
      <c r="B13" s="263" t="s">
        <v>825</v>
      </c>
      <c r="C13" s="309" t="s">
        <v>410</v>
      </c>
      <c r="D13" s="258"/>
    </row>
    <row r="14" spans="1:4" ht="15">
      <c r="A14" s="258"/>
      <c r="B14" s="305"/>
      <c r="C14" s="309"/>
      <c r="D14" s="258"/>
    </row>
    <row r="15" spans="1:4" ht="15">
      <c r="A15" s="258"/>
      <c r="B15" s="303" t="s">
        <v>826</v>
      </c>
      <c r="C15" s="296"/>
      <c r="D15" s="273"/>
    </row>
    <row r="16" spans="1:4" ht="15">
      <c r="A16" s="259"/>
      <c r="B16" s="274" t="s">
        <v>827</v>
      </c>
      <c r="C16" s="299" t="s">
        <v>827</v>
      </c>
      <c r="D16" s="275" t="s">
        <v>827</v>
      </c>
    </row>
    <row r="17" spans="1:4" ht="15">
      <c r="A17" s="268"/>
      <c r="B17" s="276" t="s">
        <v>828</v>
      </c>
      <c r="C17" s="269"/>
      <c r="D17" s="297"/>
    </row>
    <row r="18" spans="1:4" ht="15">
      <c r="A18" s="258"/>
      <c r="B18" s="278" t="s">
        <v>829</v>
      </c>
      <c r="C18" s="294" t="s">
        <v>830</v>
      </c>
      <c r="D18" s="279" t="s">
        <v>831</v>
      </c>
    </row>
    <row r="19" spans="1:4" ht="15">
      <c r="A19" s="258"/>
      <c r="B19" s="278" t="s">
        <v>832</v>
      </c>
      <c r="C19" s="294" t="s">
        <v>833</v>
      </c>
      <c r="D19" s="279" t="s">
        <v>834</v>
      </c>
    </row>
    <row r="20" spans="1:4" ht="15">
      <c r="A20" s="258"/>
      <c r="B20" s="278" t="s">
        <v>835</v>
      </c>
      <c r="C20" s="294" t="s">
        <v>836</v>
      </c>
      <c r="D20" s="279" t="s">
        <v>837</v>
      </c>
    </row>
    <row r="21" spans="1:4" ht="15">
      <c r="A21" s="258"/>
      <c r="B21" s="278" t="s">
        <v>838</v>
      </c>
      <c r="C21" s="294"/>
      <c r="D21" s="279"/>
    </row>
    <row r="22" spans="1:4" ht="15">
      <c r="A22" s="258"/>
      <c r="B22" s="278" t="s">
        <v>839</v>
      </c>
      <c r="C22" s="294"/>
      <c r="D22" s="279"/>
    </row>
    <row r="23" spans="1:4" ht="15">
      <c r="A23" s="258"/>
      <c r="B23" s="280" t="s">
        <v>840</v>
      </c>
      <c r="C23" s="295"/>
      <c r="D23" s="279"/>
    </row>
    <row r="24" spans="1:4" ht="15">
      <c r="A24" s="258"/>
      <c r="B24" s="282"/>
      <c r="C24" s="298"/>
      <c r="D24" s="283"/>
    </row>
    <row r="25" spans="1:4" ht="15">
      <c r="A25" s="258"/>
      <c r="B25" s="265"/>
      <c r="C25" s="258"/>
      <c r="D25" s="258"/>
    </row>
    <row r="26" spans="1:4" ht="15">
      <c r="A26" s="259"/>
      <c r="B26" s="266" t="s">
        <v>411</v>
      </c>
      <c r="C26" s="267"/>
      <c r="D26" s="259"/>
    </row>
    <row r="27" spans="1:4" ht="15">
      <c r="A27" s="268"/>
      <c r="B27" s="261" t="s">
        <v>412</v>
      </c>
      <c r="C27" s="269"/>
      <c r="D27" s="268"/>
    </row>
    <row r="28" spans="1:4" ht="15">
      <c r="A28" s="258"/>
      <c r="B28" s="262" t="s">
        <v>413</v>
      </c>
      <c r="C28" s="270"/>
      <c r="D28" s="258"/>
    </row>
    <row r="29" spans="1:4" ht="15">
      <c r="A29" s="258"/>
      <c r="B29" s="262" t="s">
        <v>414</v>
      </c>
      <c r="C29" s="270"/>
      <c r="D29" s="258"/>
    </row>
    <row r="30" spans="1:4" ht="15">
      <c r="A30" s="258"/>
      <c r="B30" s="262" t="s">
        <v>107</v>
      </c>
      <c r="C30" s="270"/>
      <c r="D30" s="258"/>
    </row>
    <row r="31" spans="1:4" ht="15">
      <c r="A31" s="258"/>
      <c r="B31" s="262" t="s">
        <v>415</v>
      </c>
      <c r="C31" s="270"/>
      <c r="D31" s="258"/>
    </row>
    <row r="32" spans="1:4" ht="15">
      <c r="A32" s="258"/>
      <c r="B32" s="262" t="s">
        <v>416</v>
      </c>
      <c r="C32" s="270"/>
      <c r="D32" s="258"/>
    </row>
    <row r="33" spans="1:4" ht="15">
      <c r="A33" s="258"/>
      <c r="B33" s="263" t="s">
        <v>109</v>
      </c>
      <c r="C33" s="271"/>
      <c r="D33" s="258"/>
    </row>
    <row r="34" spans="1:4" ht="15">
      <c r="A34" s="258"/>
      <c r="B34" s="263"/>
      <c r="C34" s="271"/>
      <c r="D34" s="258"/>
    </row>
    <row r="35" spans="1:4" ht="15">
      <c r="A35" s="258"/>
      <c r="B35" s="272"/>
      <c r="C35" s="273"/>
      <c r="D35" s="258"/>
    </row>
    <row r="36" spans="1:4" ht="15">
      <c r="A36" s="258"/>
      <c r="B36" s="274" t="s">
        <v>417</v>
      </c>
      <c r="C36" s="275" t="s">
        <v>418</v>
      </c>
      <c r="D36" s="258"/>
    </row>
    <row r="37" spans="1:4" ht="15">
      <c r="A37" s="258"/>
      <c r="B37" s="276" t="s">
        <v>419</v>
      </c>
      <c r="C37" s="277" t="s">
        <v>419</v>
      </c>
      <c r="D37" s="258"/>
    </row>
    <row r="38" spans="1:4" ht="15">
      <c r="A38" s="258"/>
      <c r="B38" s="278" t="s">
        <v>420</v>
      </c>
      <c r="C38" s="279" t="s">
        <v>421</v>
      </c>
      <c r="D38" s="258"/>
    </row>
    <row r="39" spans="1:4" ht="15">
      <c r="A39" s="258"/>
      <c r="B39" s="278" t="s">
        <v>422</v>
      </c>
      <c r="C39" s="279" t="s">
        <v>423</v>
      </c>
      <c r="D39" s="258"/>
    </row>
    <row r="40" spans="1:4" ht="15">
      <c r="A40" s="258"/>
      <c r="B40" s="278" t="s">
        <v>117</v>
      </c>
      <c r="C40" s="279"/>
      <c r="D40" s="258"/>
    </row>
    <row r="41" spans="1:4" ht="15">
      <c r="A41" s="258"/>
      <c r="B41" s="278" t="s">
        <v>424</v>
      </c>
      <c r="C41" s="279" t="s">
        <v>425</v>
      </c>
      <c r="D41" s="258"/>
    </row>
    <row r="42" spans="1:4" ht="15">
      <c r="A42" s="258"/>
      <c r="B42" s="278" t="s">
        <v>426</v>
      </c>
      <c r="C42" s="279"/>
      <c r="D42" s="258"/>
    </row>
    <row r="43" spans="1:4" ht="15">
      <c r="A43" s="258"/>
      <c r="B43" s="280" t="s">
        <v>119</v>
      </c>
      <c r="C43" s="281"/>
      <c r="D43" s="258"/>
    </row>
    <row r="44" spans="1:4" ht="15">
      <c r="A44" s="258"/>
      <c r="B44" s="282"/>
      <c r="C44" s="283"/>
      <c r="D44" s="258"/>
    </row>
    <row r="45" spans="1:4" ht="15">
      <c r="A45" s="258"/>
      <c r="B45" s="284"/>
      <c r="C45" s="265"/>
      <c r="D45" s="258"/>
    </row>
    <row r="46" spans="1:4" ht="15">
      <c r="A46" s="259"/>
      <c r="B46" s="266" t="s">
        <v>427</v>
      </c>
      <c r="C46" s="266" t="s">
        <v>143</v>
      </c>
      <c r="D46" s="259"/>
    </row>
    <row r="47" spans="1:4" ht="15">
      <c r="A47" s="268"/>
      <c r="B47" s="261" t="s">
        <v>428</v>
      </c>
      <c r="C47" s="261" t="s">
        <v>429</v>
      </c>
      <c r="D47" s="268"/>
    </row>
    <row r="48" spans="1:4" ht="15">
      <c r="A48" s="258"/>
      <c r="B48" s="262" t="s">
        <v>430</v>
      </c>
      <c r="C48" s="262" t="s">
        <v>431</v>
      </c>
      <c r="D48" s="258"/>
    </row>
    <row r="49" spans="1:4" ht="15">
      <c r="A49" s="258"/>
      <c r="B49" s="262" t="s">
        <v>145</v>
      </c>
      <c r="C49" s="262" t="s">
        <v>145</v>
      </c>
      <c r="D49" s="258"/>
    </row>
    <row r="50" spans="1:4" ht="15">
      <c r="A50" s="258"/>
      <c r="B50" s="262" t="s">
        <v>432</v>
      </c>
      <c r="C50" s="262" t="s">
        <v>433</v>
      </c>
      <c r="D50" s="258"/>
    </row>
    <row r="51" spans="1:4" ht="15">
      <c r="A51" s="258"/>
      <c r="B51" s="262" t="s">
        <v>434</v>
      </c>
      <c r="C51" s="262" t="s">
        <v>435</v>
      </c>
      <c r="D51" s="258"/>
    </row>
    <row r="52" spans="1:4" ht="15">
      <c r="A52" s="258"/>
      <c r="B52" s="262" t="s">
        <v>436</v>
      </c>
      <c r="C52" s="262" t="s">
        <v>437</v>
      </c>
      <c r="D52" s="258"/>
    </row>
    <row r="53" spans="1:4" ht="15">
      <c r="A53" s="258"/>
      <c r="B53" s="263" t="s">
        <v>94</v>
      </c>
      <c r="C53" s="263" t="s">
        <v>438</v>
      </c>
      <c r="D53" s="258"/>
    </row>
    <row r="54" spans="1:4" ht="15">
      <c r="A54" s="258"/>
      <c r="B54" s="264"/>
      <c r="C54" s="264"/>
      <c r="D54" s="258"/>
    </row>
    <row r="55" spans="1:4" ht="15">
      <c r="A55" s="258"/>
      <c r="B55" s="265"/>
      <c r="C55" s="265"/>
      <c r="D55" s="258"/>
    </row>
    <row r="56" spans="1:4" ht="15">
      <c r="A56" s="259"/>
      <c r="B56" s="266" t="s">
        <v>57</v>
      </c>
      <c r="C56" s="266" t="s">
        <v>439</v>
      </c>
      <c r="D56" s="259"/>
    </row>
    <row r="57" spans="1:4" ht="15">
      <c r="A57" s="285"/>
      <c r="B57" s="261" t="s">
        <v>440</v>
      </c>
      <c r="C57" s="261" t="s">
        <v>441</v>
      </c>
      <c r="D57" s="285"/>
    </row>
    <row r="58" spans="1:4" ht="15">
      <c r="A58" s="258"/>
      <c r="B58" s="262" t="s">
        <v>442</v>
      </c>
      <c r="C58" s="262" t="s">
        <v>443</v>
      </c>
      <c r="D58" s="258"/>
    </row>
    <row r="59" spans="1:4" ht="15">
      <c r="A59" s="258"/>
      <c r="B59" s="262" t="s">
        <v>444</v>
      </c>
      <c r="C59" s="262" t="s">
        <v>239</v>
      </c>
      <c r="D59" s="258"/>
    </row>
    <row r="60" spans="1:4" ht="15">
      <c r="A60" s="258"/>
      <c r="B60" s="262" t="s">
        <v>60</v>
      </c>
      <c r="C60" s="262" t="s">
        <v>445</v>
      </c>
      <c r="D60" s="258"/>
    </row>
    <row r="61" spans="1:4" ht="15">
      <c r="A61" s="258"/>
      <c r="B61" s="262" t="s">
        <v>446</v>
      </c>
      <c r="C61" s="262" t="s">
        <v>447</v>
      </c>
      <c r="D61" s="258"/>
    </row>
    <row r="62" spans="1:4" ht="15">
      <c r="A62" s="258"/>
      <c r="B62" s="262" t="s">
        <v>448</v>
      </c>
      <c r="C62" s="262" t="s">
        <v>449</v>
      </c>
      <c r="D62" s="258"/>
    </row>
    <row r="63" spans="1:4" ht="15">
      <c r="A63" s="258"/>
      <c r="B63" s="263" t="s">
        <v>450</v>
      </c>
      <c r="C63" s="263" t="s">
        <v>451</v>
      </c>
      <c r="D63" s="258"/>
    </row>
    <row r="64" spans="1:4" ht="15">
      <c r="A64" s="258"/>
      <c r="B64" s="286"/>
      <c r="C64" s="286"/>
      <c r="D64" s="258"/>
    </row>
    <row r="65" spans="1:4" ht="15">
      <c r="A65" s="258"/>
      <c r="B65" s="303" t="s">
        <v>841</v>
      </c>
      <c r="C65" s="273"/>
      <c r="D65" s="258"/>
    </row>
    <row r="66" spans="1:4" ht="15">
      <c r="A66" s="259"/>
      <c r="B66" s="274" t="s">
        <v>842</v>
      </c>
      <c r="C66" s="275"/>
      <c r="D66" s="259"/>
    </row>
    <row r="67" spans="1:4" ht="15">
      <c r="A67" s="258"/>
      <c r="B67" s="276" t="s">
        <v>843</v>
      </c>
      <c r="C67" s="277"/>
      <c r="D67" s="258"/>
    </row>
    <row r="68" spans="1:4" ht="15">
      <c r="A68" s="258"/>
      <c r="B68" s="278"/>
      <c r="C68" s="279"/>
      <c r="D68" s="258"/>
    </row>
    <row r="69" spans="1:4" ht="15">
      <c r="A69" s="258"/>
      <c r="B69" s="278" t="s">
        <v>844</v>
      </c>
      <c r="C69" s="279" t="s">
        <v>845</v>
      </c>
      <c r="D69" s="258"/>
    </row>
    <row r="70" spans="1:4" ht="15">
      <c r="A70" s="258"/>
      <c r="B70" s="278" t="s">
        <v>846</v>
      </c>
      <c r="C70" s="279" t="s">
        <v>846</v>
      </c>
      <c r="D70" s="258"/>
    </row>
    <row r="71" spans="1:4" ht="15">
      <c r="A71" s="258"/>
      <c r="B71" s="278" t="s">
        <v>847</v>
      </c>
      <c r="C71" s="279" t="s">
        <v>848</v>
      </c>
      <c r="D71" s="258"/>
    </row>
    <row r="72" spans="1:4" ht="15">
      <c r="A72" s="258"/>
      <c r="B72" s="278" t="s">
        <v>848</v>
      </c>
      <c r="C72" s="279"/>
      <c r="D72" s="258"/>
    </row>
    <row r="73" spans="1:4" ht="15">
      <c r="A73" s="258"/>
      <c r="B73" s="278" t="s">
        <v>849</v>
      </c>
      <c r="C73" s="279"/>
      <c r="D73" s="258"/>
    </row>
    <row r="74" spans="1:4" ht="15">
      <c r="A74" s="258"/>
      <c r="B74" s="280" t="s">
        <v>850</v>
      </c>
      <c r="C74" s="287"/>
      <c r="D74" s="258"/>
    </row>
    <row r="75" spans="1:4" ht="15">
      <c r="A75" s="258"/>
      <c r="B75" s="282"/>
      <c r="C75" s="288"/>
      <c r="D75" s="258"/>
    </row>
    <row r="76" spans="1:4" ht="15">
      <c r="A76" s="258"/>
      <c r="B76" s="272"/>
      <c r="C76" s="265"/>
      <c r="D76" s="258"/>
    </row>
    <row r="77" spans="1:4" ht="15">
      <c r="A77" s="259"/>
      <c r="B77" s="274" t="s">
        <v>452</v>
      </c>
      <c r="C77" s="310" t="s">
        <v>225</v>
      </c>
      <c r="D77" s="259"/>
    </row>
    <row r="78" spans="1:4" ht="15">
      <c r="A78" s="258"/>
      <c r="B78" s="276" t="s">
        <v>453</v>
      </c>
      <c r="C78" s="307" t="s">
        <v>454</v>
      </c>
      <c r="D78" s="258"/>
    </row>
    <row r="79" spans="1:4" ht="15">
      <c r="A79" s="258"/>
      <c r="B79" s="278" t="s">
        <v>455</v>
      </c>
      <c r="C79" s="308" t="s">
        <v>226</v>
      </c>
      <c r="D79" s="258"/>
    </row>
    <row r="80" spans="1:4" ht="15">
      <c r="A80" s="258"/>
      <c r="B80" s="278" t="s">
        <v>456</v>
      </c>
      <c r="C80" s="308" t="s">
        <v>457</v>
      </c>
      <c r="D80" s="258"/>
    </row>
    <row r="81" spans="1:4" ht="15">
      <c r="A81" s="258"/>
      <c r="B81" s="278" t="s">
        <v>250</v>
      </c>
      <c r="C81" s="308"/>
      <c r="D81" s="258"/>
    </row>
    <row r="82" spans="1:4" ht="15">
      <c r="A82" s="258"/>
      <c r="B82" s="278" t="s">
        <v>458</v>
      </c>
      <c r="C82" s="308" t="s">
        <v>851</v>
      </c>
      <c r="D82" s="258"/>
    </row>
    <row r="83" spans="1:4" ht="15">
      <c r="A83" s="258"/>
      <c r="B83" s="278" t="s">
        <v>459</v>
      </c>
      <c r="C83" s="308" t="s">
        <v>852</v>
      </c>
      <c r="D83" s="258"/>
    </row>
    <row r="84" spans="1:4" ht="15">
      <c r="A84" s="258"/>
      <c r="B84" s="278" t="s">
        <v>460</v>
      </c>
      <c r="C84" s="308" t="s">
        <v>461</v>
      </c>
      <c r="D84" s="258"/>
    </row>
    <row r="85" spans="1:4" ht="15">
      <c r="A85" s="258"/>
      <c r="B85" s="280" t="s">
        <v>253</v>
      </c>
      <c r="C85" s="263" t="s">
        <v>853</v>
      </c>
      <c r="D85" s="258"/>
    </row>
    <row r="86" spans="1:4" ht="15">
      <c r="A86" s="258"/>
      <c r="B86" s="282"/>
      <c r="C86" s="311"/>
      <c r="D86" s="258"/>
    </row>
    <row r="87" spans="1:4" ht="15">
      <c r="A87" s="258"/>
      <c r="B87" s="272"/>
      <c r="C87" s="300"/>
      <c r="D87" s="258"/>
    </row>
    <row r="88" spans="1:4" ht="15">
      <c r="A88" s="259"/>
      <c r="B88" s="274" t="s">
        <v>854</v>
      </c>
      <c r="C88" s="274"/>
      <c r="D88" s="259"/>
    </row>
    <row r="89" spans="1:4" ht="15">
      <c r="A89" s="258"/>
      <c r="B89" s="276" t="s">
        <v>855</v>
      </c>
      <c r="C89" s="276"/>
      <c r="D89" s="258"/>
    </row>
    <row r="90" spans="1:4" ht="15">
      <c r="A90" s="258"/>
      <c r="B90" s="278" t="s">
        <v>856</v>
      </c>
      <c r="C90" s="278"/>
      <c r="D90" s="258"/>
    </row>
    <row r="91" spans="1:4" ht="15">
      <c r="A91" s="258"/>
      <c r="B91" s="278" t="s">
        <v>857</v>
      </c>
      <c r="C91" s="278"/>
      <c r="D91" s="258"/>
    </row>
    <row r="92" spans="1:4" ht="15">
      <c r="A92" s="258"/>
      <c r="B92" s="278" t="s">
        <v>858</v>
      </c>
      <c r="C92" s="278"/>
      <c r="D92" s="258"/>
    </row>
    <row r="93" spans="1:4" ht="15">
      <c r="A93" s="258"/>
      <c r="B93" s="278" t="s">
        <v>859</v>
      </c>
      <c r="C93" s="278"/>
      <c r="D93" s="258"/>
    </row>
    <row r="94" spans="1:4" ht="15">
      <c r="A94" s="258"/>
      <c r="B94" s="278" t="s">
        <v>860</v>
      </c>
      <c r="C94" s="278"/>
      <c r="D94" s="258"/>
    </row>
    <row r="95" spans="1:4" ht="15">
      <c r="A95" s="258"/>
      <c r="B95" s="280" t="s">
        <v>861</v>
      </c>
      <c r="C95" s="278"/>
      <c r="D95" s="258"/>
    </row>
    <row r="96" spans="1:4" ht="15">
      <c r="A96" s="258"/>
      <c r="B96" s="278"/>
      <c r="C96" s="301"/>
      <c r="D96" s="258"/>
    </row>
    <row r="97" spans="1:4" ht="15">
      <c r="A97" s="258"/>
      <c r="B97" s="272"/>
      <c r="C97" s="289"/>
      <c r="D97" s="258"/>
    </row>
    <row r="98" spans="1:4" ht="15">
      <c r="A98" s="259"/>
      <c r="B98" s="274" t="s">
        <v>462</v>
      </c>
      <c r="C98" s="275"/>
      <c r="D98" s="259"/>
    </row>
    <row r="99" spans="1:4" ht="15">
      <c r="A99" s="258"/>
      <c r="B99" s="276" t="s">
        <v>463</v>
      </c>
      <c r="C99" s="277"/>
      <c r="D99" s="258"/>
    </row>
    <row r="100" spans="1:4" ht="15">
      <c r="A100" s="258"/>
      <c r="B100" s="278" t="s">
        <v>464</v>
      </c>
      <c r="C100" s="279" t="s">
        <v>465</v>
      </c>
      <c r="D100" s="258"/>
    </row>
    <row r="101" spans="1:4" ht="15">
      <c r="A101" s="258"/>
      <c r="B101" s="278" t="s">
        <v>466</v>
      </c>
      <c r="C101" s="279" t="s">
        <v>250</v>
      </c>
      <c r="D101" s="258"/>
    </row>
    <row r="102" spans="1:4" ht="15">
      <c r="A102" s="258"/>
      <c r="B102" s="278" t="s">
        <v>467</v>
      </c>
      <c r="C102" s="279" t="s">
        <v>468</v>
      </c>
      <c r="D102" s="258"/>
    </row>
    <row r="103" spans="1:4" ht="15">
      <c r="A103" s="258"/>
      <c r="B103" s="278" t="s">
        <v>862</v>
      </c>
      <c r="C103" s="279"/>
      <c r="D103" s="258"/>
    </row>
    <row r="104" spans="1:4" ht="15">
      <c r="A104" s="258"/>
      <c r="B104" s="278"/>
      <c r="C104" s="279"/>
      <c r="D104" s="258"/>
    </row>
    <row r="105" spans="1:4" ht="15">
      <c r="A105" s="258"/>
      <c r="B105" s="278" t="s">
        <v>469</v>
      </c>
      <c r="C105" s="279" t="s">
        <v>863</v>
      </c>
      <c r="D105" s="258"/>
    </row>
    <row r="106" spans="1:4" ht="15">
      <c r="A106" s="258"/>
      <c r="B106" s="278" t="s">
        <v>470</v>
      </c>
      <c r="C106" s="279" t="s">
        <v>116</v>
      </c>
      <c r="D106" s="258"/>
    </row>
    <row r="107" spans="1:4" ht="15">
      <c r="A107" s="258"/>
      <c r="B107" s="278" t="s">
        <v>471</v>
      </c>
      <c r="C107" s="279" t="s">
        <v>472</v>
      </c>
      <c r="D107" s="258"/>
    </row>
    <row r="108" spans="1:4" ht="15">
      <c r="A108" s="258"/>
      <c r="B108" s="290"/>
      <c r="C108" s="291"/>
      <c r="D108" s="258"/>
    </row>
    <row r="109" spans="1:4" ht="15">
      <c r="A109" s="258"/>
      <c r="B109" s="265"/>
      <c r="C109" s="265"/>
      <c r="D109" s="258"/>
    </row>
    <row r="110" spans="1:4" ht="15">
      <c r="A110" s="259"/>
      <c r="B110" s="266" t="s">
        <v>130</v>
      </c>
      <c r="C110" s="266" t="s">
        <v>473</v>
      </c>
      <c r="D110" s="259"/>
    </row>
    <row r="111" spans="1:4" ht="15">
      <c r="A111" s="258"/>
      <c r="B111" s="261" t="s">
        <v>474</v>
      </c>
      <c r="C111" s="261" t="s">
        <v>475</v>
      </c>
      <c r="D111" s="258"/>
    </row>
    <row r="112" spans="1:4" ht="15">
      <c r="A112" s="258"/>
      <c r="B112" s="262" t="s">
        <v>476</v>
      </c>
      <c r="C112" s="262" t="s">
        <v>158</v>
      </c>
      <c r="D112" s="258"/>
    </row>
    <row r="113" spans="1:4" ht="15">
      <c r="A113" s="258"/>
      <c r="B113" s="262" t="s">
        <v>477</v>
      </c>
      <c r="C113" s="262" t="s">
        <v>478</v>
      </c>
      <c r="D113" s="258"/>
    </row>
    <row r="114" spans="1:4" ht="15">
      <c r="A114" s="258"/>
      <c r="B114" s="262" t="s">
        <v>479</v>
      </c>
      <c r="C114" s="262" t="s">
        <v>160</v>
      </c>
      <c r="D114" s="258"/>
    </row>
    <row r="115" spans="1:4" ht="15">
      <c r="A115" s="258"/>
      <c r="B115" s="262" t="s">
        <v>480</v>
      </c>
      <c r="C115" s="262" t="s">
        <v>481</v>
      </c>
      <c r="D115" s="258"/>
    </row>
    <row r="116" spans="1:4" ht="15">
      <c r="A116" s="258"/>
      <c r="B116" s="262" t="s">
        <v>482</v>
      </c>
      <c r="C116" s="262" t="s">
        <v>483</v>
      </c>
      <c r="D116" s="258"/>
    </row>
    <row r="117" spans="1:4" ht="15">
      <c r="A117" s="258"/>
      <c r="B117" s="263" t="s">
        <v>484</v>
      </c>
      <c r="C117" s="263" t="s">
        <v>864</v>
      </c>
      <c r="D117" s="258"/>
    </row>
    <row r="118" spans="1:4" ht="15">
      <c r="A118" s="258"/>
      <c r="B118" s="292"/>
      <c r="C118" s="293"/>
      <c r="D118" s="258"/>
    </row>
    <row r="119" spans="1:4" ht="15">
      <c r="A119" s="258"/>
      <c r="B119" s="303" t="s">
        <v>865</v>
      </c>
      <c r="C119" s="273"/>
      <c r="D119" s="258"/>
    </row>
    <row r="120" spans="1:4" ht="15">
      <c r="A120" s="259"/>
      <c r="B120" s="274" t="s">
        <v>866</v>
      </c>
      <c r="C120" s="275"/>
      <c r="D120" s="259"/>
    </row>
    <row r="121" spans="1:4" ht="15">
      <c r="A121" s="258"/>
      <c r="B121" s="276" t="s">
        <v>867</v>
      </c>
      <c r="C121" s="277"/>
      <c r="D121" s="258"/>
    </row>
    <row r="122" spans="1:4" ht="15">
      <c r="A122" s="258"/>
      <c r="B122" s="278" t="s">
        <v>868</v>
      </c>
      <c r="C122" s="279" t="s">
        <v>869</v>
      </c>
      <c r="D122" s="258"/>
    </row>
    <row r="123" spans="1:4" ht="15">
      <c r="A123" s="258"/>
      <c r="B123" s="278" t="s">
        <v>870</v>
      </c>
      <c r="C123" s="279" t="s">
        <v>871</v>
      </c>
      <c r="D123" s="258"/>
    </row>
    <row r="124" spans="1:4" ht="15">
      <c r="A124" s="258"/>
      <c r="B124" s="278" t="s">
        <v>872</v>
      </c>
      <c r="C124" s="279" t="s">
        <v>873</v>
      </c>
      <c r="D124" s="258"/>
    </row>
    <row r="125" spans="1:4" ht="15">
      <c r="A125" s="258"/>
      <c r="B125" s="278" t="s">
        <v>874</v>
      </c>
      <c r="C125" s="279"/>
      <c r="D125" s="258"/>
    </row>
    <row r="126" spans="1:4" ht="15">
      <c r="A126" s="258"/>
      <c r="B126" s="278" t="s">
        <v>875</v>
      </c>
      <c r="C126" s="279"/>
      <c r="D126" s="258"/>
    </row>
    <row r="127" spans="1:4" ht="15">
      <c r="A127" s="258"/>
      <c r="B127" s="280" t="s">
        <v>876</v>
      </c>
      <c r="C127" s="287"/>
      <c r="D127" s="258"/>
    </row>
    <row r="128" spans="1:4" ht="15">
      <c r="A128" s="258"/>
      <c r="B128" s="290"/>
      <c r="C128" s="283"/>
      <c r="D128" s="258"/>
    </row>
    <row r="129" spans="1:4" ht="15">
      <c r="A129" s="258"/>
      <c r="B129" s="265"/>
      <c r="C129" s="265"/>
      <c r="D129" s="258"/>
    </row>
    <row r="130" spans="1:4" ht="15">
      <c r="A130" s="259"/>
      <c r="B130" s="266" t="s">
        <v>485</v>
      </c>
      <c r="C130" s="266" t="s">
        <v>486</v>
      </c>
      <c r="D130" s="259"/>
    </row>
    <row r="131" spans="1:4" ht="15">
      <c r="A131" s="258"/>
      <c r="B131" s="261" t="s">
        <v>487</v>
      </c>
      <c r="C131" s="261" t="s">
        <v>488</v>
      </c>
      <c r="D131" s="258"/>
    </row>
    <row r="132" spans="1:4" ht="15">
      <c r="A132" s="258"/>
      <c r="B132" s="262" t="s">
        <v>489</v>
      </c>
      <c r="C132" s="262" t="s">
        <v>490</v>
      </c>
      <c r="D132" s="258"/>
    </row>
    <row r="133" spans="1:4" ht="15">
      <c r="A133" s="258"/>
      <c r="B133" s="262" t="s">
        <v>491</v>
      </c>
      <c r="C133" s="262" t="s">
        <v>492</v>
      </c>
      <c r="D133" s="258"/>
    </row>
    <row r="134" spans="1:4" ht="15">
      <c r="A134" s="258"/>
      <c r="B134" s="262" t="s">
        <v>493</v>
      </c>
      <c r="C134" s="262" t="s">
        <v>494</v>
      </c>
      <c r="D134" s="258"/>
    </row>
    <row r="135" spans="1:4" ht="15">
      <c r="A135" s="258"/>
      <c r="B135" s="262" t="s">
        <v>495</v>
      </c>
      <c r="C135" s="262" t="s">
        <v>496</v>
      </c>
      <c r="D135" s="258"/>
    </row>
    <row r="136" spans="1:4" ht="15">
      <c r="A136" s="258"/>
      <c r="B136" s="262" t="s">
        <v>497</v>
      </c>
      <c r="C136" s="262" t="s">
        <v>498</v>
      </c>
      <c r="D136" s="258"/>
    </row>
    <row r="137" spans="1:4" ht="15">
      <c r="A137" s="258"/>
      <c r="B137" s="263" t="s">
        <v>219</v>
      </c>
      <c r="C137" s="263" t="s">
        <v>208</v>
      </c>
      <c r="D137" s="258"/>
    </row>
    <row r="138" spans="1:4" ht="15">
      <c r="A138" s="258"/>
      <c r="B138" s="292"/>
      <c r="C138" s="293"/>
      <c r="D138" s="258"/>
    </row>
    <row r="139" spans="1:4" ht="15">
      <c r="A139" s="258"/>
      <c r="B139" s="265"/>
      <c r="C139" s="272"/>
      <c r="D139" s="258"/>
    </row>
    <row r="140" spans="1:4" ht="15">
      <c r="A140" s="259"/>
      <c r="B140" s="266" t="s">
        <v>499</v>
      </c>
      <c r="C140" s="274"/>
      <c r="D140" s="259"/>
    </row>
    <row r="141" spans="1:4" ht="15">
      <c r="A141" s="258"/>
      <c r="B141" s="261" t="s">
        <v>501</v>
      </c>
      <c r="C141" s="276"/>
      <c r="D141" s="258"/>
    </row>
    <row r="142" spans="1:4" ht="15">
      <c r="A142" s="258"/>
      <c r="B142" s="262" t="s">
        <v>503</v>
      </c>
      <c r="C142" s="278"/>
      <c r="D142" s="258"/>
    </row>
    <row r="143" spans="1:4" ht="15">
      <c r="A143" s="258"/>
      <c r="B143" s="262" t="s">
        <v>505</v>
      </c>
      <c r="C143" s="278"/>
      <c r="D143" s="258"/>
    </row>
    <row r="144" spans="1:4" ht="15">
      <c r="A144" s="258"/>
      <c r="B144" s="262" t="s">
        <v>507</v>
      </c>
      <c r="C144" s="278"/>
      <c r="D144" s="258"/>
    </row>
    <row r="145" spans="1:4" ht="15">
      <c r="A145" s="258"/>
      <c r="B145" s="262" t="s">
        <v>508</v>
      </c>
      <c r="C145" s="278"/>
      <c r="D145" s="258"/>
    </row>
    <row r="146" spans="1:4" ht="15">
      <c r="A146" s="258"/>
      <c r="B146" s="262" t="s">
        <v>510</v>
      </c>
      <c r="C146" s="278"/>
      <c r="D146" s="258"/>
    </row>
    <row r="147" spans="1:4" ht="15">
      <c r="A147" s="258"/>
      <c r="B147" s="263" t="s">
        <v>817</v>
      </c>
      <c r="C147" s="280"/>
      <c r="D147" s="258"/>
    </row>
    <row r="148" spans="1:4" ht="15">
      <c r="A148" s="258"/>
      <c r="B148" s="293"/>
      <c r="C148" s="278"/>
      <c r="D148" s="258"/>
    </row>
    <row r="149" spans="1:4" ht="15">
      <c r="A149" s="258"/>
      <c r="B149" s="265"/>
      <c r="C149" s="302"/>
      <c r="D149" s="258"/>
    </row>
    <row r="150" spans="1:4" ht="15">
      <c r="A150" s="259"/>
      <c r="B150" s="266" t="s">
        <v>877</v>
      </c>
      <c r="C150" s="274"/>
      <c r="D150" s="259"/>
    </row>
    <row r="151" spans="1:4" ht="15">
      <c r="A151" s="258"/>
      <c r="B151" s="261" t="s">
        <v>878</v>
      </c>
      <c r="C151" s="276"/>
      <c r="D151" s="258"/>
    </row>
    <row r="152" spans="1:4" ht="15">
      <c r="A152" s="258"/>
      <c r="B152" s="262" t="s">
        <v>879</v>
      </c>
      <c r="C152" s="278"/>
      <c r="D152" s="258"/>
    </row>
    <row r="153" spans="1:4" ht="15">
      <c r="A153" s="258"/>
      <c r="B153" s="262" t="s">
        <v>880</v>
      </c>
      <c r="C153" s="278"/>
      <c r="D153" s="258"/>
    </row>
    <row r="154" spans="1:4" ht="15">
      <c r="A154" s="258"/>
      <c r="B154" s="262" t="s">
        <v>881</v>
      </c>
      <c r="C154" s="278"/>
      <c r="D154" s="258"/>
    </row>
    <row r="155" spans="1:4" ht="15">
      <c r="A155" s="258"/>
      <c r="B155" s="262" t="s">
        <v>882</v>
      </c>
      <c r="C155" s="278"/>
      <c r="D155" s="258"/>
    </row>
    <row r="156" spans="1:4" ht="15">
      <c r="A156" s="258"/>
      <c r="B156" s="262" t="s">
        <v>883</v>
      </c>
      <c r="C156" s="278"/>
      <c r="D156" s="258"/>
    </row>
    <row r="157" spans="1:4" ht="15">
      <c r="A157" s="258"/>
      <c r="B157" s="263" t="s">
        <v>884</v>
      </c>
      <c r="C157" s="280"/>
      <c r="D157" s="258"/>
    </row>
    <row r="158" spans="1:4" ht="15">
      <c r="A158" s="258"/>
      <c r="B158" s="293"/>
      <c r="C158" s="278"/>
      <c r="D158" s="258"/>
    </row>
    <row r="159" spans="1:4" ht="15">
      <c r="A159" s="258"/>
      <c r="B159" s="265"/>
      <c r="C159" s="302"/>
      <c r="D159" s="258"/>
    </row>
    <row r="160" spans="1:4" ht="15">
      <c r="A160" s="259"/>
      <c r="B160" s="266" t="s">
        <v>500</v>
      </c>
      <c r="C160" s="274"/>
      <c r="D160" s="259"/>
    </row>
    <row r="161" spans="1:4" ht="15">
      <c r="A161" s="258"/>
      <c r="B161" s="261" t="s">
        <v>502</v>
      </c>
      <c r="C161" s="276"/>
      <c r="D161" s="258"/>
    </row>
    <row r="162" spans="1:4" ht="15">
      <c r="A162" s="258"/>
      <c r="B162" s="262" t="s">
        <v>504</v>
      </c>
      <c r="C162" s="278"/>
      <c r="D162" s="258"/>
    </row>
    <row r="163" spans="1:4" ht="15">
      <c r="A163" s="258"/>
      <c r="B163" s="262" t="s">
        <v>506</v>
      </c>
      <c r="C163" s="278"/>
      <c r="D163" s="258"/>
    </row>
    <row r="164" spans="1:4" ht="15">
      <c r="A164" s="258"/>
      <c r="B164" s="262" t="s">
        <v>172</v>
      </c>
      <c r="C164" s="278"/>
      <c r="D164" s="258"/>
    </row>
    <row r="165" spans="1:4" ht="15">
      <c r="A165" s="258"/>
      <c r="B165" s="262" t="s">
        <v>509</v>
      </c>
      <c r="C165" s="278"/>
      <c r="D165" s="258"/>
    </row>
    <row r="166" spans="1:4" ht="15">
      <c r="A166" s="258"/>
      <c r="B166" s="262" t="s">
        <v>511</v>
      </c>
      <c r="C166" s="278"/>
      <c r="D166" s="258"/>
    </row>
    <row r="167" spans="1:4" ht="15">
      <c r="A167" s="258"/>
      <c r="B167" s="263" t="s">
        <v>174</v>
      </c>
      <c r="C167" s="280"/>
      <c r="D167" s="258"/>
    </row>
    <row r="168" spans="1:4" ht="15">
      <c r="A168" s="258"/>
      <c r="B168" s="293"/>
      <c r="C168" s="301"/>
      <c r="D168" s="258"/>
    </row>
    <row r="169" spans="1:4" ht="15">
      <c r="A169" s="258"/>
      <c r="B169" s="303" t="s">
        <v>826</v>
      </c>
      <c r="C169" s="289"/>
      <c r="D169" s="258"/>
    </row>
    <row r="170" spans="1:4" ht="15">
      <c r="A170" s="259"/>
      <c r="B170" s="274" t="s">
        <v>885</v>
      </c>
      <c r="C170" s="279" t="s">
        <v>886</v>
      </c>
      <c r="D170" s="259"/>
    </row>
    <row r="171" spans="1:4" ht="15">
      <c r="A171" s="258"/>
      <c r="B171" s="276" t="s">
        <v>887</v>
      </c>
      <c r="C171" s="277" t="s">
        <v>888</v>
      </c>
      <c r="D171" s="258"/>
    </row>
    <row r="172" spans="1:4" ht="15">
      <c r="A172" s="258"/>
      <c r="B172" s="278" t="s">
        <v>889</v>
      </c>
      <c r="C172" s="279" t="s">
        <v>890</v>
      </c>
      <c r="D172" s="258"/>
    </row>
    <row r="173" spans="1:4" ht="15">
      <c r="A173" s="258"/>
      <c r="B173" s="278" t="s">
        <v>891</v>
      </c>
      <c r="C173" s="279"/>
      <c r="D173" s="258"/>
    </row>
    <row r="174" spans="1:4" ht="15">
      <c r="A174" s="258"/>
      <c r="B174" s="278" t="s">
        <v>892</v>
      </c>
      <c r="C174" s="279" t="s">
        <v>893</v>
      </c>
      <c r="D174" s="258"/>
    </row>
    <row r="175" spans="1:4" ht="15">
      <c r="A175" s="258"/>
      <c r="B175" s="278" t="s">
        <v>894</v>
      </c>
      <c r="C175" s="279" t="s">
        <v>895</v>
      </c>
      <c r="D175" s="258"/>
    </row>
    <row r="176" spans="1:4" ht="15">
      <c r="A176" s="258"/>
      <c r="B176" s="278" t="s">
        <v>896</v>
      </c>
      <c r="C176" s="279" t="s">
        <v>897</v>
      </c>
      <c r="D176" s="258"/>
    </row>
    <row r="177" spans="1:4" ht="15">
      <c r="A177" s="258"/>
      <c r="B177" s="280" t="s">
        <v>898</v>
      </c>
      <c r="C177" s="287"/>
      <c r="D177" s="258"/>
    </row>
    <row r="178" spans="1:4" ht="15">
      <c r="A178" s="258"/>
      <c r="B178" s="290"/>
      <c r="C178" s="291"/>
      <c r="D178" s="258"/>
    </row>
    <row r="179" spans="1:4" ht="15">
      <c r="A179" s="258"/>
      <c r="B179" s="265"/>
      <c r="C179" s="312"/>
      <c r="D179" s="258"/>
    </row>
    <row r="180" spans="1:4" ht="15">
      <c r="A180" s="259"/>
      <c r="B180" s="266" t="s">
        <v>512</v>
      </c>
      <c r="C180" s="314" t="s">
        <v>513</v>
      </c>
      <c r="D180" s="259"/>
    </row>
    <row r="181" spans="1:4" ht="15">
      <c r="A181" s="258"/>
      <c r="B181" s="261" t="s">
        <v>514</v>
      </c>
      <c r="C181" s="315" t="s">
        <v>899</v>
      </c>
      <c r="D181" s="258"/>
    </row>
    <row r="182" spans="1:4" ht="15">
      <c r="A182" s="258"/>
      <c r="B182" s="262" t="s">
        <v>179</v>
      </c>
      <c r="C182" s="316" t="s">
        <v>900</v>
      </c>
      <c r="D182" s="258"/>
    </row>
    <row r="183" spans="1:4" ht="15">
      <c r="A183" s="258"/>
      <c r="B183" s="262" t="s">
        <v>515</v>
      </c>
      <c r="C183" s="316" t="s">
        <v>901</v>
      </c>
      <c r="D183" s="258"/>
    </row>
    <row r="184" spans="1:4" ht="15">
      <c r="A184" s="258"/>
      <c r="B184" s="262" t="s">
        <v>181</v>
      </c>
      <c r="C184" s="316" t="s">
        <v>902</v>
      </c>
      <c r="D184" s="258"/>
    </row>
    <row r="185" spans="1:4" ht="15">
      <c r="A185" s="258"/>
      <c r="B185" s="262" t="s">
        <v>516</v>
      </c>
      <c r="C185" s="316" t="s">
        <v>517</v>
      </c>
      <c r="D185" s="258"/>
    </row>
    <row r="186" spans="1:4" ht="15">
      <c r="A186" s="258"/>
      <c r="B186" s="262" t="s">
        <v>518</v>
      </c>
      <c r="C186" s="316" t="s">
        <v>519</v>
      </c>
      <c r="D186" s="258"/>
    </row>
    <row r="187" spans="1:4" ht="15">
      <c r="A187" s="258"/>
      <c r="B187" s="263" t="s">
        <v>520</v>
      </c>
      <c r="C187" s="317" t="s">
        <v>295</v>
      </c>
      <c r="D187" s="258"/>
    </row>
    <row r="188" spans="1:4" ht="15">
      <c r="A188" s="258"/>
      <c r="B188" s="292"/>
      <c r="C188" s="313"/>
      <c r="D188" s="258"/>
    </row>
    <row r="189" spans="1:4" ht="15">
      <c r="A189" s="258"/>
      <c r="B189" s="286"/>
      <c r="C189" s="286"/>
      <c r="D189" s="258"/>
    </row>
    <row r="190" spans="1:4" ht="15">
      <c r="A190" s="259"/>
      <c r="B190" s="266" t="s">
        <v>521</v>
      </c>
      <c r="C190" s="266" t="s">
        <v>903</v>
      </c>
      <c r="D190" s="259"/>
    </row>
    <row r="191" spans="1:4" ht="15">
      <c r="A191" s="258"/>
      <c r="B191" s="261" t="s">
        <v>522</v>
      </c>
      <c r="C191" s="261" t="s">
        <v>904</v>
      </c>
      <c r="D191" s="258"/>
    </row>
    <row r="192" spans="1:4" ht="15">
      <c r="A192" s="258"/>
      <c r="B192" s="262" t="s">
        <v>192</v>
      </c>
      <c r="C192" s="262" t="s">
        <v>905</v>
      </c>
      <c r="D192" s="258"/>
    </row>
    <row r="193" spans="1:4" ht="15">
      <c r="A193" s="258"/>
      <c r="B193" s="262" t="s">
        <v>525</v>
      </c>
      <c r="C193" s="262" t="s">
        <v>906</v>
      </c>
      <c r="D193" s="258"/>
    </row>
    <row r="194" spans="1:4" ht="15">
      <c r="A194" s="258"/>
      <c r="B194" s="262" t="s">
        <v>527</v>
      </c>
      <c r="C194" s="262" t="s">
        <v>907</v>
      </c>
      <c r="D194" s="258"/>
    </row>
    <row r="195" spans="1:4" ht="15">
      <c r="A195" s="258"/>
      <c r="B195" s="262" t="s">
        <v>528</v>
      </c>
      <c r="C195" s="262" t="s">
        <v>908</v>
      </c>
      <c r="D195" s="258"/>
    </row>
    <row r="196" spans="1:4" ht="15">
      <c r="A196" s="258"/>
      <c r="B196" s="262" t="s">
        <v>530</v>
      </c>
      <c r="C196" s="262" t="s">
        <v>909</v>
      </c>
      <c r="D196" s="258"/>
    </row>
    <row r="197" spans="1:4" ht="15">
      <c r="A197" s="258"/>
      <c r="B197" s="263" t="s">
        <v>199</v>
      </c>
      <c r="C197" s="263" t="s">
        <v>910</v>
      </c>
      <c r="D197" s="258"/>
    </row>
    <row r="198" spans="1:4" ht="15">
      <c r="A198" s="258"/>
      <c r="B198" s="292"/>
      <c r="C198" s="261"/>
      <c r="D198" s="258"/>
    </row>
    <row r="199" spans="1:4" ht="15">
      <c r="A199" s="258"/>
      <c r="B199" s="286"/>
      <c r="C199" s="272"/>
      <c r="D199" s="258"/>
    </row>
    <row r="200" spans="1:4" ht="15">
      <c r="A200" s="259"/>
      <c r="B200" s="266" t="s">
        <v>71</v>
      </c>
      <c r="C200" s="274"/>
      <c r="D200" s="259"/>
    </row>
    <row r="201" spans="1:4" ht="15">
      <c r="A201" s="258"/>
      <c r="B201" s="261" t="s">
        <v>523</v>
      </c>
      <c r="C201" s="276"/>
      <c r="D201" s="258"/>
    </row>
    <row r="202" spans="1:4" ht="15">
      <c r="A202" s="258"/>
      <c r="B202" s="262" t="s">
        <v>524</v>
      </c>
      <c r="C202" s="278"/>
      <c r="D202" s="258"/>
    </row>
    <row r="203" spans="1:4" ht="15">
      <c r="A203" s="258"/>
      <c r="B203" s="262" t="s">
        <v>526</v>
      </c>
      <c r="C203" s="278"/>
      <c r="D203" s="258"/>
    </row>
    <row r="204" spans="1:4" ht="15">
      <c r="A204" s="258"/>
      <c r="B204" s="262" t="s">
        <v>74</v>
      </c>
      <c r="C204" s="278"/>
      <c r="D204" s="258"/>
    </row>
    <row r="205" spans="1:4" ht="15">
      <c r="A205" s="258"/>
      <c r="B205" s="262" t="s">
        <v>529</v>
      </c>
      <c r="C205" s="278"/>
      <c r="D205" s="258"/>
    </row>
    <row r="206" spans="1:4" ht="15">
      <c r="A206" s="258"/>
      <c r="B206" s="262" t="s">
        <v>531</v>
      </c>
      <c r="C206" s="278"/>
      <c r="D206" s="258"/>
    </row>
    <row r="207" spans="1:4" ht="15">
      <c r="A207" s="258"/>
      <c r="B207" s="263" t="s">
        <v>78</v>
      </c>
      <c r="C207" s="280"/>
      <c r="D207" s="258"/>
    </row>
    <row r="208" spans="1:4" ht="15">
      <c r="A208" s="258"/>
      <c r="B208" s="292"/>
      <c r="C208" s="276"/>
      <c r="D208" s="258"/>
    </row>
  </sheetData>
  <sheetProtection/>
  <mergeCells count="1">
    <mergeCell ref="B4:C4"/>
  </mergeCells>
  <hyperlinks>
    <hyperlink ref="C13" r:id="rId1" display="darren@atlanticmachineryinc.com"/>
    <hyperlink ref="B33" r:id="rId2" display="roger@bandhindustries.com"/>
    <hyperlink ref="B53" r:id="rId3" display="mailto:dmicken@bayshoreford.com"/>
    <hyperlink ref="C53" r:id="rId4" display="mike@benzhydraulics.com"/>
    <hyperlink ref="B63" r:id="rId5" display="mailto:bluehensprings@verizon.net"/>
    <hyperlink ref="C63" r:id="rId6" display="khertzfeld@certifiedpower.com"/>
    <hyperlink ref="B85" r:id="rId7" display="mailto:eseco@aol.com"/>
    <hyperlink ref="C85" r:id="rId8" display="dave@enterpriseflasher.com"/>
    <hyperlink ref="C117" r:id="rId9" display="DAREN1915@YAHOO.COM"/>
    <hyperlink ref="B137" r:id="rId10" display="mailto:jgparks@jgparks.com"/>
    <hyperlink ref="B117" r:id="rId11" display="mailto:Mike.youse@folcomer.com"/>
    <hyperlink ref="B43" r:id="rId12" display="nhirsch@barrtruck.com"/>
    <hyperlink ref="C137" r:id="rId13" display="mailto:laura@krugertrailers.com"/>
    <hyperlink ref="B187" r:id="rId14" display="mailto:J3paliotta@penndda.com"/>
    <hyperlink ref="C187" r:id="rId15" display="bcottrell@ransome.com"/>
    <hyperlink ref="B197" r:id="rId16" display="parts@rathellfarmequip.com"/>
    <hyperlink ref="B23" r:id="rId17" display="grebar@atjd.net"/>
    <hyperlink ref="B74" r:id="rId18" display="delmarvafluidpower@inorbit.com"/>
    <hyperlink ref="B95" r:id="rId19" display="ted@elliottfrantz.com"/>
    <hyperlink ref="B127" r:id="rId20" display="mike.turssline@jesco.us"/>
    <hyperlink ref="B147" r:id="rId21" display="trockstroh@mdindustrialtrucks.com"/>
    <hyperlink ref="B167" r:id="rId22" display="mailto:sales@montageent.com"/>
    <hyperlink ref="B157" r:id="rId23" display="rboyce@mcclung-logan.com"/>
    <hyperlink ref="B207" r:id="rId24" display="spalmucci@transaxle.com"/>
    <hyperlink ref="C197" r:id="rId25" display="rchparts@cavtel.net"/>
    <hyperlink ref="B177" r:id="rId26" display="stephen@burkeequipment.com"/>
    <hyperlink ref="B13" r:id="rId27" display="bids@alamo-group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406"/>
  <sheetViews>
    <sheetView zoomScalePageLayoutView="0" workbookViewId="0" topLeftCell="A1">
      <selection activeCell="G286" sqref="G286"/>
    </sheetView>
  </sheetViews>
  <sheetFormatPr defaultColWidth="9.140625" defaultRowHeight="15"/>
  <cols>
    <col min="1" max="2" width="9.140625" style="110" customWidth="1"/>
    <col min="3" max="3" width="24.7109375" style="110" customWidth="1"/>
    <col min="4" max="4" width="30.7109375" style="110" customWidth="1"/>
    <col min="5" max="5" width="5.8515625" style="110" bestFit="1" customWidth="1"/>
    <col min="6" max="8" width="17.7109375" style="110" customWidth="1"/>
    <col min="9" max="9" width="9.140625" style="110" customWidth="1"/>
    <col min="10" max="10" width="9.140625" style="229" customWidth="1"/>
    <col min="11" max="12" width="9.140625" style="110" customWidth="1"/>
    <col min="13" max="13" width="24.7109375" style="110" customWidth="1"/>
    <col min="14" max="14" width="30.7109375" style="110" customWidth="1"/>
    <col min="15" max="15" width="9.140625" style="110" customWidth="1"/>
    <col min="16" max="18" width="17.7109375" style="110" customWidth="1"/>
    <col min="19" max="19" width="9.140625" style="110" customWidth="1"/>
    <col min="20" max="20" width="9.140625" style="229" customWidth="1"/>
    <col min="21" max="21" width="9.140625" style="135" customWidth="1"/>
    <col min="22" max="23" width="24.7109375" style="135" customWidth="1"/>
    <col min="24" max="24" width="30.7109375" style="135" customWidth="1"/>
    <col min="25" max="28" width="17.7109375" style="135" customWidth="1"/>
    <col min="29" max="29" width="9.140625" style="135" customWidth="1"/>
    <col min="30" max="30" width="9.140625" style="229" customWidth="1"/>
    <col min="31" max="16384" width="9.140625" style="110" customWidth="1"/>
  </cols>
  <sheetData>
    <row r="1" spans="1:30" s="250" customFormat="1" ht="15">
      <c r="A1" s="252" t="s">
        <v>820</v>
      </c>
      <c r="J1" s="251"/>
      <c r="T1" s="251"/>
      <c r="AD1" s="251"/>
    </row>
    <row r="2" spans="10:30" s="250" customFormat="1" ht="15">
      <c r="J2" s="251"/>
      <c r="T2" s="251"/>
      <c r="AD2" s="251"/>
    </row>
    <row r="3" spans="2:30" s="218" customFormat="1" ht="21">
      <c r="B3" s="233" t="s">
        <v>816</v>
      </c>
      <c r="J3" s="229"/>
      <c r="T3" s="229"/>
      <c r="AD3" s="229"/>
    </row>
    <row r="4" spans="10:30" s="218" customFormat="1" ht="15">
      <c r="J4" s="229"/>
      <c r="T4" s="229"/>
      <c r="AD4" s="229"/>
    </row>
    <row r="5" spans="10:30" s="218" customFormat="1" ht="15">
      <c r="J5" s="229"/>
      <c r="T5" s="229"/>
      <c r="AD5" s="229"/>
    </row>
    <row r="6" spans="1:30" s="229" customFormat="1" ht="18">
      <c r="A6" s="344" t="s">
        <v>535</v>
      </c>
      <c r="B6" s="344"/>
      <c r="C6" s="344"/>
      <c r="D6" s="344"/>
      <c r="E6" s="344"/>
      <c r="F6" s="344"/>
      <c r="G6" s="344"/>
      <c r="H6" s="344"/>
      <c r="K6" s="344" t="s">
        <v>535</v>
      </c>
      <c r="L6" s="344"/>
      <c r="M6" s="344"/>
      <c r="N6" s="344"/>
      <c r="O6" s="344"/>
      <c r="P6" s="344"/>
      <c r="Q6" s="344"/>
      <c r="R6" s="344"/>
      <c r="T6" s="344"/>
      <c r="U6" s="344"/>
      <c r="V6" s="344"/>
      <c r="W6" s="344"/>
      <c r="X6" s="344"/>
      <c r="Y6" s="344"/>
      <c r="Z6" s="344"/>
      <c r="AA6" s="344"/>
      <c r="AC6" s="344"/>
      <c r="AD6" s="399"/>
    </row>
    <row r="8" spans="3:26" ht="18">
      <c r="C8" s="112" t="s">
        <v>538</v>
      </c>
      <c r="D8" s="405" t="s">
        <v>539</v>
      </c>
      <c r="E8" s="405"/>
      <c r="F8" s="405"/>
      <c r="G8" s="405"/>
      <c r="M8" s="112" t="s">
        <v>538</v>
      </c>
      <c r="N8" s="405" t="s">
        <v>539</v>
      </c>
      <c r="O8" s="405"/>
      <c r="P8" s="405"/>
      <c r="Q8" s="405"/>
      <c r="V8" s="136"/>
      <c r="W8" s="405"/>
      <c r="X8" s="405"/>
      <c r="Y8" s="405"/>
      <c r="Z8" s="405"/>
    </row>
    <row r="9" spans="10:30" s="218" customFormat="1" ht="15">
      <c r="J9" s="229"/>
      <c r="T9" s="229"/>
      <c r="AD9" s="229"/>
    </row>
    <row r="10" spans="10:30" s="218" customFormat="1" ht="15">
      <c r="J10" s="229"/>
      <c r="T10" s="229"/>
      <c r="V10" s="231"/>
      <c r="W10" s="231"/>
      <c r="X10" s="231"/>
      <c r="Y10" s="231"/>
      <c r="Z10" s="231"/>
      <c r="AA10" s="231"/>
      <c r="AB10" s="231"/>
      <c r="AC10" s="231"/>
      <c r="AD10" s="229"/>
    </row>
    <row r="11" spans="3:29" ht="18">
      <c r="C11" s="12" t="s">
        <v>536</v>
      </c>
      <c r="D11" s="386" t="s">
        <v>41</v>
      </c>
      <c r="E11" s="387"/>
      <c r="F11" s="388"/>
      <c r="M11" s="12" t="s">
        <v>536</v>
      </c>
      <c r="N11" s="386" t="s">
        <v>537</v>
      </c>
      <c r="O11" s="387"/>
      <c r="P11" s="388"/>
      <c r="V11" s="160"/>
      <c r="W11" s="392"/>
      <c r="X11" s="392"/>
      <c r="Y11" s="392"/>
      <c r="Z11" s="231"/>
      <c r="AA11" s="231"/>
      <c r="AB11" s="231"/>
      <c r="AC11" s="231"/>
    </row>
    <row r="12" spans="22:29" ht="15">
      <c r="V12" s="231"/>
      <c r="W12" s="231"/>
      <c r="X12" s="231"/>
      <c r="Y12" s="231"/>
      <c r="Z12" s="231"/>
      <c r="AA12" s="231"/>
      <c r="AB12" s="231"/>
      <c r="AC12" s="231"/>
    </row>
    <row r="13" spans="3:29" ht="18">
      <c r="C13" s="112"/>
      <c r="D13" s="122"/>
      <c r="E13" s="122"/>
      <c r="F13" s="122"/>
      <c r="G13" s="122"/>
      <c r="M13" s="112"/>
      <c r="N13" s="122"/>
      <c r="O13" s="122"/>
      <c r="P13" s="122"/>
      <c r="Q13" s="122"/>
      <c r="V13" s="199"/>
      <c r="W13" s="236"/>
      <c r="X13" s="236"/>
      <c r="Y13" s="236"/>
      <c r="Z13" s="236"/>
      <c r="AA13" s="231"/>
      <c r="AB13" s="231"/>
      <c r="AC13" s="231"/>
    </row>
    <row r="14" spans="3:29" ht="15">
      <c r="C14" s="113" t="s">
        <v>540</v>
      </c>
      <c r="M14" s="113" t="s">
        <v>540</v>
      </c>
      <c r="V14" s="200"/>
      <c r="W14" s="231"/>
      <c r="X14" s="231"/>
      <c r="Y14" s="231"/>
      <c r="Z14" s="231"/>
      <c r="AA14" s="231"/>
      <c r="AB14" s="231"/>
      <c r="AC14" s="231"/>
    </row>
    <row r="15" spans="2:30" ht="30">
      <c r="B15" s="119" t="s">
        <v>541</v>
      </c>
      <c r="C15" s="119" t="s">
        <v>542</v>
      </c>
      <c r="D15" s="119" t="s">
        <v>543</v>
      </c>
      <c r="E15" s="119" t="s">
        <v>544</v>
      </c>
      <c r="F15" s="118" t="s">
        <v>545</v>
      </c>
      <c r="G15" s="119" t="s">
        <v>546</v>
      </c>
      <c r="H15" s="118" t="s">
        <v>547</v>
      </c>
      <c r="I15" s="113"/>
      <c r="L15" s="119" t="s">
        <v>541</v>
      </c>
      <c r="M15" s="119" t="s">
        <v>542</v>
      </c>
      <c r="N15" s="119" t="s">
        <v>543</v>
      </c>
      <c r="O15" s="119" t="s">
        <v>544</v>
      </c>
      <c r="P15" s="118" t="s">
        <v>545</v>
      </c>
      <c r="Q15" s="119" t="s">
        <v>546</v>
      </c>
      <c r="R15" s="118" t="s">
        <v>547</v>
      </c>
      <c r="S15" s="113"/>
      <c r="U15" s="139"/>
      <c r="V15" s="237"/>
      <c r="W15" s="237"/>
      <c r="X15" s="237"/>
      <c r="Y15" s="202"/>
      <c r="Z15" s="237"/>
      <c r="AA15" s="202"/>
      <c r="AB15" s="200"/>
      <c r="AC15" s="231"/>
      <c r="AD15" s="234"/>
    </row>
    <row r="16" spans="2:30" ht="15">
      <c r="B16" s="120">
        <v>1</v>
      </c>
      <c r="C16" s="111" t="s">
        <v>548</v>
      </c>
      <c r="D16" s="111" t="s">
        <v>549</v>
      </c>
      <c r="E16" s="120">
        <v>12</v>
      </c>
      <c r="F16" s="115">
        <v>508.09</v>
      </c>
      <c r="G16" s="116">
        <v>0.4</v>
      </c>
      <c r="H16" s="115">
        <v>304.854</v>
      </c>
      <c r="L16" s="120">
        <v>1</v>
      </c>
      <c r="M16" s="111" t="s">
        <v>548</v>
      </c>
      <c r="N16" s="111" t="s">
        <v>549</v>
      </c>
      <c r="O16" s="120">
        <v>12</v>
      </c>
      <c r="P16" s="115">
        <v>469</v>
      </c>
      <c r="Q16" s="116">
        <v>0.36</v>
      </c>
      <c r="R16" s="115">
        <v>300.16</v>
      </c>
      <c r="U16" s="140"/>
      <c r="V16" s="103"/>
      <c r="W16" s="103"/>
      <c r="X16" s="203"/>
      <c r="Y16" s="204"/>
      <c r="Z16" s="239"/>
      <c r="AA16" s="204"/>
      <c r="AB16" s="231"/>
      <c r="AC16" s="231"/>
      <c r="AD16" s="235"/>
    </row>
    <row r="17" spans="2:30" ht="15">
      <c r="B17" s="120">
        <v>2</v>
      </c>
      <c r="C17" s="111" t="s">
        <v>550</v>
      </c>
      <c r="D17" s="111" t="s">
        <v>551</v>
      </c>
      <c r="E17" s="120">
        <v>10</v>
      </c>
      <c r="F17" s="115">
        <v>498.02</v>
      </c>
      <c r="G17" s="116">
        <v>0.4</v>
      </c>
      <c r="H17" s="115">
        <v>298.81199999999995</v>
      </c>
      <c r="L17" s="120">
        <v>2</v>
      </c>
      <c r="M17" s="111" t="s">
        <v>550</v>
      </c>
      <c r="N17" s="111" t="s">
        <v>551</v>
      </c>
      <c r="O17" s="120">
        <v>10</v>
      </c>
      <c r="P17" s="115">
        <v>482.9</v>
      </c>
      <c r="Q17" s="116">
        <v>0.36</v>
      </c>
      <c r="R17" s="115">
        <v>309.06</v>
      </c>
      <c r="U17" s="140"/>
      <c r="V17" s="103"/>
      <c r="W17" s="103"/>
      <c r="X17" s="203"/>
      <c r="Y17" s="204"/>
      <c r="Z17" s="239"/>
      <c r="AA17" s="204"/>
      <c r="AB17" s="231"/>
      <c r="AC17" s="231"/>
      <c r="AD17" s="235"/>
    </row>
    <row r="18" spans="2:30" ht="15">
      <c r="B18" s="120">
        <v>3</v>
      </c>
      <c r="C18" s="111" t="s">
        <v>552</v>
      </c>
      <c r="D18" s="111" t="s">
        <v>553</v>
      </c>
      <c r="E18" s="120">
        <v>2</v>
      </c>
      <c r="F18" s="115">
        <v>1352.22</v>
      </c>
      <c r="G18" s="116">
        <v>0.4</v>
      </c>
      <c r="H18" s="115">
        <v>811.332</v>
      </c>
      <c r="L18" s="120">
        <v>3</v>
      </c>
      <c r="M18" s="111" t="s">
        <v>552</v>
      </c>
      <c r="N18" s="111" t="s">
        <v>553</v>
      </c>
      <c r="O18" s="120">
        <v>2</v>
      </c>
      <c r="P18" s="115">
        <v>1352.22</v>
      </c>
      <c r="Q18" s="116">
        <v>0.36</v>
      </c>
      <c r="R18" s="115">
        <v>865.42</v>
      </c>
      <c r="U18" s="140"/>
      <c r="V18" s="103"/>
      <c r="W18" s="103"/>
      <c r="X18" s="203"/>
      <c r="Y18" s="204"/>
      <c r="Z18" s="239"/>
      <c r="AA18" s="204"/>
      <c r="AB18" s="231"/>
      <c r="AC18" s="231"/>
      <c r="AD18" s="235"/>
    </row>
    <row r="19" spans="2:30" ht="15">
      <c r="B19" s="120">
        <v>4</v>
      </c>
      <c r="C19" s="111" t="s">
        <v>554</v>
      </c>
      <c r="D19" s="111" t="s">
        <v>555</v>
      </c>
      <c r="E19" s="120">
        <v>2</v>
      </c>
      <c r="F19" s="115">
        <v>1793.47</v>
      </c>
      <c r="G19" s="116">
        <v>0.4</v>
      </c>
      <c r="H19" s="115">
        <v>1076.0819999999999</v>
      </c>
      <c r="L19" s="120">
        <v>4</v>
      </c>
      <c r="M19" s="111" t="s">
        <v>554</v>
      </c>
      <c r="N19" s="111" t="s">
        <v>555</v>
      </c>
      <c r="O19" s="120">
        <v>2</v>
      </c>
      <c r="P19" s="115">
        <v>1793.47</v>
      </c>
      <c r="Q19" s="116">
        <v>0.36</v>
      </c>
      <c r="R19" s="115">
        <v>1147.82</v>
      </c>
      <c r="U19" s="140"/>
      <c r="V19" s="103"/>
      <c r="W19" s="103"/>
      <c r="X19" s="203"/>
      <c r="Y19" s="204"/>
      <c r="Z19" s="239"/>
      <c r="AA19" s="204"/>
      <c r="AB19" s="231"/>
      <c r="AC19" s="231"/>
      <c r="AD19" s="235"/>
    </row>
    <row r="20" spans="2:30" ht="15">
      <c r="B20" s="120">
        <v>5</v>
      </c>
      <c r="C20" s="111" t="s">
        <v>556</v>
      </c>
      <c r="D20" s="111" t="s">
        <v>557</v>
      </c>
      <c r="E20" s="120">
        <v>2</v>
      </c>
      <c r="F20" s="115">
        <v>2870.87</v>
      </c>
      <c r="G20" s="116">
        <v>0.4</v>
      </c>
      <c r="H20" s="115">
        <v>1722.522</v>
      </c>
      <c r="L20" s="120">
        <v>5</v>
      </c>
      <c r="M20" s="111" t="s">
        <v>556</v>
      </c>
      <c r="N20" s="111" t="s">
        <v>557</v>
      </c>
      <c r="O20" s="120">
        <v>2</v>
      </c>
      <c r="P20" s="115">
        <v>2870.87</v>
      </c>
      <c r="Q20" s="116">
        <v>0.36</v>
      </c>
      <c r="R20" s="115">
        <v>1837.36</v>
      </c>
      <c r="U20" s="140"/>
      <c r="V20" s="103"/>
      <c r="W20" s="103"/>
      <c r="X20" s="203"/>
      <c r="Y20" s="204"/>
      <c r="Z20" s="239"/>
      <c r="AA20" s="204"/>
      <c r="AB20" s="231"/>
      <c r="AC20" s="231"/>
      <c r="AD20" s="235"/>
    </row>
    <row r="21" spans="2:30" ht="15">
      <c r="B21" s="120">
        <v>6</v>
      </c>
      <c r="C21" s="111" t="s">
        <v>558</v>
      </c>
      <c r="D21" s="111" t="s">
        <v>559</v>
      </c>
      <c r="E21" s="120">
        <v>15</v>
      </c>
      <c r="F21" s="115">
        <v>301.36</v>
      </c>
      <c r="G21" s="116">
        <v>0.4</v>
      </c>
      <c r="H21" s="115">
        <v>180.816</v>
      </c>
      <c r="L21" s="120">
        <v>6</v>
      </c>
      <c r="M21" s="111" t="s">
        <v>558</v>
      </c>
      <c r="N21" s="111" t="s">
        <v>559</v>
      </c>
      <c r="O21" s="120">
        <v>15</v>
      </c>
      <c r="P21" s="115">
        <v>289</v>
      </c>
      <c r="Q21" s="116">
        <v>0.36</v>
      </c>
      <c r="R21" s="115">
        <v>184.96</v>
      </c>
      <c r="U21" s="140"/>
      <c r="V21" s="103"/>
      <c r="W21" s="103"/>
      <c r="X21" s="203"/>
      <c r="Y21" s="204"/>
      <c r="Z21" s="239"/>
      <c r="AA21" s="204"/>
      <c r="AB21" s="231"/>
      <c r="AC21" s="231"/>
      <c r="AD21" s="235"/>
    </row>
    <row r="22" spans="2:30" ht="15">
      <c r="B22" s="120">
        <v>7</v>
      </c>
      <c r="C22" s="111" t="s">
        <v>560</v>
      </c>
      <c r="D22" s="111" t="s">
        <v>561</v>
      </c>
      <c r="E22" s="120">
        <v>8</v>
      </c>
      <c r="F22" s="115">
        <v>579.88</v>
      </c>
      <c r="G22" s="116">
        <v>0.4</v>
      </c>
      <c r="H22" s="115">
        <v>347.928</v>
      </c>
      <c r="L22" s="120">
        <v>7</v>
      </c>
      <c r="M22" s="111" t="s">
        <v>560</v>
      </c>
      <c r="N22" s="111" t="s">
        <v>561</v>
      </c>
      <c r="O22" s="120">
        <v>8</v>
      </c>
      <c r="P22" s="115">
        <v>311.04</v>
      </c>
      <c r="Q22" s="116">
        <v>0.36</v>
      </c>
      <c r="R22" s="115">
        <v>199.07</v>
      </c>
      <c r="U22" s="140"/>
      <c r="V22" s="103"/>
      <c r="W22" s="103"/>
      <c r="X22" s="203"/>
      <c r="Y22" s="204"/>
      <c r="Z22" s="239"/>
      <c r="AA22" s="204"/>
      <c r="AB22" s="231"/>
      <c r="AC22" s="231"/>
      <c r="AD22" s="235"/>
    </row>
    <row r="23" spans="2:30" ht="15">
      <c r="B23" s="120">
        <v>8</v>
      </c>
      <c r="C23" s="111" t="s">
        <v>562</v>
      </c>
      <c r="D23" s="111" t="s">
        <v>563</v>
      </c>
      <c r="E23" s="120">
        <v>7</v>
      </c>
      <c r="F23" s="115">
        <v>1237.34</v>
      </c>
      <c r="G23" s="116">
        <v>0.4</v>
      </c>
      <c r="H23" s="115">
        <v>742.4039999999999</v>
      </c>
      <c r="L23" s="120">
        <v>8</v>
      </c>
      <c r="M23" s="111" t="s">
        <v>562</v>
      </c>
      <c r="N23" s="111" t="s">
        <v>563</v>
      </c>
      <c r="O23" s="120">
        <v>7</v>
      </c>
      <c r="P23" s="115">
        <v>1446.07</v>
      </c>
      <c r="Q23" s="116">
        <v>0.36</v>
      </c>
      <c r="R23" s="115">
        <v>925.48</v>
      </c>
      <c r="U23" s="140"/>
      <c r="V23" s="103"/>
      <c r="W23" s="103"/>
      <c r="X23" s="203"/>
      <c r="Y23" s="204"/>
      <c r="Z23" s="239"/>
      <c r="AA23" s="204"/>
      <c r="AB23" s="231"/>
      <c r="AC23" s="231"/>
      <c r="AD23" s="235"/>
    </row>
    <row r="24" spans="2:30" ht="15">
      <c r="B24" s="120">
        <v>9</v>
      </c>
      <c r="C24" s="111" t="s">
        <v>564</v>
      </c>
      <c r="D24" s="111" t="s">
        <v>565</v>
      </c>
      <c r="E24" s="120">
        <v>28</v>
      </c>
      <c r="F24" s="115">
        <v>184.56</v>
      </c>
      <c r="G24" s="116">
        <v>0.4</v>
      </c>
      <c r="H24" s="115">
        <v>110.736</v>
      </c>
      <c r="L24" s="120">
        <v>9</v>
      </c>
      <c r="M24" s="111" t="s">
        <v>564</v>
      </c>
      <c r="N24" s="111" t="s">
        <v>565</v>
      </c>
      <c r="O24" s="120">
        <v>28</v>
      </c>
      <c r="P24" s="115">
        <v>177.9</v>
      </c>
      <c r="Q24" s="116">
        <v>0.36</v>
      </c>
      <c r="R24" s="115">
        <v>113.86</v>
      </c>
      <c r="U24" s="140"/>
      <c r="V24" s="103"/>
      <c r="W24" s="103"/>
      <c r="X24" s="203"/>
      <c r="Y24" s="204"/>
      <c r="Z24" s="239"/>
      <c r="AA24" s="204"/>
      <c r="AB24" s="231"/>
      <c r="AC24" s="231"/>
      <c r="AD24" s="235"/>
    </row>
    <row r="25" spans="2:30" ht="15">
      <c r="B25" s="120">
        <v>10</v>
      </c>
      <c r="C25" s="111" t="s">
        <v>566</v>
      </c>
      <c r="D25" s="111" t="s">
        <v>567</v>
      </c>
      <c r="E25" s="120">
        <v>85</v>
      </c>
      <c r="F25" s="115">
        <v>122.83</v>
      </c>
      <c r="G25" s="116">
        <v>0.4</v>
      </c>
      <c r="H25" s="115">
        <v>73.698</v>
      </c>
      <c r="L25" s="120">
        <v>10</v>
      </c>
      <c r="M25" s="111" t="s">
        <v>566</v>
      </c>
      <c r="N25" s="111" t="s">
        <v>567</v>
      </c>
      <c r="O25" s="120">
        <v>85</v>
      </c>
      <c r="P25" s="115">
        <v>118.9</v>
      </c>
      <c r="Q25" s="116">
        <v>0.36</v>
      </c>
      <c r="R25" s="115">
        <v>76.1</v>
      </c>
      <c r="U25" s="140"/>
      <c r="V25" s="103"/>
      <c r="W25" s="103"/>
      <c r="X25" s="203"/>
      <c r="Y25" s="204"/>
      <c r="Z25" s="239"/>
      <c r="AA25" s="204"/>
      <c r="AB25" s="231"/>
      <c r="AC25" s="231"/>
      <c r="AD25" s="235"/>
    </row>
    <row r="26" spans="2:30" ht="15">
      <c r="B26" s="120">
        <v>11</v>
      </c>
      <c r="C26" s="111" t="s">
        <v>568</v>
      </c>
      <c r="D26" s="111" t="s">
        <v>569</v>
      </c>
      <c r="E26" s="120">
        <v>3728</v>
      </c>
      <c r="F26" s="115">
        <v>1.21</v>
      </c>
      <c r="G26" s="116">
        <v>0.4</v>
      </c>
      <c r="H26" s="115">
        <v>0.726</v>
      </c>
      <c r="L26" s="120">
        <v>11</v>
      </c>
      <c r="M26" s="111" t="s">
        <v>568</v>
      </c>
      <c r="N26" s="111" t="s">
        <v>569</v>
      </c>
      <c r="O26" s="120">
        <v>3728</v>
      </c>
      <c r="P26" s="115">
        <v>1.21</v>
      </c>
      <c r="Q26" s="116">
        <v>0.36</v>
      </c>
      <c r="R26" s="115">
        <v>0.77</v>
      </c>
      <c r="U26" s="140"/>
      <c r="V26" s="103"/>
      <c r="W26" s="103"/>
      <c r="X26" s="203"/>
      <c r="Y26" s="204"/>
      <c r="Z26" s="239"/>
      <c r="AA26" s="204"/>
      <c r="AB26" s="231"/>
      <c r="AC26" s="231"/>
      <c r="AD26" s="235"/>
    </row>
    <row r="27" spans="2:30" ht="15">
      <c r="B27" s="120">
        <v>12</v>
      </c>
      <c r="C27" s="111" t="s">
        <v>570</v>
      </c>
      <c r="D27" s="111" t="s">
        <v>571</v>
      </c>
      <c r="E27" s="120">
        <v>14</v>
      </c>
      <c r="F27" s="115">
        <v>233.61</v>
      </c>
      <c r="G27" s="116">
        <v>0.4</v>
      </c>
      <c r="H27" s="115">
        <v>140.166</v>
      </c>
      <c r="L27" s="120">
        <v>12</v>
      </c>
      <c r="M27" s="111" t="s">
        <v>570</v>
      </c>
      <c r="N27" s="111" t="s">
        <v>571</v>
      </c>
      <c r="O27" s="120">
        <v>14</v>
      </c>
      <c r="P27" s="115">
        <v>233.61</v>
      </c>
      <c r="Q27" s="116">
        <v>0.36</v>
      </c>
      <c r="R27" s="115">
        <v>149.51</v>
      </c>
      <c r="U27" s="140"/>
      <c r="V27" s="103"/>
      <c r="W27" s="103"/>
      <c r="X27" s="203"/>
      <c r="Y27" s="204"/>
      <c r="Z27" s="239"/>
      <c r="AA27" s="204"/>
      <c r="AB27" s="231"/>
      <c r="AC27" s="231"/>
      <c r="AD27" s="235"/>
    </row>
    <row r="28" spans="22:29" ht="15">
      <c r="V28" s="231"/>
      <c r="W28" s="231"/>
      <c r="X28" s="231"/>
      <c r="Y28" s="231"/>
      <c r="Z28" s="231"/>
      <c r="AA28" s="231"/>
      <c r="AB28" s="231"/>
      <c r="AC28" s="231"/>
    </row>
    <row r="29" spans="4:29" ht="15">
      <c r="D29" s="111" t="s">
        <v>572</v>
      </c>
      <c r="N29" s="111" t="s">
        <v>572</v>
      </c>
      <c r="V29" s="231"/>
      <c r="W29" s="103"/>
      <c r="X29" s="231"/>
      <c r="Y29" s="231"/>
      <c r="Z29" s="231"/>
      <c r="AA29" s="231"/>
      <c r="AB29" s="231"/>
      <c r="AC29" s="231"/>
    </row>
    <row r="30" spans="22:29" ht="15">
      <c r="V30" s="231"/>
      <c r="W30" s="231"/>
      <c r="X30" s="231"/>
      <c r="Y30" s="231"/>
      <c r="Z30" s="231"/>
      <c r="AA30" s="231"/>
      <c r="AB30" s="231"/>
      <c r="AC30" s="231"/>
    </row>
    <row r="31" spans="22:29" ht="15">
      <c r="V31" s="231"/>
      <c r="W31" s="231"/>
      <c r="X31" s="231"/>
      <c r="Y31" s="231"/>
      <c r="Z31" s="231"/>
      <c r="AA31" s="231"/>
      <c r="AB31" s="231"/>
      <c r="AC31" s="231"/>
    </row>
    <row r="32" spans="3:29" ht="18">
      <c r="C32" s="112" t="s">
        <v>538</v>
      </c>
      <c r="D32" s="405" t="s">
        <v>539</v>
      </c>
      <c r="E32" s="405"/>
      <c r="F32" s="405"/>
      <c r="G32" s="405"/>
      <c r="H32" s="121" t="s">
        <v>41</v>
      </c>
      <c r="M32" s="112" t="s">
        <v>538</v>
      </c>
      <c r="N32" s="405" t="s">
        <v>539</v>
      </c>
      <c r="O32" s="405"/>
      <c r="P32" s="405"/>
      <c r="Q32" s="405"/>
      <c r="R32" s="117" t="s">
        <v>537</v>
      </c>
      <c r="V32" s="199"/>
      <c r="W32" s="406"/>
      <c r="X32" s="406"/>
      <c r="Y32" s="406"/>
      <c r="Z32" s="406"/>
      <c r="AA32" s="206"/>
      <c r="AB32" s="231"/>
      <c r="AC32" s="231"/>
    </row>
    <row r="33" spans="22:29" ht="15">
      <c r="V33" s="231"/>
      <c r="W33" s="231"/>
      <c r="X33" s="231"/>
      <c r="Y33" s="231"/>
      <c r="Z33" s="231"/>
      <c r="AA33" s="231"/>
      <c r="AB33" s="231"/>
      <c r="AC33" s="231"/>
    </row>
    <row r="34" spans="3:29" ht="15">
      <c r="C34" s="113" t="s">
        <v>573</v>
      </c>
      <c r="M34" s="113" t="s">
        <v>573</v>
      </c>
      <c r="V34" s="200"/>
      <c r="W34" s="231"/>
      <c r="X34" s="231"/>
      <c r="Y34" s="231"/>
      <c r="Z34" s="231"/>
      <c r="AA34" s="231"/>
      <c r="AB34" s="231"/>
      <c r="AC34" s="231"/>
    </row>
    <row r="35" spans="4:29" ht="15">
      <c r="D35" s="407" t="s">
        <v>574</v>
      </c>
      <c r="E35" s="407"/>
      <c r="F35" s="407"/>
      <c r="G35" s="407" t="s">
        <v>575</v>
      </c>
      <c r="H35" s="407"/>
      <c r="N35" s="407" t="s">
        <v>574</v>
      </c>
      <c r="O35" s="407"/>
      <c r="P35" s="407"/>
      <c r="Q35" s="407" t="s">
        <v>575</v>
      </c>
      <c r="R35" s="407"/>
      <c r="V35" s="231"/>
      <c r="W35" s="402"/>
      <c r="X35" s="402"/>
      <c r="Y35" s="402"/>
      <c r="Z35" s="402"/>
      <c r="AA35" s="402"/>
      <c r="AB35" s="231"/>
      <c r="AC35" s="231"/>
    </row>
    <row r="36" spans="4:29" ht="15" customHeight="1">
      <c r="D36" s="414" t="s">
        <v>604</v>
      </c>
      <c r="E36" s="415"/>
      <c r="F36" s="416"/>
      <c r="G36" s="396">
        <v>0.4</v>
      </c>
      <c r="H36" s="396"/>
      <c r="N36" s="414" t="s">
        <v>604</v>
      </c>
      <c r="O36" s="415"/>
      <c r="P36" s="416"/>
      <c r="Q36" s="396" t="s">
        <v>576</v>
      </c>
      <c r="R36" s="396"/>
      <c r="V36" s="231"/>
      <c r="W36" s="403"/>
      <c r="X36" s="403"/>
      <c r="Y36" s="403"/>
      <c r="Z36" s="401"/>
      <c r="AA36" s="401"/>
      <c r="AB36" s="231"/>
      <c r="AC36" s="231"/>
    </row>
    <row r="37" spans="3:29" ht="15">
      <c r="C37" s="114" t="s">
        <v>577</v>
      </c>
      <c r="D37" s="398"/>
      <c r="E37" s="398"/>
      <c r="F37" s="398"/>
      <c r="G37" s="396"/>
      <c r="H37" s="396"/>
      <c r="M37" s="114" t="s">
        <v>577</v>
      </c>
      <c r="N37" s="398"/>
      <c r="O37" s="398"/>
      <c r="P37" s="398"/>
      <c r="Q37" s="396"/>
      <c r="R37" s="396"/>
      <c r="V37" s="207"/>
      <c r="W37" s="404"/>
      <c r="X37" s="404"/>
      <c r="Y37" s="404"/>
      <c r="Z37" s="401"/>
      <c r="AA37" s="401"/>
      <c r="AB37" s="231"/>
      <c r="AC37" s="231"/>
    </row>
    <row r="38" spans="4:29" ht="15">
      <c r="D38" s="397"/>
      <c r="E38" s="397"/>
      <c r="F38" s="397"/>
      <c r="G38" s="396"/>
      <c r="H38" s="396"/>
      <c r="N38" s="397"/>
      <c r="O38" s="397"/>
      <c r="P38" s="397"/>
      <c r="Q38" s="396"/>
      <c r="R38" s="396"/>
      <c r="V38" s="231"/>
      <c r="W38" s="400"/>
      <c r="X38" s="400"/>
      <c r="Y38" s="400"/>
      <c r="Z38" s="401"/>
      <c r="AA38" s="401"/>
      <c r="AB38" s="231"/>
      <c r="AC38" s="231"/>
    </row>
    <row r="39" spans="4:29" ht="15">
      <c r="D39" s="397"/>
      <c r="E39" s="397"/>
      <c r="F39" s="397"/>
      <c r="G39" s="396"/>
      <c r="H39" s="396"/>
      <c r="N39" s="397"/>
      <c r="O39" s="397"/>
      <c r="P39" s="397"/>
      <c r="Q39" s="396"/>
      <c r="R39" s="396"/>
      <c r="V39" s="231"/>
      <c r="W39" s="400"/>
      <c r="X39" s="400"/>
      <c r="Y39" s="400"/>
      <c r="Z39" s="401"/>
      <c r="AA39" s="401"/>
      <c r="AB39" s="231"/>
      <c r="AC39" s="231"/>
    </row>
    <row r="40" spans="4:29" ht="15">
      <c r="D40" s="397"/>
      <c r="E40" s="397"/>
      <c r="F40" s="397"/>
      <c r="G40" s="396"/>
      <c r="H40" s="396"/>
      <c r="N40" s="397"/>
      <c r="O40" s="397"/>
      <c r="P40" s="397"/>
      <c r="Q40" s="396"/>
      <c r="R40" s="396"/>
      <c r="V40" s="231"/>
      <c r="W40" s="400"/>
      <c r="X40" s="400"/>
      <c r="Y40" s="400"/>
      <c r="Z40" s="401"/>
      <c r="AA40" s="401"/>
      <c r="AB40" s="231"/>
      <c r="AC40" s="231"/>
    </row>
    <row r="41" spans="4:29" ht="15">
      <c r="D41" s="397"/>
      <c r="E41" s="397"/>
      <c r="F41" s="397"/>
      <c r="G41" s="396"/>
      <c r="H41" s="396"/>
      <c r="N41" s="397"/>
      <c r="O41" s="397"/>
      <c r="P41" s="397"/>
      <c r="Q41" s="396"/>
      <c r="R41" s="396"/>
      <c r="V41" s="231"/>
      <c r="W41" s="400"/>
      <c r="X41" s="400"/>
      <c r="Y41" s="400"/>
      <c r="Z41" s="401"/>
      <c r="AA41" s="401"/>
      <c r="AB41" s="231"/>
      <c r="AC41" s="231"/>
    </row>
    <row r="42" spans="4:30" s="218" customFormat="1" ht="15">
      <c r="D42" s="208"/>
      <c r="E42" s="208"/>
      <c r="F42" s="208"/>
      <c r="G42" s="198"/>
      <c r="H42" s="198"/>
      <c r="J42" s="229"/>
      <c r="N42" s="208"/>
      <c r="O42" s="208"/>
      <c r="P42" s="208"/>
      <c r="Q42" s="198"/>
      <c r="R42" s="198"/>
      <c r="T42" s="229"/>
      <c r="V42" s="231"/>
      <c r="W42" s="238"/>
      <c r="X42" s="238"/>
      <c r="Y42" s="238"/>
      <c r="Z42" s="239"/>
      <c r="AA42" s="239"/>
      <c r="AB42" s="231"/>
      <c r="AC42" s="231"/>
      <c r="AD42" s="229"/>
    </row>
    <row r="44" spans="1:30" s="229" customFormat="1" ht="18">
      <c r="A44" s="344" t="s">
        <v>535</v>
      </c>
      <c r="B44" s="344"/>
      <c r="C44" s="344"/>
      <c r="D44" s="344"/>
      <c r="E44" s="344"/>
      <c r="F44" s="344"/>
      <c r="G44" s="344"/>
      <c r="H44" s="344"/>
      <c r="K44" s="344" t="s">
        <v>535</v>
      </c>
      <c r="L44" s="344"/>
      <c r="M44" s="344"/>
      <c r="N44" s="344"/>
      <c r="O44" s="344"/>
      <c r="P44" s="344"/>
      <c r="Q44" s="344"/>
      <c r="R44" s="344"/>
      <c r="T44" s="344"/>
      <c r="U44" s="344" t="s">
        <v>535</v>
      </c>
      <c r="V44" s="344"/>
      <c r="W44" s="344"/>
      <c r="X44" s="344"/>
      <c r="Y44" s="344"/>
      <c r="Z44" s="344"/>
      <c r="AA44" s="344"/>
      <c r="AC44" s="344"/>
      <c r="AD44" s="399"/>
    </row>
    <row r="45" spans="1:19" ht="15">
      <c r="A45" s="135"/>
      <c r="B45" s="135"/>
      <c r="C45" s="135"/>
      <c r="D45" s="135"/>
      <c r="E45" s="135"/>
      <c r="F45" s="135"/>
      <c r="G45" s="135"/>
      <c r="H45" s="135"/>
      <c r="I45" s="135"/>
      <c r="K45" s="135"/>
      <c r="L45" s="135"/>
      <c r="M45" s="135"/>
      <c r="N45" s="135"/>
      <c r="O45" s="135"/>
      <c r="P45" s="135"/>
      <c r="Q45" s="135"/>
      <c r="R45" s="135"/>
      <c r="S45" s="135"/>
    </row>
    <row r="46" spans="1:28" ht="18">
      <c r="A46" s="135"/>
      <c r="B46" s="135"/>
      <c r="C46" s="126" t="s">
        <v>538</v>
      </c>
      <c r="D46" s="411" t="s">
        <v>605</v>
      </c>
      <c r="E46" s="411"/>
      <c r="F46" s="411"/>
      <c r="G46" s="411"/>
      <c r="H46" s="135"/>
      <c r="I46" s="135"/>
      <c r="K46" s="135"/>
      <c r="L46" s="135"/>
      <c r="M46" s="136" t="s">
        <v>538</v>
      </c>
      <c r="N46" s="405" t="s">
        <v>605</v>
      </c>
      <c r="O46" s="405"/>
      <c r="P46" s="405"/>
      <c r="Q46" s="405"/>
      <c r="R46" s="135"/>
      <c r="S46" s="135"/>
      <c r="V46" s="136"/>
      <c r="W46" s="126" t="s">
        <v>538</v>
      </c>
      <c r="X46" s="411" t="s">
        <v>605</v>
      </c>
      <c r="Y46" s="411"/>
      <c r="Z46" s="411"/>
      <c r="AA46" s="411"/>
      <c r="AB46" s="143"/>
    </row>
    <row r="47" spans="10:30" s="218" customFormat="1" ht="15">
      <c r="J47" s="229"/>
      <c r="T47" s="229"/>
      <c r="AD47" s="229"/>
    </row>
    <row r="48" spans="1:28" ht="18">
      <c r="A48" s="135"/>
      <c r="B48" s="135"/>
      <c r="C48" s="12" t="s">
        <v>536</v>
      </c>
      <c r="D48" s="386" t="s">
        <v>512</v>
      </c>
      <c r="E48" s="387"/>
      <c r="F48" s="388"/>
      <c r="G48" s="135"/>
      <c r="H48" s="135"/>
      <c r="I48" s="135"/>
      <c r="K48" s="135"/>
      <c r="L48" s="135"/>
      <c r="M48" s="12" t="s">
        <v>536</v>
      </c>
      <c r="N48" s="386" t="s">
        <v>71</v>
      </c>
      <c r="O48" s="387"/>
      <c r="P48" s="388"/>
      <c r="Q48" s="135"/>
      <c r="R48" s="135"/>
      <c r="S48" s="135"/>
      <c r="V48" s="12"/>
      <c r="W48" s="12" t="s">
        <v>536</v>
      </c>
      <c r="X48" s="386" t="s">
        <v>214</v>
      </c>
      <c r="Y48" s="387"/>
      <c r="Z48" s="388"/>
      <c r="AA48" s="143"/>
      <c r="AB48" s="143"/>
    </row>
    <row r="49" spans="1:28" ht="15">
      <c r="A49" s="123"/>
      <c r="B49" s="123"/>
      <c r="C49" s="123"/>
      <c r="D49" s="123"/>
      <c r="E49" s="123"/>
      <c r="F49" s="123"/>
      <c r="G49" s="123"/>
      <c r="H49" s="123"/>
      <c r="I49" s="123"/>
      <c r="K49" s="123"/>
      <c r="L49" s="123"/>
      <c r="M49" s="123"/>
      <c r="N49" s="123"/>
      <c r="O49" s="123"/>
      <c r="P49" s="123"/>
      <c r="Q49" s="123"/>
      <c r="R49" s="123"/>
      <c r="S49" s="123"/>
      <c r="W49" s="142"/>
      <c r="X49" s="142"/>
      <c r="Y49" s="142"/>
      <c r="Z49" s="142"/>
      <c r="AA49" s="142"/>
      <c r="AB49" s="142"/>
    </row>
    <row r="50" spans="1:28" ht="15">
      <c r="A50" s="123"/>
      <c r="B50" s="123"/>
      <c r="C50" s="123"/>
      <c r="D50" s="123"/>
      <c r="E50" s="123"/>
      <c r="F50" s="123"/>
      <c r="G50" s="123"/>
      <c r="H50" s="123"/>
      <c r="I50" s="123"/>
      <c r="K50" s="123"/>
      <c r="L50" s="123"/>
      <c r="M50" s="123"/>
      <c r="N50" s="123"/>
      <c r="O50" s="123"/>
      <c r="P50" s="123"/>
      <c r="Q50" s="123"/>
      <c r="R50" s="123"/>
      <c r="S50" s="123"/>
      <c r="W50" s="142"/>
      <c r="X50" s="142"/>
      <c r="Y50" s="142"/>
      <c r="Z50" s="142"/>
      <c r="AA50" s="142"/>
      <c r="AB50" s="142"/>
    </row>
    <row r="51" spans="1:28" ht="15">
      <c r="A51" s="135"/>
      <c r="B51" s="135"/>
      <c r="C51" s="127" t="s">
        <v>573</v>
      </c>
      <c r="D51" s="135"/>
      <c r="E51" s="135"/>
      <c r="F51" s="135"/>
      <c r="G51" s="135"/>
      <c r="H51" s="135"/>
      <c r="I51" s="135"/>
      <c r="K51" s="135"/>
      <c r="L51" s="135"/>
      <c r="M51" s="137" t="s">
        <v>573</v>
      </c>
      <c r="N51" s="135"/>
      <c r="O51" s="135"/>
      <c r="P51" s="135"/>
      <c r="Q51" s="135"/>
      <c r="R51" s="135"/>
      <c r="S51" s="135"/>
      <c r="V51" s="137"/>
      <c r="W51" s="127" t="s">
        <v>573</v>
      </c>
      <c r="X51" s="143"/>
      <c r="Y51" s="143"/>
      <c r="Z51" s="143"/>
      <c r="AA51" s="143"/>
      <c r="AB51" s="143"/>
    </row>
    <row r="52" spans="1:28" ht="15">
      <c r="A52" s="135"/>
      <c r="B52" s="135"/>
      <c r="C52" s="135"/>
      <c r="D52" s="412" t="s">
        <v>574</v>
      </c>
      <c r="E52" s="412"/>
      <c r="F52" s="412"/>
      <c r="G52" s="412" t="s">
        <v>575</v>
      </c>
      <c r="H52" s="412"/>
      <c r="I52" s="135"/>
      <c r="K52" s="135"/>
      <c r="L52" s="135"/>
      <c r="M52" s="135"/>
      <c r="N52" s="407" t="s">
        <v>574</v>
      </c>
      <c r="O52" s="407"/>
      <c r="P52" s="407"/>
      <c r="Q52" s="407" t="s">
        <v>575</v>
      </c>
      <c r="R52" s="407"/>
      <c r="S52" s="135"/>
      <c r="W52" s="143"/>
      <c r="X52" s="412" t="s">
        <v>574</v>
      </c>
      <c r="Y52" s="412"/>
      <c r="Z52" s="412"/>
      <c r="AA52" s="412" t="s">
        <v>575</v>
      </c>
      <c r="AB52" s="412"/>
    </row>
    <row r="53" spans="1:28" ht="15" customHeight="1">
      <c r="A53" s="135"/>
      <c r="B53" s="135"/>
      <c r="C53" s="135"/>
      <c r="D53" s="408" t="s">
        <v>607</v>
      </c>
      <c r="E53" s="409"/>
      <c r="F53" s="410"/>
      <c r="G53" s="385">
        <v>0.19</v>
      </c>
      <c r="H53" s="385"/>
      <c r="I53" s="135"/>
      <c r="K53" s="135"/>
      <c r="L53" s="135"/>
      <c r="M53" s="135"/>
      <c r="N53" s="408" t="s">
        <v>607</v>
      </c>
      <c r="O53" s="409"/>
      <c r="P53" s="410"/>
      <c r="Q53" s="396">
        <v>0.2</v>
      </c>
      <c r="R53" s="396"/>
      <c r="S53" s="135"/>
      <c r="W53" s="143"/>
      <c r="X53" s="408" t="s">
        <v>607</v>
      </c>
      <c r="Y53" s="409"/>
      <c r="Z53" s="410"/>
      <c r="AA53" s="385"/>
      <c r="AB53" s="385"/>
    </row>
    <row r="54" spans="1:28" ht="15">
      <c r="A54" s="135"/>
      <c r="B54" s="135"/>
      <c r="C54" s="133" t="s">
        <v>577</v>
      </c>
      <c r="D54" s="413"/>
      <c r="E54" s="413"/>
      <c r="F54" s="413"/>
      <c r="G54" s="385"/>
      <c r="H54" s="385"/>
      <c r="I54" s="135"/>
      <c r="K54" s="135"/>
      <c r="L54" s="135"/>
      <c r="M54" s="138" t="s">
        <v>577</v>
      </c>
      <c r="N54" s="398"/>
      <c r="O54" s="398"/>
      <c r="P54" s="398"/>
      <c r="Q54" s="396"/>
      <c r="R54" s="396"/>
      <c r="S54" s="135"/>
      <c r="V54" s="138"/>
      <c r="W54" s="133" t="s">
        <v>577</v>
      </c>
      <c r="X54" s="384" t="s">
        <v>606</v>
      </c>
      <c r="Y54" s="384"/>
      <c r="Z54" s="384"/>
      <c r="AA54" s="385">
        <v>0.25</v>
      </c>
      <c r="AB54" s="385"/>
    </row>
    <row r="55" spans="1:28" ht="15">
      <c r="A55" s="135"/>
      <c r="B55" s="135"/>
      <c r="C55" s="135"/>
      <c r="D55" s="384"/>
      <c r="E55" s="384"/>
      <c r="F55" s="384"/>
      <c r="G55" s="385"/>
      <c r="H55" s="385"/>
      <c r="I55" s="135"/>
      <c r="K55" s="135"/>
      <c r="L55" s="135"/>
      <c r="M55" s="135"/>
      <c r="N55" s="397"/>
      <c r="O55" s="397"/>
      <c r="P55" s="397"/>
      <c r="Q55" s="396"/>
      <c r="R55" s="396"/>
      <c r="S55" s="135"/>
      <c r="W55" s="143"/>
      <c r="X55" s="384"/>
      <c r="Y55" s="384"/>
      <c r="Z55" s="384"/>
      <c r="AA55" s="385"/>
      <c r="AB55" s="385"/>
    </row>
    <row r="56" spans="1:28" ht="15">
      <c r="A56" s="135"/>
      <c r="B56" s="135"/>
      <c r="C56" s="135"/>
      <c r="D56" s="384"/>
      <c r="E56" s="384"/>
      <c r="F56" s="384"/>
      <c r="G56" s="385"/>
      <c r="H56" s="385"/>
      <c r="I56" s="135"/>
      <c r="K56" s="135"/>
      <c r="L56" s="135"/>
      <c r="M56" s="135"/>
      <c r="N56" s="397"/>
      <c r="O56" s="397"/>
      <c r="P56" s="397"/>
      <c r="Q56" s="396"/>
      <c r="R56" s="396"/>
      <c r="S56" s="135"/>
      <c r="W56" s="143"/>
      <c r="X56" s="384"/>
      <c r="Y56" s="384"/>
      <c r="Z56" s="384"/>
      <c r="AA56" s="385"/>
      <c r="AB56" s="385"/>
    </row>
    <row r="57" spans="1:28" ht="15">
      <c r="A57" s="135"/>
      <c r="B57" s="135"/>
      <c r="C57" s="135"/>
      <c r="D57" s="384"/>
      <c r="E57" s="384"/>
      <c r="F57" s="384"/>
      <c r="G57" s="385"/>
      <c r="H57" s="385"/>
      <c r="I57" s="135"/>
      <c r="K57" s="135"/>
      <c r="L57" s="135"/>
      <c r="M57" s="135"/>
      <c r="N57" s="397"/>
      <c r="O57" s="397"/>
      <c r="P57" s="397"/>
      <c r="Q57" s="396"/>
      <c r="R57" s="396"/>
      <c r="S57" s="135"/>
      <c r="W57" s="143"/>
      <c r="X57" s="384"/>
      <c r="Y57" s="384"/>
      <c r="Z57" s="384"/>
      <c r="AA57" s="385"/>
      <c r="AB57" s="385"/>
    </row>
    <row r="58" spans="1:28" ht="15">
      <c r="A58" s="135"/>
      <c r="B58" s="135"/>
      <c r="C58" s="135"/>
      <c r="D58" s="384"/>
      <c r="E58" s="384"/>
      <c r="F58" s="384"/>
      <c r="G58" s="385"/>
      <c r="H58" s="385"/>
      <c r="I58" s="135"/>
      <c r="K58" s="135"/>
      <c r="L58" s="135"/>
      <c r="M58" s="135"/>
      <c r="N58" s="397"/>
      <c r="O58" s="397"/>
      <c r="P58" s="397"/>
      <c r="Q58" s="396"/>
      <c r="R58" s="396"/>
      <c r="S58" s="135"/>
      <c r="W58" s="143"/>
      <c r="X58" s="384"/>
      <c r="Y58" s="384"/>
      <c r="Z58" s="384"/>
      <c r="AA58" s="385"/>
      <c r="AB58" s="385"/>
    </row>
    <row r="61" spans="1:30" s="124" customFormat="1" ht="18">
      <c r="A61" s="344" t="s">
        <v>535</v>
      </c>
      <c r="B61" s="344"/>
      <c r="C61" s="344"/>
      <c r="D61" s="344"/>
      <c r="E61" s="344"/>
      <c r="F61" s="344"/>
      <c r="G61" s="344"/>
      <c r="H61" s="344"/>
      <c r="I61" s="134"/>
      <c r="J61" s="229"/>
      <c r="T61" s="229"/>
      <c r="U61" s="141"/>
      <c r="V61" s="141"/>
      <c r="W61" s="141"/>
      <c r="X61" s="141"/>
      <c r="Y61" s="141"/>
      <c r="Z61" s="141"/>
      <c r="AA61" s="141"/>
      <c r="AB61" s="141"/>
      <c r="AC61" s="141"/>
      <c r="AD61" s="229"/>
    </row>
    <row r="62" spans="1:9" ht="15">
      <c r="A62" s="125"/>
      <c r="B62" s="125"/>
      <c r="C62" s="125"/>
      <c r="D62" s="125"/>
      <c r="E62" s="125"/>
      <c r="F62" s="125"/>
      <c r="G62" s="125"/>
      <c r="H62" s="125"/>
      <c r="I62" s="125"/>
    </row>
    <row r="63" spans="1:9" ht="18">
      <c r="A63" s="125"/>
      <c r="B63" s="125"/>
      <c r="C63" s="126" t="s">
        <v>538</v>
      </c>
      <c r="D63" s="411" t="s">
        <v>31</v>
      </c>
      <c r="E63" s="411"/>
      <c r="F63" s="411"/>
      <c r="G63" s="411"/>
      <c r="H63" s="125"/>
      <c r="I63" s="125"/>
    </row>
    <row r="64" spans="1:30" s="218" customFormat="1" ht="15">
      <c r="A64" s="125"/>
      <c r="B64" s="125"/>
      <c r="C64" s="125"/>
      <c r="D64" s="125"/>
      <c r="E64" s="125"/>
      <c r="F64" s="125"/>
      <c r="G64" s="125"/>
      <c r="H64" s="125"/>
      <c r="I64" s="125"/>
      <c r="J64" s="229"/>
      <c r="T64" s="229"/>
      <c r="AD64" s="229"/>
    </row>
    <row r="65" spans="1:9" ht="18">
      <c r="A65" s="125"/>
      <c r="B65" s="125"/>
      <c r="C65" s="12" t="s">
        <v>536</v>
      </c>
      <c r="D65" s="386" t="s">
        <v>130</v>
      </c>
      <c r="E65" s="387"/>
      <c r="F65" s="388"/>
      <c r="G65" s="125"/>
      <c r="H65" s="125"/>
      <c r="I65" s="125"/>
    </row>
    <row r="66" spans="1:9" ht="15">
      <c r="A66" s="125"/>
      <c r="B66" s="125"/>
      <c r="C66" s="125"/>
      <c r="D66" s="125"/>
      <c r="E66" s="125"/>
      <c r="F66" s="125"/>
      <c r="G66" s="125"/>
      <c r="H66" s="125"/>
      <c r="I66" s="125"/>
    </row>
    <row r="67" spans="1:9" ht="15">
      <c r="A67" s="125"/>
      <c r="B67" s="125"/>
      <c r="C67" s="125"/>
      <c r="D67" s="125"/>
      <c r="E67" s="125"/>
      <c r="F67" s="125"/>
      <c r="G67" s="125"/>
      <c r="H67" s="125"/>
      <c r="I67" s="125"/>
    </row>
    <row r="68" spans="1:9" ht="15">
      <c r="A68" s="125"/>
      <c r="B68" s="125"/>
      <c r="C68" s="127" t="s">
        <v>540</v>
      </c>
      <c r="D68" s="125"/>
      <c r="E68" s="125"/>
      <c r="F68" s="125"/>
      <c r="G68" s="125"/>
      <c r="H68" s="125"/>
      <c r="I68" s="125"/>
    </row>
    <row r="69" spans="1:9" ht="30">
      <c r="A69" s="125"/>
      <c r="B69" s="128" t="s">
        <v>541</v>
      </c>
      <c r="C69" s="128" t="s">
        <v>542</v>
      </c>
      <c r="D69" s="128" t="s">
        <v>543</v>
      </c>
      <c r="E69" s="128" t="s">
        <v>544</v>
      </c>
      <c r="F69" s="129" t="s">
        <v>545</v>
      </c>
      <c r="G69" s="128" t="s">
        <v>546</v>
      </c>
      <c r="H69" s="129" t="s">
        <v>547</v>
      </c>
      <c r="I69" s="127"/>
    </row>
    <row r="70" spans="1:9" ht="15">
      <c r="A70" s="125"/>
      <c r="B70" s="130">
        <v>1</v>
      </c>
      <c r="C70" s="125" t="s">
        <v>578</v>
      </c>
      <c r="D70" s="125" t="s">
        <v>579</v>
      </c>
      <c r="E70" s="130">
        <v>1</v>
      </c>
      <c r="F70" s="131">
        <v>1788.15</v>
      </c>
      <c r="G70" s="109">
        <v>0.02</v>
      </c>
      <c r="H70" s="131">
        <v>1752.38</v>
      </c>
      <c r="I70" s="125"/>
    </row>
    <row r="71" spans="1:9" ht="15">
      <c r="A71" s="125"/>
      <c r="B71" s="130">
        <v>2</v>
      </c>
      <c r="C71" s="125" t="s">
        <v>580</v>
      </c>
      <c r="D71" s="125" t="s">
        <v>581</v>
      </c>
      <c r="E71" s="130">
        <v>4</v>
      </c>
      <c r="F71" s="131">
        <v>287.98</v>
      </c>
      <c r="G71" s="109">
        <v>0.02</v>
      </c>
      <c r="H71" s="131">
        <v>282.22</v>
      </c>
      <c r="I71" s="125"/>
    </row>
    <row r="72" spans="1:9" ht="15">
      <c r="A72" s="125"/>
      <c r="B72" s="130">
        <v>3</v>
      </c>
      <c r="C72" s="125" t="s">
        <v>582</v>
      </c>
      <c r="D72" s="125" t="s">
        <v>583</v>
      </c>
      <c r="E72" s="130">
        <v>2</v>
      </c>
      <c r="F72" s="131">
        <v>586</v>
      </c>
      <c r="G72" s="109">
        <v>0.02</v>
      </c>
      <c r="H72" s="131">
        <v>556.7</v>
      </c>
      <c r="I72" s="125"/>
    </row>
    <row r="73" spans="1:9" ht="15">
      <c r="A73" s="125"/>
      <c r="B73" s="130">
        <v>4</v>
      </c>
      <c r="C73" s="125" t="s">
        <v>584</v>
      </c>
      <c r="D73" s="125" t="s">
        <v>585</v>
      </c>
      <c r="E73" s="130">
        <v>1</v>
      </c>
      <c r="F73" s="131">
        <v>2684.44</v>
      </c>
      <c r="G73" s="109">
        <v>0.02</v>
      </c>
      <c r="H73" s="131">
        <v>2630.75</v>
      </c>
      <c r="I73" s="125"/>
    </row>
    <row r="74" spans="1:9" ht="15">
      <c r="A74" s="125"/>
      <c r="B74" s="130">
        <v>5</v>
      </c>
      <c r="C74" s="125" t="s">
        <v>586</v>
      </c>
      <c r="D74" s="125" t="s">
        <v>587</v>
      </c>
      <c r="E74" s="130">
        <v>2</v>
      </c>
      <c r="F74" s="131">
        <v>738.57</v>
      </c>
      <c r="G74" s="109">
        <v>0.02</v>
      </c>
      <c r="H74" s="131">
        <v>723.79</v>
      </c>
      <c r="I74" s="125"/>
    </row>
    <row r="75" spans="1:9" ht="15">
      <c r="A75" s="125"/>
      <c r="B75" s="130">
        <v>6</v>
      </c>
      <c r="C75" s="125" t="s">
        <v>588</v>
      </c>
      <c r="D75" s="125" t="s">
        <v>589</v>
      </c>
      <c r="E75" s="130">
        <v>8</v>
      </c>
      <c r="F75" s="131">
        <v>225.04</v>
      </c>
      <c r="G75" s="109">
        <v>0.02</v>
      </c>
      <c r="H75" s="131">
        <v>220.53</v>
      </c>
      <c r="I75" s="125"/>
    </row>
    <row r="76" spans="1:9" ht="15">
      <c r="A76" s="125"/>
      <c r="B76" s="130">
        <v>7</v>
      </c>
      <c r="C76" s="125" t="s">
        <v>590</v>
      </c>
      <c r="D76" s="125" t="s">
        <v>591</v>
      </c>
      <c r="E76" s="130">
        <v>3</v>
      </c>
      <c r="F76" s="131">
        <v>268</v>
      </c>
      <c r="G76" s="109">
        <v>0.02</v>
      </c>
      <c r="H76" s="131">
        <v>262.64</v>
      </c>
      <c r="I76" s="125"/>
    </row>
    <row r="77" spans="1:9" ht="15">
      <c r="A77" s="125"/>
      <c r="B77" s="130">
        <v>8</v>
      </c>
      <c r="C77" s="125" t="s">
        <v>592</v>
      </c>
      <c r="D77" s="125" t="s">
        <v>593</v>
      </c>
      <c r="E77" s="130">
        <v>1</v>
      </c>
      <c r="F77" s="131">
        <v>2957.77</v>
      </c>
      <c r="G77" s="109">
        <v>0.02</v>
      </c>
      <c r="H77" s="131">
        <v>2898.61</v>
      </c>
      <c r="I77" s="125"/>
    </row>
    <row r="78" spans="2:8" ht="15">
      <c r="B78" s="130">
        <v>9</v>
      </c>
      <c r="C78" s="125" t="s">
        <v>594</v>
      </c>
      <c r="D78" s="125" t="s">
        <v>595</v>
      </c>
      <c r="E78" s="130">
        <v>1</v>
      </c>
      <c r="F78" s="131">
        <v>1640</v>
      </c>
      <c r="G78" s="109">
        <v>0.02</v>
      </c>
      <c r="H78" s="131">
        <v>1607.2</v>
      </c>
    </row>
    <row r="79" spans="2:8" ht="15">
      <c r="B79" s="130">
        <v>10</v>
      </c>
      <c r="C79" s="125" t="s">
        <v>596</v>
      </c>
      <c r="D79" s="125" t="s">
        <v>597</v>
      </c>
      <c r="E79" s="130">
        <v>3</v>
      </c>
      <c r="F79" s="131">
        <v>2146</v>
      </c>
      <c r="G79" s="109">
        <v>0.02</v>
      </c>
      <c r="H79" s="131">
        <v>2103.08</v>
      </c>
    </row>
    <row r="80" spans="2:8" ht="15">
      <c r="B80" s="130">
        <v>11</v>
      </c>
      <c r="C80" s="125" t="s">
        <v>598</v>
      </c>
      <c r="D80" s="125" t="s">
        <v>599</v>
      </c>
      <c r="E80" s="130">
        <v>1</v>
      </c>
      <c r="F80" s="131">
        <v>1220.98</v>
      </c>
      <c r="G80" s="109">
        <v>0.02</v>
      </c>
      <c r="H80" s="131">
        <v>1196.56</v>
      </c>
    </row>
    <row r="81" spans="2:8" ht="15">
      <c r="B81" s="130">
        <v>12</v>
      </c>
      <c r="C81" s="125" t="s">
        <v>600</v>
      </c>
      <c r="D81" s="125" t="s">
        <v>601</v>
      </c>
      <c r="E81" s="130">
        <v>1</v>
      </c>
      <c r="F81" s="131">
        <v>1998.52</v>
      </c>
      <c r="G81" s="109">
        <v>0.02</v>
      </c>
      <c r="H81" s="131">
        <v>1958.54</v>
      </c>
    </row>
    <row r="82" spans="2:8" ht="15">
      <c r="B82" s="125"/>
      <c r="C82" s="125"/>
      <c r="D82" s="125"/>
      <c r="E82" s="125"/>
      <c r="F82" s="125"/>
      <c r="G82" s="125"/>
      <c r="H82" s="125"/>
    </row>
    <row r="83" spans="2:8" ht="15">
      <c r="B83" s="125"/>
      <c r="C83" s="125"/>
      <c r="D83" s="125" t="s">
        <v>572</v>
      </c>
      <c r="E83" s="125"/>
      <c r="F83" s="125"/>
      <c r="G83" s="125"/>
      <c r="H83" s="125"/>
    </row>
    <row r="84" spans="2:8" ht="15">
      <c r="B84" s="125"/>
      <c r="C84" s="125"/>
      <c r="D84" s="125"/>
      <c r="E84" s="125"/>
      <c r="F84" s="125"/>
      <c r="G84" s="125"/>
      <c r="H84" s="125"/>
    </row>
    <row r="85" spans="2:8" ht="15">
      <c r="B85" s="125"/>
      <c r="C85" s="125"/>
      <c r="D85" s="125"/>
      <c r="E85" s="125"/>
      <c r="F85" s="125"/>
      <c r="G85" s="125"/>
      <c r="H85" s="125"/>
    </row>
    <row r="86" spans="2:8" ht="18">
      <c r="B86" s="125"/>
      <c r="C86" s="126" t="s">
        <v>538</v>
      </c>
      <c r="D86" s="411" t="s">
        <v>31</v>
      </c>
      <c r="E86" s="411"/>
      <c r="F86" s="411"/>
      <c r="G86" s="411"/>
      <c r="H86" s="132" t="s">
        <v>130</v>
      </c>
    </row>
    <row r="87" spans="2:8" ht="15">
      <c r="B87" s="125"/>
      <c r="C87" s="125"/>
      <c r="D87" s="125"/>
      <c r="E87" s="125"/>
      <c r="F87" s="125"/>
      <c r="G87" s="125"/>
      <c r="H87" s="125"/>
    </row>
    <row r="88" spans="2:8" ht="15">
      <c r="B88" s="125"/>
      <c r="C88" s="127" t="s">
        <v>573</v>
      </c>
      <c r="D88" s="125"/>
      <c r="E88" s="125"/>
      <c r="F88" s="125"/>
      <c r="G88" s="125"/>
      <c r="H88" s="125"/>
    </row>
    <row r="89" spans="2:8" ht="15">
      <c r="B89" s="125"/>
      <c r="C89" s="125"/>
      <c r="D89" s="412" t="s">
        <v>574</v>
      </c>
      <c r="E89" s="412"/>
      <c r="F89" s="412"/>
      <c r="G89" s="412" t="s">
        <v>575</v>
      </c>
      <c r="H89" s="412"/>
    </row>
    <row r="90" spans="2:8" ht="15">
      <c r="B90" s="125"/>
      <c r="C90" s="125"/>
      <c r="D90" s="408" t="s">
        <v>603</v>
      </c>
      <c r="E90" s="409"/>
      <c r="F90" s="410"/>
      <c r="G90" s="385"/>
      <c r="H90" s="385"/>
    </row>
    <row r="91" spans="2:8" ht="15">
      <c r="B91" s="125"/>
      <c r="C91" s="133" t="s">
        <v>577</v>
      </c>
      <c r="D91" s="384" t="s">
        <v>602</v>
      </c>
      <c r="E91" s="384"/>
      <c r="F91" s="384"/>
      <c r="G91" s="385">
        <v>0.02</v>
      </c>
      <c r="H91" s="385"/>
    </row>
    <row r="92" spans="2:8" ht="15">
      <c r="B92" s="125"/>
      <c r="C92" s="125"/>
      <c r="D92" s="384"/>
      <c r="E92" s="384"/>
      <c r="F92" s="384"/>
      <c r="G92" s="385"/>
      <c r="H92" s="385"/>
    </row>
    <row r="93" spans="2:8" ht="15">
      <c r="B93" s="125"/>
      <c r="C93" s="125"/>
      <c r="D93" s="384"/>
      <c r="E93" s="384"/>
      <c r="F93" s="384"/>
      <c r="G93" s="385"/>
      <c r="H93" s="385"/>
    </row>
    <row r="94" spans="3:8" ht="15">
      <c r="C94" s="125"/>
      <c r="D94" s="384"/>
      <c r="E94" s="384"/>
      <c r="F94" s="384"/>
      <c r="G94" s="385"/>
      <c r="H94" s="385"/>
    </row>
    <row r="95" spans="3:8" ht="15">
      <c r="C95" s="125"/>
      <c r="D95" s="384"/>
      <c r="E95" s="384"/>
      <c r="F95" s="384"/>
      <c r="G95" s="385"/>
      <c r="H95" s="385"/>
    </row>
    <row r="98" spans="1:30" s="145" customFormat="1" ht="18">
      <c r="A98" s="344" t="s">
        <v>535</v>
      </c>
      <c r="B98" s="344"/>
      <c r="C98" s="344"/>
      <c r="D98" s="344"/>
      <c r="E98" s="344"/>
      <c r="F98" s="344"/>
      <c r="G98" s="344"/>
      <c r="H98" s="344"/>
      <c r="I98" s="146"/>
      <c r="J98" s="230"/>
      <c r="K98" s="344" t="s">
        <v>535</v>
      </c>
      <c r="L98" s="344"/>
      <c r="M98" s="344"/>
      <c r="N98" s="344"/>
      <c r="O98" s="344"/>
      <c r="P98" s="344"/>
      <c r="Q98" s="344"/>
      <c r="R98" s="344"/>
      <c r="S98" s="146"/>
      <c r="T98" s="230"/>
      <c r="AD98" s="229"/>
    </row>
    <row r="99" spans="1:20" ht="15">
      <c r="A99" s="125"/>
      <c r="B99" s="125"/>
      <c r="C99" s="125"/>
      <c r="D99" s="125"/>
      <c r="E99" s="125"/>
      <c r="F99" s="125"/>
      <c r="G99" s="125"/>
      <c r="H99" s="125"/>
      <c r="I99" s="125"/>
      <c r="J99" s="230"/>
      <c r="K99" s="125"/>
      <c r="L99" s="125"/>
      <c r="M99" s="125"/>
      <c r="N99" s="125"/>
      <c r="O99" s="125"/>
      <c r="P99" s="125"/>
      <c r="Q99" s="125"/>
      <c r="R99" s="125"/>
      <c r="S99" s="125"/>
      <c r="T99" s="230"/>
    </row>
    <row r="100" spans="1:20" ht="18">
      <c r="A100" s="125"/>
      <c r="B100" s="125"/>
      <c r="C100" s="126" t="s">
        <v>538</v>
      </c>
      <c r="D100" s="411" t="s">
        <v>609</v>
      </c>
      <c r="E100" s="411"/>
      <c r="F100" s="411"/>
      <c r="G100" s="411"/>
      <c r="H100" s="125"/>
      <c r="I100" s="125"/>
      <c r="J100" s="230"/>
      <c r="K100" s="125"/>
      <c r="L100" s="125"/>
      <c r="M100" s="126" t="s">
        <v>538</v>
      </c>
      <c r="N100" s="411" t="s">
        <v>609</v>
      </c>
      <c r="O100" s="411"/>
      <c r="P100" s="411"/>
      <c r="Q100" s="411"/>
      <c r="R100" s="125"/>
      <c r="S100" s="125"/>
      <c r="T100" s="230"/>
    </row>
    <row r="101" spans="1:30" s="218" customFormat="1" ht="15">
      <c r="A101" s="125"/>
      <c r="B101" s="125"/>
      <c r="C101" s="125"/>
      <c r="D101" s="125"/>
      <c r="E101" s="125"/>
      <c r="F101" s="125"/>
      <c r="G101" s="125"/>
      <c r="H101" s="125"/>
      <c r="I101" s="125"/>
      <c r="J101" s="230"/>
      <c r="K101" s="125"/>
      <c r="L101" s="125"/>
      <c r="M101" s="125"/>
      <c r="N101" s="125"/>
      <c r="O101" s="125"/>
      <c r="P101" s="125"/>
      <c r="Q101" s="125"/>
      <c r="R101" s="125"/>
      <c r="S101" s="125"/>
      <c r="T101" s="230"/>
      <c r="AD101" s="229"/>
    </row>
    <row r="102" spans="1:20" ht="18">
      <c r="A102" s="125"/>
      <c r="B102" s="125"/>
      <c r="C102" s="12" t="s">
        <v>536</v>
      </c>
      <c r="D102" s="386" t="s">
        <v>89</v>
      </c>
      <c r="E102" s="387"/>
      <c r="F102" s="388"/>
      <c r="G102" s="125"/>
      <c r="H102" s="125"/>
      <c r="I102" s="125"/>
      <c r="J102" s="230"/>
      <c r="K102" s="125"/>
      <c r="L102" s="125"/>
      <c r="M102" s="12" t="s">
        <v>536</v>
      </c>
      <c r="N102" s="386" t="s">
        <v>608</v>
      </c>
      <c r="O102" s="387"/>
      <c r="P102" s="388"/>
      <c r="Q102" s="125"/>
      <c r="R102" s="125"/>
      <c r="S102" s="125"/>
      <c r="T102" s="230"/>
    </row>
    <row r="103" spans="1:20" ht="15">
      <c r="A103" s="125"/>
      <c r="B103" s="125"/>
      <c r="C103" s="125"/>
      <c r="D103" s="125"/>
      <c r="E103" s="125"/>
      <c r="F103" s="125"/>
      <c r="G103" s="125"/>
      <c r="H103" s="125"/>
      <c r="I103" s="125"/>
      <c r="J103" s="230"/>
      <c r="K103" s="125"/>
      <c r="L103" s="125"/>
      <c r="M103" s="125"/>
      <c r="N103" s="125"/>
      <c r="O103" s="125"/>
      <c r="P103" s="125"/>
      <c r="Q103" s="125"/>
      <c r="R103" s="125"/>
      <c r="S103" s="125"/>
      <c r="T103" s="230"/>
    </row>
    <row r="104" spans="1:20" ht="15">
      <c r="A104" s="125"/>
      <c r="B104" s="125"/>
      <c r="C104" s="125"/>
      <c r="D104" s="125"/>
      <c r="E104" s="125"/>
      <c r="F104" s="125"/>
      <c r="G104" s="125"/>
      <c r="H104" s="125"/>
      <c r="I104" s="125"/>
      <c r="J104" s="230"/>
      <c r="K104" s="125"/>
      <c r="L104" s="125"/>
      <c r="M104" s="125"/>
      <c r="N104" s="125"/>
      <c r="O104" s="125"/>
      <c r="P104" s="125"/>
      <c r="Q104" s="125"/>
      <c r="R104" s="125"/>
      <c r="S104" s="125"/>
      <c r="T104" s="230"/>
    </row>
    <row r="105" spans="1:20" ht="15">
      <c r="A105" s="125"/>
      <c r="B105" s="125"/>
      <c r="C105" s="127" t="s">
        <v>540</v>
      </c>
      <c r="D105" s="125"/>
      <c r="E105" s="125"/>
      <c r="F105" s="125"/>
      <c r="G105" s="125"/>
      <c r="H105" s="125"/>
      <c r="I105" s="125"/>
      <c r="J105" s="230"/>
      <c r="K105" s="125"/>
      <c r="L105" s="125"/>
      <c r="M105" s="127" t="s">
        <v>540</v>
      </c>
      <c r="N105" s="125"/>
      <c r="O105" s="125"/>
      <c r="P105" s="125"/>
      <c r="Q105" s="125"/>
      <c r="R105" s="125"/>
      <c r="S105" s="125"/>
      <c r="T105" s="230"/>
    </row>
    <row r="106" spans="1:20" ht="30">
      <c r="A106" s="125"/>
      <c r="B106" s="128" t="s">
        <v>541</v>
      </c>
      <c r="C106" s="128" t="s">
        <v>542</v>
      </c>
      <c r="D106" s="128" t="s">
        <v>543</v>
      </c>
      <c r="E106" s="128" t="s">
        <v>544</v>
      </c>
      <c r="F106" s="129" t="s">
        <v>545</v>
      </c>
      <c r="G106" s="128" t="s">
        <v>546</v>
      </c>
      <c r="H106" s="129" t="s">
        <v>547</v>
      </c>
      <c r="I106" s="127"/>
      <c r="J106" s="230"/>
      <c r="K106" s="125"/>
      <c r="L106" s="128" t="s">
        <v>541</v>
      </c>
      <c r="M106" s="128" t="s">
        <v>542</v>
      </c>
      <c r="N106" s="128" t="s">
        <v>543</v>
      </c>
      <c r="O106" s="128" t="s">
        <v>544</v>
      </c>
      <c r="P106" s="129" t="s">
        <v>545</v>
      </c>
      <c r="Q106" s="128" t="s">
        <v>546</v>
      </c>
      <c r="R106" s="129" t="s">
        <v>547</v>
      </c>
      <c r="S106" s="127"/>
      <c r="T106" s="230"/>
    </row>
    <row r="107" spans="1:20" ht="15">
      <c r="A107" s="125"/>
      <c r="B107" s="130">
        <v>1</v>
      </c>
      <c r="C107" s="125" t="s">
        <v>610</v>
      </c>
      <c r="D107" s="125" t="s">
        <v>611</v>
      </c>
      <c r="E107" s="130">
        <v>4</v>
      </c>
      <c r="F107" s="131">
        <v>699.94</v>
      </c>
      <c r="G107" s="109">
        <v>0.17</v>
      </c>
      <c r="H107" s="131">
        <v>580.24</v>
      </c>
      <c r="I107" s="125"/>
      <c r="J107" s="230"/>
      <c r="K107" s="125"/>
      <c r="L107" s="130">
        <v>1</v>
      </c>
      <c r="M107" s="125" t="s">
        <v>610</v>
      </c>
      <c r="N107" s="125" t="s">
        <v>611</v>
      </c>
      <c r="O107" s="130">
        <v>4</v>
      </c>
      <c r="P107" s="131">
        <v>699.94</v>
      </c>
      <c r="Q107" s="109">
        <v>0.17</v>
      </c>
      <c r="R107" s="131">
        <v>580.95</v>
      </c>
      <c r="S107" s="125"/>
      <c r="T107" s="230"/>
    </row>
    <row r="108" spans="1:20" ht="15">
      <c r="A108" s="125"/>
      <c r="B108" s="130">
        <v>2</v>
      </c>
      <c r="C108" s="125" t="s">
        <v>612</v>
      </c>
      <c r="D108" s="125" t="s">
        <v>613</v>
      </c>
      <c r="E108" s="130">
        <v>4</v>
      </c>
      <c r="F108" s="131">
        <v>1220.33</v>
      </c>
      <c r="G108" s="109">
        <v>0.17</v>
      </c>
      <c r="H108" s="131">
        <v>1011.64</v>
      </c>
      <c r="I108" s="125"/>
      <c r="J108" s="230"/>
      <c r="K108" s="125"/>
      <c r="L108" s="130">
        <v>2</v>
      </c>
      <c r="M108" s="125" t="s">
        <v>612</v>
      </c>
      <c r="N108" s="125" t="s">
        <v>613</v>
      </c>
      <c r="O108" s="130">
        <v>4</v>
      </c>
      <c r="P108" s="131">
        <v>1220.33</v>
      </c>
      <c r="Q108" s="109">
        <v>0.17</v>
      </c>
      <c r="R108" s="131">
        <v>1012.87</v>
      </c>
      <c r="S108" s="125"/>
      <c r="T108" s="230"/>
    </row>
    <row r="109" spans="1:20" ht="15">
      <c r="A109" s="125"/>
      <c r="B109" s="130">
        <v>3</v>
      </c>
      <c r="C109" s="125" t="s">
        <v>614</v>
      </c>
      <c r="D109" s="125" t="s">
        <v>615</v>
      </c>
      <c r="E109" s="130">
        <v>3</v>
      </c>
      <c r="F109" s="131">
        <v>1317.07</v>
      </c>
      <c r="G109" s="109">
        <v>0.17</v>
      </c>
      <c r="H109" s="131">
        <v>1091.84</v>
      </c>
      <c r="I109" s="125"/>
      <c r="J109" s="230"/>
      <c r="K109" s="125"/>
      <c r="L109" s="130">
        <v>3</v>
      </c>
      <c r="M109" s="125" t="s">
        <v>614</v>
      </c>
      <c r="N109" s="125" t="s">
        <v>615</v>
      </c>
      <c r="O109" s="130">
        <v>3</v>
      </c>
      <c r="P109" s="131">
        <v>1317.07</v>
      </c>
      <c r="Q109" s="109">
        <v>0.17</v>
      </c>
      <c r="R109" s="131">
        <v>1093.16</v>
      </c>
      <c r="S109" s="125"/>
      <c r="T109" s="230"/>
    </row>
    <row r="110" spans="1:20" ht="15">
      <c r="A110" s="125"/>
      <c r="B110" s="130">
        <v>4</v>
      </c>
      <c r="C110" s="125" t="s">
        <v>616</v>
      </c>
      <c r="D110" s="125" t="s">
        <v>617</v>
      </c>
      <c r="E110" s="130">
        <v>2</v>
      </c>
      <c r="F110" s="131">
        <v>1317.07</v>
      </c>
      <c r="G110" s="109">
        <v>0.17</v>
      </c>
      <c r="H110" s="131">
        <v>1091.84</v>
      </c>
      <c r="I110" s="125"/>
      <c r="J110" s="230"/>
      <c r="K110" s="125"/>
      <c r="L110" s="130">
        <v>4</v>
      </c>
      <c r="M110" s="125" t="s">
        <v>616</v>
      </c>
      <c r="N110" s="125" t="s">
        <v>617</v>
      </c>
      <c r="O110" s="130">
        <v>2</v>
      </c>
      <c r="P110" s="131">
        <v>1317.07</v>
      </c>
      <c r="Q110" s="109">
        <v>0.17</v>
      </c>
      <c r="R110" s="131">
        <v>1093.16</v>
      </c>
      <c r="S110" s="125"/>
      <c r="T110" s="230"/>
    </row>
    <row r="111" spans="1:20" ht="15">
      <c r="A111" s="125"/>
      <c r="B111" s="130">
        <v>5</v>
      </c>
      <c r="C111" s="125" t="s">
        <v>618</v>
      </c>
      <c r="D111" s="125" t="s">
        <v>619</v>
      </c>
      <c r="E111" s="130">
        <v>16</v>
      </c>
      <c r="F111" s="131">
        <v>198.76</v>
      </c>
      <c r="G111" s="109">
        <v>0.17</v>
      </c>
      <c r="H111" s="131">
        <v>164.77</v>
      </c>
      <c r="I111" s="125"/>
      <c r="J111" s="230"/>
      <c r="K111" s="125"/>
      <c r="L111" s="130">
        <v>5</v>
      </c>
      <c r="M111" s="125" t="s">
        <v>618</v>
      </c>
      <c r="N111" s="125" t="s">
        <v>619</v>
      </c>
      <c r="O111" s="130">
        <v>16</v>
      </c>
      <c r="P111" s="131">
        <v>198.76</v>
      </c>
      <c r="Q111" s="109">
        <v>0.17</v>
      </c>
      <c r="R111" s="131">
        <v>164.97</v>
      </c>
      <c r="S111" s="125"/>
      <c r="T111" s="230"/>
    </row>
    <row r="112" spans="1:20" ht="15">
      <c r="A112" s="125"/>
      <c r="B112" s="130">
        <v>6</v>
      </c>
      <c r="C112" s="125" t="s">
        <v>620</v>
      </c>
      <c r="D112" s="125" t="s">
        <v>621</v>
      </c>
      <c r="E112" s="130">
        <v>13</v>
      </c>
      <c r="F112" s="131">
        <v>564.12</v>
      </c>
      <c r="G112" s="109">
        <v>0.17</v>
      </c>
      <c r="H112" s="131">
        <v>467.64</v>
      </c>
      <c r="I112" s="125"/>
      <c r="J112" s="230"/>
      <c r="K112" s="125"/>
      <c r="L112" s="130">
        <v>6</v>
      </c>
      <c r="M112" s="125" t="s">
        <v>620</v>
      </c>
      <c r="N112" s="125" t="s">
        <v>621</v>
      </c>
      <c r="O112" s="130">
        <v>13</v>
      </c>
      <c r="P112" s="131">
        <v>564.12</v>
      </c>
      <c r="Q112" s="109">
        <v>0.17</v>
      </c>
      <c r="R112" s="131">
        <v>468.21</v>
      </c>
      <c r="S112" s="125"/>
      <c r="T112" s="230"/>
    </row>
    <row r="113" spans="1:20" ht="15">
      <c r="A113" s="125"/>
      <c r="B113" s="130">
        <v>7</v>
      </c>
      <c r="C113" s="125" t="s">
        <v>622</v>
      </c>
      <c r="D113" s="125" t="s">
        <v>623</v>
      </c>
      <c r="E113" s="130">
        <v>2</v>
      </c>
      <c r="F113" s="131">
        <v>2297.88</v>
      </c>
      <c r="G113" s="109">
        <v>0.17</v>
      </c>
      <c r="H113" s="131">
        <v>1904.91</v>
      </c>
      <c r="I113" s="125"/>
      <c r="J113" s="230"/>
      <c r="K113" s="125"/>
      <c r="L113" s="130">
        <v>7</v>
      </c>
      <c r="M113" s="125" t="s">
        <v>622</v>
      </c>
      <c r="N113" s="125" t="s">
        <v>623</v>
      </c>
      <c r="O113" s="130">
        <v>2</v>
      </c>
      <c r="P113" s="131">
        <v>2297.88</v>
      </c>
      <c r="Q113" s="109">
        <v>0.17</v>
      </c>
      <c r="R113" s="131">
        <v>1907.24</v>
      </c>
      <c r="S113" s="125"/>
      <c r="T113" s="230"/>
    </row>
    <row r="114" spans="1:20" ht="15">
      <c r="A114" s="125"/>
      <c r="B114" s="130">
        <v>8</v>
      </c>
      <c r="C114" s="125" t="s">
        <v>624</v>
      </c>
      <c r="D114" s="125" t="s">
        <v>625</v>
      </c>
      <c r="E114" s="130">
        <v>4</v>
      </c>
      <c r="F114" s="131">
        <v>1903.97</v>
      </c>
      <c r="G114" s="109">
        <v>0.17</v>
      </c>
      <c r="H114" s="131">
        <v>1578.36</v>
      </c>
      <c r="I114" s="125"/>
      <c r="J114" s="230"/>
      <c r="K114" s="125"/>
      <c r="L114" s="130">
        <v>8</v>
      </c>
      <c r="M114" s="125" t="s">
        <v>624</v>
      </c>
      <c r="N114" s="125" t="s">
        <v>625</v>
      </c>
      <c r="O114" s="130">
        <v>4</v>
      </c>
      <c r="P114" s="131">
        <v>1893.97</v>
      </c>
      <c r="Q114" s="109">
        <v>0.17</v>
      </c>
      <c r="R114" s="131">
        <v>1571.99</v>
      </c>
      <c r="S114" s="125"/>
      <c r="T114" s="230"/>
    </row>
    <row r="115" spans="1:20" ht="15">
      <c r="A115" s="143"/>
      <c r="B115" s="130">
        <v>9</v>
      </c>
      <c r="C115" s="125" t="s">
        <v>626</v>
      </c>
      <c r="D115" s="125" t="s">
        <v>627</v>
      </c>
      <c r="E115" s="130">
        <v>6</v>
      </c>
      <c r="F115" s="131">
        <v>574.06</v>
      </c>
      <c r="G115" s="109">
        <v>0.17</v>
      </c>
      <c r="H115" s="131">
        <v>475.89</v>
      </c>
      <c r="I115" s="125"/>
      <c r="J115" s="230"/>
      <c r="K115" s="125"/>
      <c r="L115" s="130">
        <v>9</v>
      </c>
      <c r="M115" s="125" t="s">
        <v>626</v>
      </c>
      <c r="N115" s="125" t="s">
        <v>627</v>
      </c>
      <c r="O115" s="130">
        <v>6</v>
      </c>
      <c r="P115" s="131">
        <v>574.06</v>
      </c>
      <c r="Q115" s="109">
        <v>0.17</v>
      </c>
      <c r="R115" s="131">
        <v>476.46</v>
      </c>
      <c r="S115" s="125"/>
      <c r="T115" s="230"/>
    </row>
    <row r="116" spans="1:20" ht="15">
      <c r="A116" s="143"/>
      <c r="B116" s="130">
        <v>10</v>
      </c>
      <c r="C116" s="125" t="s">
        <v>628</v>
      </c>
      <c r="D116" s="125" t="s">
        <v>629</v>
      </c>
      <c r="E116" s="130">
        <v>4</v>
      </c>
      <c r="F116" s="131">
        <v>1683.9</v>
      </c>
      <c r="G116" s="109">
        <v>0.17</v>
      </c>
      <c r="H116" s="131">
        <v>1395.92</v>
      </c>
      <c r="I116" s="125"/>
      <c r="J116" s="230"/>
      <c r="K116" s="125"/>
      <c r="L116" s="130">
        <v>10</v>
      </c>
      <c r="M116" s="125" t="s">
        <v>628</v>
      </c>
      <c r="N116" s="125" t="s">
        <v>629</v>
      </c>
      <c r="O116" s="130">
        <v>4</v>
      </c>
      <c r="P116" s="131">
        <v>1683.9</v>
      </c>
      <c r="Q116" s="109">
        <v>0.17</v>
      </c>
      <c r="R116" s="131">
        <v>1397.63</v>
      </c>
      <c r="S116" s="125"/>
      <c r="T116" s="230"/>
    </row>
    <row r="117" spans="1:20" ht="15">
      <c r="A117" s="143"/>
      <c r="B117" s="130">
        <v>11</v>
      </c>
      <c r="C117" s="125" t="s">
        <v>630</v>
      </c>
      <c r="D117" s="125" t="s">
        <v>631</v>
      </c>
      <c r="E117" s="130">
        <v>4</v>
      </c>
      <c r="F117" s="131">
        <v>564.12</v>
      </c>
      <c r="G117" s="109">
        <v>0.17</v>
      </c>
      <c r="H117" s="131">
        <v>467.64</v>
      </c>
      <c r="I117" s="125"/>
      <c r="J117" s="230"/>
      <c r="K117" s="125"/>
      <c r="L117" s="130">
        <v>11</v>
      </c>
      <c r="M117" s="125" t="s">
        <v>630</v>
      </c>
      <c r="N117" s="125" t="s">
        <v>631</v>
      </c>
      <c r="O117" s="130">
        <v>4</v>
      </c>
      <c r="P117" s="131">
        <v>564.12</v>
      </c>
      <c r="Q117" s="109">
        <v>0.17</v>
      </c>
      <c r="R117" s="131">
        <v>468.21</v>
      </c>
      <c r="S117" s="125"/>
      <c r="T117" s="230"/>
    </row>
    <row r="118" spans="1:20" ht="15">
      <c r="A118" s="143"/>
      <c r="B118" s="130">
        <v>12</v>
      </c>
      <c r="C118" s="125" t="s">
        <v>632</v>
      </c>
      <c r="D118" s="125" t="s">
        <v>633</v>
      </c>
      <c r="E118" s="130">
        <v>6</v>
      </c>
      <c r="F118" s="131">
        <v>352.2</v>
      </c>
      <c r="G118" s="109">
        <v>0.17</v>
      </c>
      <c r="H118" s="131">
        <v>291.96</v>
      </c>
      <c r="I118" s="125"/>
      <c r="J118" s="230"/>
      <c r="K118" s="125"/>
      <c r="L118" s="130">
        <v>12</v>
      </c>
      <c r="M118" s="125" t="s">
        <v>632</v>
      </c>
      <c r="N118" s="125" t="s">
        <v>633</v>
      </c>
      <c r="O118" s="130">
        <v>6</v>
      </c>
      <c r="P118" s="131">
        <v>352.2</v>
      </c>
      <c r="Q118" s="109">
        <v>0.17</v>
      </c>
      <c r="R118" s="131">
        <v>292.32</v>
      </c>
      <c r="S118" s="125"/>
      <c r="T118" s="230"/>
    </row>
    <row r="119" spans="1:20" ht="15">
      <c r="A119" s="143"/>
      <c r="B119" s="125"/>
      <c r="C119" s="125"/>
      <c r="D119" s="125"/>
      <c r="E119" s="125"/>
      <c r="F119" s="125"/>
      <c r="G119" s="125"/>
      <c r="H119" s="125"/>
      <c r="I119" s="125"/>
      <c r="J119" s="230"/>
      <c r="K119" s="125"/>
      <c r="L119" s="125"/>
      <c r="M119" s="125"/>
      <c r="N119" s="125"/>
      <c r="O119" s="125"/>
      <c r="P119" s="125"/>
      <c r="Q119" s="125"/>
      <c r="R119" s="125"/>
      <c r="S119" s="125"/>
      <c r="T119" s="230"/>
    </row>
    <row r="120" spans="1:20" ht="15">
      <c r="A120" s="143"/>
      <c r="B120" s="125"/>
      <c r="C120" s="125"/>
      <c r="D120" s="125" t="s">
        <v>572</v>
      </c>
      <c r="E120" s="125"/>
      <c r="F120" s="125"/>
      <c r="G120" s="125"/>
      <c r="H120" s="125"/>
      <c r="I120" s="125"/>
      <c r="J120" s="230"/>
      <c r="K120" s="125"/>
      <c r="L120" s="125"/>
      <c r="M120" s="125"/>
      <c r="N120" s="125" t="s">
        <v>572</v>
      </c>
      <c r="O120" s="125"/>
      <c r="P120" s="125"/>
      <c r="Q120" s="125"/>
      <c r="R120" s="125"/>
      <c r="S120" s="125"/>
      <c r="T120" s="230"/>
    </row>
    <row r="121" spans="1:20" ht="15">
      <c r="A121" s="143"/>
      <c r="B121" s="125"/>
      <c r="C121" s="125"/>
      <c r="D121" s="125"/>
      <c r="E121" s="125"/>
      <c r="F121" s="125"/>
      <c r="G121" s="125"/>
      <c r="H121" s="125"/>
      <c r="I121" s="125"/>
      <c r="J121" s="230"/>
      <c r="K121" s="125"/>
      <c r="L121" s="125"/>
      <c r="M121" s="125"/>
      <c r="N121" s="125"/>
      <c r="O121" s="125"/>
      <c r="P121" s="125"/>
      <c r="Q121" s="125"/>
      <c r="R121" s="125"/>
      <c r="S121" s="125"/>
      <c r="T121" s="230"/>
    </row>
    <row r="122" spans="1:20" ht="15">
      <c r="A122" s="143"/>
      <c r="B122" s="125"/>
      <c r="C122" s="125"/>
      <c r="D122" s="125"/>
      <c r="E122" s="125"/>
      <c r="F122" s="125"/>
      <c r="G122" s="125"/>
      <c r="H122" s="125"/>
      <c r="I122" s="125"/>
      <c r="J122" s="230"/>
      <c r="K122" s="125"/>
      <c r="L122" s="125"/>
      <c r="M122" s="125"/>
      <c r="N122" s="125"/>
      <c r="O122" s="125"/>
      <c r="P122" s="125"/>
      <c r="Q122" s="125"/>
      <c r="R122" s="125"/>
      <c r="S122" s="125"/>
      <c r="T122" s="230"/>
    </row>
    <row r="123" spans="1:20" ht="18">
      <c r="A123" s="143"/>
      <c r="B123" s="125"/>
      <c r="C123" s="126" t="s">
        <v>538</v>
      </c>
      <c r="D123" s="411" t="s">
        <v>609</v>
      </c>
      <c r="E123" s="411"/>
      <c r="F123" s="411"/>
      <c r="G123" s="411"/>
      <c r="H123" s="132" t="s">
        <v>89</v>
      </c>
      <c r="I123" s="125"/>
      <c r="J123" s="230"/>
      <c r="K123" s="125"/>
      <c r="L123" s="125"/>
      <c r="M123" s="126" t="s">
        <v>538</v>
      </c>
      <c r="N123" s="411" t="s">
        <v>609</v>
      </c>
      <c r="O123" s="411"/>
      <c r="P123" s="411"/>
      <c r="Q123" s="411"/>
      <c r="R123" s="132" t="s">
        <v>608</v>
      </c>
      <c r="S123" s="125"/>
      <c r="T123" s="230"/>
    </row>
    <row r="124" spans="1:20" ht="15">
      <c r="A124" s="143"/>
      <c r="B124" s="125"/>
      <c r="C124" s="125"/>
      <c r="D124" s="125"/>
      <c r="E124" s="125"/>
      <c r="F124" s="125"/>
      <c r="G124" s="125"/>
      <c r="H124" s="125"/>
      <c r="I124" s="125"/>
      <c r="J124" s="230"/>
      <c r="K124" s="125"/>
      <c r="L124" s="125"/>
      <c r="M124" s="125"/>
      <c r="N124" s="125"/>
      <c r="O124" s="125"/>
      <c r="P124" s="125"/>
      <c r="Q124" s="125"/>
      <c r="R124" s="125"/>
      <c r="S124" s="125"/>
      <c r="T124" s="230"/>
    </row>
    <row r="125" spans="1:20" ht="15">
      <c r="A125" s="143"/>
      <c r="B125" s="125"/>
      <c r="C125" s="127" t="s">
        <v>573</v>
      </c>
      <c r="D125" s="125"/>
      <c r="E125" s="125"/>
      <c r="F125" s="125"/>
      <c r="G125" s="125"/>
      <c r="H125" s="125"/>
      <c r="I125" s="125"/>
      <c r="J125" s="230"/>
      <c r="K125" s="125"/>
      <c r="L125" s="125"/>
      <c r="M125" s="127" t="s">
        <v>573</v>
      </c>
      <c r="N125" s="125"/>
      <c r="O125" s="125"/>
      <c r="P125" s="125"/>
      <c r="Q125" s="125"/>
      <c r="R125" s="125"/>
      <c r="S125" s="125"/>
      <c r="T125" s="230"/>
    </row>
    <row r="126" spans="1:20" ht="15">
      <c r="A126" s="143"/>
      <c r="B126" s="125"/>
      <c r="C126" s="125"/>
      <c r="D126" s="412" t="s">
        <v>574</v>
      </c>
      <c r="E126" s="412"/>
      <c r="F126" s="412"/>
      <c r="G126" s="412" t="s">
        <v>575</v>
      </c>
      <c r="H126" s="412"/>
      <c r="I126" s="125"/>
      <c r="J126" s="230"/>
      <c r="K126" s="125"/>
      <c r="L126" s="125"/>
      <c r="M126" s="125"/>
      <c r="N126" s="412" t="s">
        <v>574</v>
      </c>
      <c r="O126" s="412"/>
      <c r="P126" s="412"/>
      <c r="Q126" s="412" t="s">
        <v>575</v>
      </c>
      <c r="R126" s="412"/>
      <c r="S126" s="125"/>
      <c r="T126" s="230"/>
    </row>
    <row r="127" spans="1:20" ht="15" customHeight="1">
      <c r="A127" s="143"/>
      <c r="B127" s="125"/>
      <c r="C127" s="125"/>
      <c r="D127" s="408" t="s">
        <v>636</v>
      </c>
      <c r="E127" s="409"/>
      <c r="F127" s="410"/>
      <c r="G127" s="385" t="s">
        <v>634</v>
      </c>
      <c r="H127" s="385"/>
      <c r="I127" s="125"/>
      <c r="J127" s="230"/>
      <c r="K127" s="125"/>
      <c r="L127" s="125"/>
      <c r="M127" s="125"/>
      <c r="N127" s="408" t="s">
        <v>636</v>
      </c>
      <c r="O127" s="409"/>
      <c r="P127" s="410"/>
      <c r="Q127" s="385"/>
      <c r="R127" s="385"/>
      <c r="S127" s="125"/>
      <c r="T127" s="230"/>
    </row>
    <row r="128" spans="1:20" ht="15">
      <c r="A128" s="143"/>
      <c r="B128" s="125"/>
      <c r="C128" s="133" t="s">
        <v>577</v>
      </c>
      <c r="D128" s="413"/>
      <c r="E128" s="413"/>
      <c r="F128" s="413"/>
      <c r="G128" s="385"/>
      <c r="H128" s="385"/>
      <c r="I128" s="125"/>
      <c r="J128" s="230"/>
      <c r="K128" s="125"/>
      <c r="L128" s="125"/>
      <c r="M128" s="133" t="s">
        <v>577</v>
      </c>
      <c r="N128" s="384" t="s">
        <v>635</v>
      </c>
      <c r="O128" s="384"/>
      <c r="P128" s="384"/>
      <c r="Q128" s="385">
        <v>0.17</v>
      </c>
      <c r="R128" s="385"/>
      <c r="S128" s="125"/>
      <c r="T128" s="230"/>
    </row>
    <row r="129" spans="1:20" ht="15">
      <c r="A129" s="143"/>
      <c r="B129" s="125"/>
      <c r="C129" s="125"/>
      <c r="D129" s="384"/>
      <c r="E129" s="384"/>
      <c r="F129" s="384"/>
      <c r="G129" s="385"/>
      <c r="H129" s="385"/>
      <c r="I129" s="125"/>
      <c r="J129" s="230"/>
      <c r="K129" s="125"/>
      <c r="L129" s="125"/>
      <c r="M129" s="125"/>
      <c r="N129" s="384"/>
      <c r="O129" s="384"/>
      <c r="P129" s="384"/>
      <c r="Q129" s="385"/>
      <c r="R129" s="385"/>
      <c r="S129" s="125"/>
      <c r="T129" s="230"/>
    </row>
    <row r="130" spans="1:20" ht="15">
      <c r="A130" s="143"/>
      <c r="B130" s="125"/>
      <c r="C130" s="125"/>
      <c r="D130" s="384"/>
      <c r="E130" s="384"/>
      <c r="F130" s="384"/>
      <c r="G130" s="385"/>
      <c r="H130" s="385"/>
      <c r="I130" s="125"/>
      <c r="J130" s="230"/>
      <c r="K130" s="125"/>
      <c r="L130" s="125"/>
      <c r="M130" s="125"/>
      <c r="N130" s="384"/>
      <c r="O130" s="384"/>
      <c r="P130" s="384"/>
      <c r="Q130" s="385"/>
      <c r="R130" s="385"/>
      <c r="S130" s="125"/>
      <c r="T130" s="230"/>
    </row>
    <row r="131" spans="1:20" ht="15">
      <c r="A131" s="143"/>
      <c r="B131" s="143"/>
      <c r="C131" s="125"/>
      <c r="D131" s="384"/>
      <c r="E131" s="384"/>
      <c r="F131" s="384"/>
      <c r="G131" s="385"/>
      <c r="H131" s="385"/>
      <c r="I131" s="125"/>
      <c r="J131" s="230"/>
      <c r="K131" s="125"/>
      <c r="L131" s="125"/>
      <c r="M131" s="125"/>
      <c r="N131" s="384"/>
      <c r="O131" s="384"/>
      <c r="P131" s="384"/>
      <c r="Q131" s="385"/>
      <c r="R131" s="385"/>
      <c r="S131" s="125"/>
      <c r="T131" s="230"/>
    </row>
    <row r="132" spans="1:20" ht="15">
      <c r="A132" s="143"/>
      <c r="B132" s="143"/>
      <c r="C132" s="125"/>
      <c r="D132" s="384"/>
      <c r="E132" s="384"/>
      <c r="F132" s="384"/>
      <c r="G132" s="385"/>
      <c r="H132" s="385"/>
      <c r="I132" s="125"/>
      <c r="J132" s="230"/>
      <c r="K132" s="125"/>
      <c r="L132" s="125"/>
      <c r="M132" s="125"/>
      <c r="N132" s="384"/>
      <c r="O132" s="384"/>
      <c r="P132" s="384"/>
      <c r="Q132" s="385"/>
      <c r="R132" s="385"/>
      <c r="S132" s="125"/>
      <c r="T132" s="230"/>
    </row>
    <row r="135" spans="1:8" s="229" customFormat="1" ht="18">
      <c r="A135" s="344" t="s">
        <v>535</v>
      </c>
      <c r="B135" s="344"/>
      <c r="C135" s="344"/>
      <c r="D135" s="344"/>
      <c r="E135" s="344"/>
      <c r="F135" s="344"/>
      <c r="G135" s="344"/>
      <c r="H135" s="344"/>
    </row>
    <row r="136" spans="1:9" ht="15">
      <c r="A136" s="147"/>
      <c r="B136" s="147"/>
      <c r="C136" s="147"/>
      <c r="D136" s="147"/>
      <c r="E136" s="147"/>
      <c r="F136" s="147"/>
      <c r="G136" s="147"/>
      <c r="H136" s="147"/>
      <c r="I136" s="147"/>
    </row>
    <row r="137" spans="1:9" ht="18">
      <c r="A137" s="147"/>
      <c r="B137" s="147"/>
      <c r="C137" s="149" t="s">
        <v>538</v>
      </c>
      <c r="D137" s="405" t="s">
        <v>813</v>
      </c>
      <c r="E137" s="405"/>
      <c r="F137" s="405"/>
      <c r="G137" s="405"/>
      <c r="H137" s="147"/>
      <c r="I137" s="147"/>
    </row>
    <row r="138" spans="10:30" s="218" customFormat="1" ht="15">
      <c r="J138" s="229"/>
      <c r="T138" s="229"/>
      <c r="AD138" s="229"/>
    </row>
    <row r="139" spans="1:9" ht="18">
      <c r="A139" s="147"/>
      <c r="B139" s="147"/>
      <c r="C139" s="12" t="s">
        <v>536</v>
      </c>
      <c r="D139" s="386" t="s">
        <v>637</v>
      </c>
      <c r="E139" s="387"/>
      <c r="F139" s="388"/>
      <c r="G139" s="147"/>
      <c r="H139" s="147"/>
      <c r="I139" s="147"/>
    </row>
    <row r="140" spans="1:9" ht="15">
      <c r="A140" s="144"/>
      <c r="B140" s="144"/>
      <c r="C140" s="144"/>
      <c r="D140" s="144"/>
      <c r="E140" s="144"/>
      <c r="F140" s="144"/>
      <c r="G140" s="144"/>
      <c r="H140" s="144"/>
      <c r="I140" s="144"/>
    </row>
    <row r="141" spans="1:9" ht="15">
      <c r="A141" s="144"/>
      <c r="B141" s="144"/>
      <c r="C141" s="144"/>
      <c r="D141" s="144"/>
      <c r="E141" s="144"/>
      <c r="F141" s="144"/>
      <c r="G141" s="144"/>
      <c r="H141" s="144"/>
      <c r="I141" s="144"/>
    </row>
    <row r="142" spans="1:9" ht="15">
      <c r="A142" s="147"/>
      <c r="B142" s="147"/>
      <c r="C142" s="150" t="s">
        <v>540</v>
      </c>
      <c r="D142" s="147"/>
      <c r="E142" s="147"/>
      <c r="F142" s="147"/>
      <c r="G142" s="147"/>
      <c r="H142" s="147"/>
      <c r="I142" s="147"/>
    </row>
    <row r="143" spans="1:9" ht="30">
      <c r="A143" s="147"/>
      <c r="B143" s="156" t="s">
        <v>541</v>
      </c>
      <c r="C143" s="156" t="s">
        <v>542</v>
      </c>
      <c r="D143" s="156" t="s">
        <v>543</v>
      </c>
      <c r="E143" s="156" t="s">
        <v>544</v>
      </c>
      <c r="F143" s="155" t="s">
        <v>545</v>
      </c>
      <c r="G143" s="156" t="s">
        <v>546</v>
      </c>
      <c r="H143" s="155" t="s">
        <v>547</v>
      </c>
      <c r="I143" s="150"/>
    </row>
    <row r="144" spans="1:9" ht="15">
      <c r="A144" s="147"/>
      <c r="B144" s="157">
        <v>1</v>
      </c>
      <c r="C144" s="148" t="s">
        <v>638</v>
      </c>
      <c r="D144" s="148" t="s">
        <v>639</v>
      </c>
      <c r="E144" s="157">
        <v>6</v>
      </c>
      <c r="F144" s="152">
        <v>1976</v>
      </c>
      <c r="G144" s="153">
        <v>0.375</v>
      </c>
      <c r="H144" s="152">
        <v>1235</v>
      </c>
      <c r="I144" s="147"/>
    </row>
    <row r="145" spans="1:9" ht="15">
      <c r="A145" s="147"/>
      <c r="B145" s="157">
        <v>2</v>
      </c>
      <c r="C145" s="148" t="s">
        <v>640</v>
      </c>
      <c r="D145" s="148" t="s">
        <v>641</v>
      </c>
      <c r="E145" s="157">
        <v>5</v>
      </c>
      <c r="F145" s="152">
        <v>1121.4</v>
      </c>
      <c r="G145" s="153">
        <v>0.375</v>
      </c>
      <c r="H145" s="152">
        <v>700.88</v>
      </c>
      <c r="I145" s="147"/>
    </row>
    <row r="146" spans="1:9" ht="15">
      <c r="A146" s="147"/>
      <c r="B146" s="157">
        <v>3</v>
      </c>
      <c r="C146" s="148" t="s">
        <v>642</v>
      </c>
      <c r="D146" s="148" t="s">
        <v>643</v>
      </c>
      <c r="E146" s="157">
        <v>6</v>
      </c>
      <c r="F146" s="152">
        <v>652.03</v>
      </c>
      <c r="G146" s="153">
        <v>0.375</v>
      </c>
      <c r="H146" s="152">
        <v>407.52</v>
      </c>
      <c r="I146" s="147"/>
    </row>
    <row r="147" spans="1:9" ht="15">
      <c r="A147" s="147"/>
      <c r="B147" s="157">
        <v>4</v>
      </c>
      <c r="C147" s="148" t="s">
        <v>644</v>
      </c>
      <c r="D147" s="148" t="s">
        <v>645</v>
      </c>
      <c r="E147" s="157">
        <v>1</v>
      </c>
      <c r="F147" s="152">
        <v>1783.2</v>
      </c>
      <c r="G147" s="153">
        <v>0.375</v>
      </c>
      <c r="H147" s="152">
        <v>1114.45</v>
      </c>
      <c r="I147" s="147"/>
    </row>
    <row r="148" spans="1:9" ht="15">
      <c r="A148" s="147"/>
      <c r="B148" s="157">
        <v>5</v>
      </c>
      <c r="C148" s="148" t="s">
        <v>646</v>
      </c>
      <c r="D148" s="148" t="s">
        <v>647</v>
      </c>
      <c r="E148" s="157">
        <v>3</v>
      </c>
      <c r="F148" s="152">
        <v>662.28</v>
      </c>
      <c r="G148" s="153">
        <v>0.375</v>
      </c>
      <c r="H148" s="152">
        <v>413.93</v>
      </c>
      <c r="I148" s="147"/>
    </row>
    <row r="149" spans="1:9" ht="15">
      <c r="A149" s="147"/>
      <c r="B149" s="157">
        <v>6</v>
      </c>
      <c r="C149" s="148" t="s">
        <v>648</v>
      </c>
      <c r="D149" s="148" t="s">
        <v>649</v>
      </c>
      <c r="E149" s="157">
        <v>57</v>
      </c>
      <c r="F149" s="152">
        <v>66.4</v>
      </c>
      <c r="G149" s="153">
        <v>0.375</v>
      </c>
      <c r="H149" s="152">
        <v>41.5</v>
      </c>
      <c r="I149" s="147"/>
    </row>
    <row r="150" spans="1:9" ht="15">
      <c r="A150" s="147"/>
      <c r="B150" s="157">
        <v>7</v>
      </c>
      <c r="C150" s="148" t="s">
        <v>650</v>
      </c>
      <c r="D150" s="148" t="s">
        <v>651</v>
      </c>
      <c r="E150" s="157">
        <v>18</v>
      </c>
      <c r="F150" s="152">
        <v>220</v>
      </c>
      <c r="G150" s="153">
        <v>0.375</v>
      </c>
      <c r="H150" s="152">
        <v>137.5</v>
      </c>
      <c r="I150" s="147"/>
    </row>
    <row r="151" spans="1:9" ht="15">
      <c r="A151" s="147"/>
      <c r="B151" s="157">
        <v>8</v>
      </c>
      <c r="C151" s="148" t="s">
        <v>652</v>
      </c>
      <c r="D151" s="148" t="s">
        <v>653</v>
      </c>
      <c r="E151" s="157">
        <v>1</v>
      </c>
      <c r="F151" s="152">
        <v>1760</v>
      </c>
      <c r="G151" s="153">
        <v>0.375</v>
      </c>
      <c r="H151" s="152">
        <v>1100</v>
      </c>
      <c r="I151" s="147"/>
    </row>
    <row r="152" spans="1:9" ht="15">
      <c r="A152" s="144"/>
      <c r="B152" s="157">
        <v>9</v>
      </c>
      <c r="C152" s="148" t="s">
        <v>654</v>
      </c>
      <c r="D152" s="148" t="s">
        <v>655</v>
      </c>
      <c r="E152" s="157">
        <v>4</v>
      </c>
      <c r="F152" s="152">
        <v>1168.94</v>
      </c>
      <c r="G152" s="153">
        <v>0.375</v>
      </c>
      <c r="H152" s="152">
        <v>730.59</v>
      </c>
      <c r="I152" s="144"/>
    </row>
    <row r="153" spans="1:9" ht="15">
      <c r="A153" s="144"/>
      <c r="B153" s="157">
        <v>10</v>
      </c>
      <c r="C153" s="148" t="s">
        <v>656</v>
      </c>
      <c r="D153" s="148" t="s">
        <v>657</v>
      </c>
      <c r="E153" s="157">
        <v>6</v>
      </c>
      <c r="F153" s="152">
        <v>1976</v>
      </c>
      <c r="G153" s="153">
        <v>0.375</v>
      </c>
      <c r="H153" s="152">
        <v>1235</v>
      </c>
      <c r="I153" s="144"/>
    </row>
    <row r="154" spans="1:9" ht="15">
      <c r="A154" s="144"/>
      <c r="B154" s="157">
        <v>11</v>
      </c>
      <c r="C154" s="148" t="s">
        <v>658</v>
      </c>
      <c r="D154" s="148" t="s">
        <v>659</v>
      </c>
      <c r="E154" s="157">
        <v>5</v>
      </c>
      <c r="F154" s="152">
        <v>1168.94</v>
      </c>
      <c r="G154" s="153">
        <v>0.375</v>
      </c>
      <c r="H154" s="152">
        <v>730.59</v>
      </c>
      <c r="I154" s="144"/>
    </row>
    <row r="155" spans="1:9" ht="15">
      <c r="A155" s="144"/>
      <c r="B155" s="157">
        <v>12</v>
      </c>
      <c r="C155" s="148" t="s">
        <v>660</v>
      </c>
      <c r="D155" s="148" t="s">
        <v>661</v>
      </c>
      <c r="E155" s="157">
        <v>1</v>
      </c>
      <c r="F155" s="152">
        <v>1168.94</v>
      </c>
      <c r="G155" s="153">
        <v>0.375</v>
      </c>
      <c r="H155" s="152">
        <v>730.59</v>
      </c>
      <c r="I155" s="144"/>
    </row>
    <row r="156" spans="1:9" ht="15">
      <c r="A156" s="144"/>
      <c r="B156" s="144"/>
      <c r="C156" s="144"/>
      <c r="D156" s="144"/>
      <c r="E156" s="144"/>
      <c r="F156" s="144"/>
      <c r="G156" s="144"/>
      <c r="H156" s="144"/>
      <c r="I156" s="144"/>
    </row>
    <row r="157" spans="1:9" ht="15">
      <c r="A157" s="144"/>
      <c r="B157" s="147"/>
      <c r="C157" s="147"/>
      <c r="D157" s="148" t="s">
        <v>572</v>
      </c>
      <c r="E157" s="147"/>
      <c r="F157" s="147"/>
      <c r="G157" s="147"/>
      <c r="H157" s="147"/>
      <c r="I157" s="144"/>
    </row>
    <row r="158" spans="1:9" ht="15">
      <c r="A158" s="144"/>
      <c r="B158" s="144"/>
      <c r="C158" s="144"/>
      <c r="D158" s="144"/>
      <c r="E158" s="144"/>
      <c r="F158" s="144"/>
      <c r="G158" s="144"/>
      <c r="H158" s="144"/>
      <c r="I158" s="144"/>
    </row>
    <row r="159" spans="1:9" ht="15">
      <c r="A159" s="144"/>
      <c r="B159" s="144"/>
      <c r="C159" s="144"/>
      <c r="D159" s="144"/>
      <c r="E159" s="144"/>
      <c r="F159" s="144"/>
      <c r="G159" s="144"/>
      <c r="H159" s="144"/>
      <c r="I159" s="144"/>
    </row>
    <row r="160" spans="1:9" ht="18">
      <c r="A160" s="144"/>
      <c r="B160" s="147"/>
      <c r="C160" s="149" t="s">
        <v>538</v>
      </c>
      <c r="D160" s="405" t="s">
        <v>813</v>
      </c>
      <c r="E160" s="405"/>
      <c r="F160" s="405"/>
      <c r="G160" s="405"/>
      <c r="H160" s="154" t="s">
        <v>637</v>
      </c>
      <c r="I160" s="144"/>
    </row>
    <row r="161" spans="1:9" ht="15">
      <c r="A161" s="144"/>
      <c r="B161" s="144"/>
      <c r="C161" s="144"/>
      <c r="D161" s="144"/>
      <c r="E161" s="144"/>
      <c r="F161" s="144"/>
      <c r="G161" s="144"/>
      <c r="H161" s="144"/>
      <c r="I161" s="144"/>
    </row>
    <row r="162" spans="1:9" ht="15">
      <c r="A162" s="144"/>
      <c r="B162" s="147"/>
      <c r="C162" s="150" t="s">
        <v>573</v>
      </c>
      <c r="D162" s="147"/>
      <c r="E162" s="147"/>
      <c r="F162" s="147"/>
      <c r="G162" s="147"/>
      <c r="H162" s="147"/>
      <c r="I162" s="144"/>
    </row>
    <row r="163" spans="1:9" ht="15">
      <c r="A163" s="144"/>
      <c r="B163" s="147"/>
      <c r="C163" s="147"/>
      <c r="D163" s="407" t="s">
        <v>574</v>
      </c>
      <c r="E163" s="407"/>
      <c r="F163" s="407"/>
      <c r="G163" s="407" t="s">
        <v>575</v>
      </c>
      <c r="H163" s="407"/>
      <c r="I163" s="144"/>
    </row>
    <row r="164" spans="1:9" ht="31.5" customHeight="1">
      <c r="A164" s="144"/>
      <c r="B164" s="147"/>
      <c r="C164" s="147"/>
      <c r="D164" s="414" t="s">
        <v>662</v>
      </c>
      <c r="E164" s="415"/>
      <c r="F164" s="416"/>
      <c r="G164" s="396">
        <v>0.375</v>
      </c>
      <c r="H164" s="396"/>
      <c r="I164" s="144"/>
    </row>
    <row r="165" spans="1:9" ht="15">
      <c r="A165" s="144"/>
      <c r="B165" s="147"/>
      <c r="C165" s="151" t="s">
        <v>577</v>
      </c>
      <c r="D165" s="398"/>
      <c r="E165" s="398"/>
      <c r="F165" s="398"/>
      <c r="G165" s="396"/>
      <c r="H165" s="396"/>
      <c r="I165" s="144"/>
    </row>
    <row r="166" spans="1:9" ht="15">
      <c r="A166" s="144"/>
      <c r="B166" s="147"/>
      <c r="C166" s="147"/>
      <c r="D166" s="397"/>
      <c r="E166" s="397"/>
      <c r="F166" s="397"/>
      <c r="G166" s="396"/>
      <c r="H166" s="396"/>
      <c r="I166" s="144"/>
    </row>
    <row r="167" spans="1:9" ht="15">
      <c r="A167" s="144"/>
      <c r="B167" s="147"/>
      <c r="C167" s="147"/>
      <c r="D167" s="397"/>
      <c r="E167" s="397"/>
      <c r="F167" s="397"/>
      <c r="G167" s="396"/>
      <c r="H167" s="396"/>
      <c r="I167" s="144"/>
    </row>
    <row r="168" spans="1:9" ht="15">
      <c r="A168" s="144"/>
      <c r="B168" s="144"/>
      <c r="C168" s="147"/>
      <c r="D168" s="397"/>
      <c r="E168" s="397"/>
      <c r="F168" s="397"/>
      <c r="G168" s="396"/>
      <c r="H168" s="396"/>
      <c r="I168" s="144"/>
    </row>
    <row r="169" spans="1:9" ht="15">
      <c r="A169" s="144"/>
      <c r="B169" s="144"/>
      <c r="C169" s="147"/>
      <c r="D169" s="397"/>
      <c r="E169" s="397"/>
      <c r="F169" s="397"/>
      <c r="G169" s="396"/>
      <c r="H169" s="396"/>
      <c r="I169" s="144"/>
    </row>
    <row r="172" spans="1:42" s="229" customFormat="1" ht="18">
      <c r="A172" s="344" t="s">
        <v>535</v>
      </c>
      <c r="B172" s="344"/>
      <c r="C172" s="344"/>
      <c r="D172" s="344"/>
      <c r="E172" s="344"/>
      <c r="F172" s="344"/>
      <c r="G172" s="344"/>
      <c r="H172" s="344"/>
      <c r="I172" s="230"/>
      <c r="J172" s="230"/>
      <c r="K172" s="344" t="s">
        <v>535</v>
      </c>
      <c r="L172" s="344"/>
      <c r="M172" s="344"/>
      <c r="N172" s="344"/>
      <c r="O172" s="344"/>
      <c r="P172" s="344"/>
      <c r="Q172" s="344"/>
      <c r="R172" s="344"/>
      <c r="S172" s="230"/>
      <c r="T172" s="230"/>
      <c r="U172" s="344" t="s">
        <v>535</v>
      </c>
      <c r="V172" s="344"/>
      <c r="W172" s="344"/>
      <c r="X172" s="344"/>
      <c r="Y172" s="344"/>
      <c r="Z172" s="344"/>
      <c r="AA172" s="344"/>
      <c r="AB172" s="344"/>
      <c r="AC172" s="230"/>
      <c r="AD172" s="230"/>
      <c r="AE172" s="391"/>
      <c r="AF172" s="391"/>
      <c r="AG172" s="391"/>
      <c r="AH172" s="391"/>
      <c r="AI172" s="391"/>
      <c r="AJ172" s="391"/>
      <c r="AK172" s="391"/>
      <c r="AL172" s="391"/>
      <c r="AM172" s="209"/>
      <c r="AN172" s="209"/>
      <c r="AO172" s="209"/>
      <c r="AP172" s="209"/>
    </row>
    <row r="173" spans="1:42" ht="15">
      <c r="A173" s="125"/>
      <c r="B173" s="125"/>
      <c r="C173" s="125"/>
      <c r="D173" s="125"/>
      <c r="E173" s="125"/>
      <c r="F173" s="125"/>
      <c r="G173" s="125"/>
      <c r="H173" s="125"/>
      <c r="I173" s="125"/>
      <c r="J173" s="230"/>
      <c r="K173" s="125"/>
      <c r="L173" s="125"/>
      <c r="M173" s="125"/>
      <c r="N173" s="125"/>
      <c r="O173" s="125"/>
      <c r="P173" s="125"/>
      <c r="Q173" s="125"/>
      <c r="R173" s="125"/>
      <c r="S173" s="125"/>
      <c r="T173" s="230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230"/>
      <c r="AE173" s="45"/>
      <c r="AF173" s="45"/>
      <c r="AG173" s="45"/>
      <c r="AH173" s="45"/>
      <c r="AI173" s="45"/>
      <c r="AJ173" s="45"/>
      <c r="AK173" s="45"/>
      <c r="AL173" s="45"/>
      <c r="AM173" s="159"/>
      <c r="AN173" s="159"/>
      <c r="AO173" s="159"/>
      <c r="AP173" s="159"/>
    </row>
    <row r="174" spans="1:42" ht="18">
      <c r="A174" s="125"/>
      <c r="B174" s="125"/>
      <c r="C174" s="126" t="s">
        <v>538</v>
      </c>
      <c r="D174" s="411" t="s">
        <v>39</v>
      </c>
      <c r="E174" s="411"/>
      <c r="F174" s="411"/>
      <c r="G174" s="411"/>
      <c r="H174" s="125"/>
      <c r="I174" s="125"/>
      <c r="J174" s="230"/>
      <c r="K174" s="125"/>
      <c r="L174" s="125"/>
      <c r="M174" s="126" t="s">
        <v>538</v>
      </c>
      <c r="N174" s="411" t="s">
        <v>39</v>
      </c>
      <c r="O174" s="411"/>
      <c r="P174" s="411"/>
      <c r="Q174" s="411"/>
      <c r="R174" s="125"/>
      <c r="S174" s="125"/>
      <c r="T174" s="230"/>
      <c r="U174" s="125"/>
      <c r="V174" s="125"/>
      <c r="W174" s="126" t="s">
        <v>538</v>
      </c>
      <c r="X174" s="411" t="s">
        <v>39</v>
      </c>
      <c r="Y174" s="411"/>
      <c r="Z174" s="411"/>
      <c r="AA174" s="411"/>
      <c r="AB174" s="125"/>
      <c r="AC174" s="125"/>
      <c r="AD174" s="230"/>
      <c r="AE174" s="45"/>
      <c r="AF174" s="45"/>
      <c r="AG174" s="161"/>
      <c r="AH174" s="393"/>
      <c r="AI174" s="393"/>
      <c r="AJ174" s="393"/>
      <c r="AK174" s="393"/>
      <c r="AL174" s="45"/>
      <c r="AM174" s="159"/>
      <c r="AN174" s="159"/>
      <c r="AO174" s="159"/>
      <c r="AP174" s="159"/>
    </row>
    <row r="175" spans="1:42" s="218" customFormat="1" ht="15">
      <c r="A175" s="125"/>
      <c r="B175" s="125"/>
      <c r="C175" s="125"/>
      <c r="D175" s="125"/>
      <c r="E175" s="125"/>
      <c r="F175" s="125"/>
      <c r="G175" s="125"/>
      <c r="H175" s="125"/>
      <c r="I175" s="125"/>
      <c r="J175" s="230"/>
      <c r="K175" s="125"/>
      <c r="L175" s="125"/>
      <c r="M175" s="125"/>
      <c r="N175" s="125"/>
      <c r="O175" s="125"/>
      <c r="P175" s="125"/>
      <c r="Q175" s="125"/>
      <c r="R175" s="125"/>
      <c r="S175" s="125"/>
      <c r="T175" s="230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230"/>
      <c r="AE175" s="45"/>
      <c r="AF175" s="45"/>
      <c r="AG175" s="45"/>
      <c r="AH175" s="45"/>
      <c r="AI175" s="45"/>
      <c r="AJ175" s="45"/>
      <c r="AK175" s="45"/>
      <c r="AL175" s="45"/>
      <c r="AM175" s="231"/>
      <c r="AN175" s="231"/>
      <c r="AO175" s="231"/>
      <c r="AP175" s="231"/>
    </row>
    <row r="176" spans="1:42" ht="18">
      <c r="A176" s="125"/>
      <c r="B176" s="125"/>
      <c r="C176" s="12" t="s">
        <v>536</v>
      </c>
      <c r="D176" s="386" t="s">
        <v>89</v>
      </c>
      <c r="E176" s="387"/>
      <c r="F176" s="388"/>
      <c r="G176" s="125"/>
      <c r="H176" s="125"/>
      <c r="I176" s="125"/>
      <c r="J176" s="230"/>
      <c r="K176" s="125"/>
      <c r="L176" s="125"/>
      <c r="M176" s="12" t="s">
        <v>536</v>
      </c>
      <c r="N176" s="386" t="s">
        <v>214</v>
      </c>
      <c r="O176" s="387"/>
      <c r="P176" s="388"/>
      <c r="Q176" s="125"/>
      <c r="R176" s="125"/>
      <c r="S176" s="125"/>
      <c r="T176" s="230"/>
      <c r="U176" s="125"/>
      <c r="V176" s="125"/>
      <c r="W176" s="12" t="s">
        <v>536</v>
      </c>
      <c r="X176" s="386" t="s">
        <v>664</v>
      </c>
      <c r="Y176" s="387"/>
      <c r="Z176" s="388"/>
      <c r="AA176" s="125"/>
      <c r="AB176" s="125"/>
      <c r="AC176" s="125"/>
      <c r="AD176" s="230"/>
      <c r="AE176" s="45"/>
      <c r="AF176" s="45"/>
      <c r="AG176" s="160"/>
      <c r="AH176" s="392"/>
      <c r="AI176" s="392"/>
      <c r="AJ176" s="392"/>
      <c r="AK176" s="45"/>
      <c r="AL176" s="45"/>
      <c r="AM176" s="159"/>
      <c r="AN176" s="159"/>
      <c r="AO176" s="159"/>
      <c r="AP176" s="159"/>
    </row>
    <row r="177" spans="1:42" ht="15">
      <c r="A177" s="125"/>
      <c r="B177" s="125"/>
      <c r="C177" s="125"/>
      <c r="D177" s="125"/>
      <c r="E177" s="125"/>
      <c r="F177" s="125"/>
      <c r="G177" s="125"/>
      <c r="H177" s="125"/>
      <c r="I177" s="125"/>
      <c r="J177" s="230"/>
      <c r="K177" s="125"/>
      <c r="L177" s="125"/>
      <c r="M177" s="125"/>
      <c r="N177" s="125"/>
      <c r="O177" s="125"/>
      <c r="P177" s="125"/>
      <c r="Q177" s="125"/>
      <c r="R177" s="125"/>
      <c r="S177" s="125"/>
      <c r="T177" s="230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230"/>
      <c r="AE177" s="45"/>
      <c r="AF177" s="45"/>
      <c r="AG177" s="45"/>
      <c r="AH177" s="45"/>
      <c r="AI177" s="45"/>
      <c r="AJ177" s="45"/>
      <c r="AK177" s="45"/>
      <c r="AL177" s="45"/>
      <c r="AM177" s="159"/>
      <c r="AN177" s="159"/>
      <c r="AO177" s="159"/>
      <c r="AP177" s="159"/>
    </row>
    <row r="178" spans="1:42" ht="15">
      <c r="A178" s="125"/>
      <c r="B178" s="125"/>
      <c r="C178" s="125"/>
      <c r="D178" s="125"/>
      <c r="E178" s="125"/>
      <c r="F178" s="125"/>
      <c r="G178" s="125"/>
      <c r="H178" s="125"/>
      <c r="I178" s="125"/>
      <c r="J178" s="230"/>
      <c r="K178" s="125"/>
      <c r="L178" s="125"/>
      <c r="M178" s="125"/>
      <c r="N178" s="125"/>
      <c r="O178" s="125"/>
      <c r="P178" s="125"/>
      <c r="Q178" s="125"/>
      <c r="R178" s="125"/>
      <c r="S178" s="125"/>
      <c r="T178" s="230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230"/>
      <c r="AE178" s="45"/>
      <c r="AF178" s="45"/>
      <c r="AG178" s="45"/>
      <c r="AH178" s="45"/>
      <c r="AI178" s="45"/>
      <c r="AJ178" s="45"/>
      <c r="AK178" s="45"/>
      <c r="AL178" s="45"/>
      <c r="AM178" s="159"/>
      <c r="AN178" s="159"/>
      <c r="AO178" s="159"/>
      <c r="AP178" s="159"/>
    </row>
    <row r="179" spans="1:42" ht="15">
      <c r="A179" s="125"/>
      <c r="B179" s="125"/>
      <c r="C179" s="127" t="s">
        <v>573</v>
      </c>
      <c r="D179" s="125"/>
      <c r="E179" s="125"/>
      <c r="F179" s="125"/>
      <c r="G179" s="125"/>
      <c r="H179" s="125"/>
      <c r="I179" s="125"/>
      <c r="J179" s="230"/>
      <c r="K179" s="125"/>
      <c r="L179" s="125"/>
      <c r="M179" s="127" t="s">
        <v>573</v>
      </c>
      <c r="N179" s="125"/>
      <c r="O179" s="125"/>
      <c r="P179" s="125"/>
      <c r="Q179" s="125"/>
      <c r="R179" s="125"/>
      <c r="S179" s="125"/>
      <c r="T179" s="230"/>
      <c r="U179" s="125"/>
      <c r="V179" s="125"/>
      <c r="W179" s="127" t="s">
        <v>573</v>
      </c>
      <c r="X179" s="125"/>
      <c r="Y179" s="125"/>
      <c r="Z179" s="125"/>
      <c r="AA179" s="125"/>
      <c r="AB179" s="125"/>
      <c r="AC179" s="125"/>
      <c r="AD179" s="230"/>
      <c r="AE179" s="45"/>
      <c r="AF179" s="45"/>
      <c r="AG179" s="162"/>
      <c r="AH179" s="45"/>
      <c r="AI179" s="45"/>
      <c r="AJ179" s="45"/>
      <c r="AK179" s="45"/>
      <c r="AL179" s="45"/>
      <c r="AM179" s="159"/>
      <c r="AN179" s="159"/>
      <c r="AO179" s="159"/>
      <c r="AP179" s="159"/>
    </row>
    <row r="180" spans="1:42" ht="15">
      <c r="A180" s="125"/>
      <c r="B180" s="125"/>
      <c r="C180" s="125"/>
      <c r="D180" s="412" t="s">
        <v>574</v>
      </c>
      <c r="E180" s="412"/>
      <c r="F180" s="412"/>
      <c r="G180" s="412" t="s">
        <v>575</v>
      </c>
      <c r="H180" s="412"/>
      <c r="I180" s="125"/>
      <c r="J180" s="230"/>
      <c r="K180" s="125"/>
      <c r="L180" s="125"/>
      <c r="M180" s="125"/>
      <c r="N180" s="412" t="s">
        <v>574</v>
      </c>
      <c r="O180" s="412"/>
      <c r="P180" s="412"/>
      <c r="Q180" s="412" t="s">
        <v>575</v>
      </c>
      <c r="R180" s="412"/>
      <c r="S180" s="125"/>
      <c r="T180" s="230"/>
      <c r="U180" s="125"/>
      <c r="V180" s="125"/>
      <c r="W180" s="125"/>
      <c r="X180" s="412" t="s">
        <v>574</v>
      </c>
      <c r="Y180" s="412"/>
      <c r="Z180" s="412"/>
      <c r="AA180" s="412" t="s">
        <v>575</v>
      </c>
      <c r="AB180" s="412"/>
      <c r="AC180" s="125"/>
      <c r="AD180" s="230"/>
      <c r="AE180" s="45"/>
      <c r="AF180" s="45"/>
      <c r="AG180" s="45"/>
      <c r="AH180" s="394"/>
      <c r="AI180" s="394"/>
      <c r="AJ180" s="394"/>
      <c r="AK180" s="394"/>
      <c r="AL180" s="394"/>
      <c r="AM180" s="159"/>
      <c r="AN180" s="159"/>
      <c r="AO180" s="159"/>
      <c r="AP180" s="159"/>
    </row>
    <row r="181" spans="1:42" ht="15" customHeight="1">
      <c r="A181" s="125"/>
      <c r="B181" s="125"/>
      <c r="C181" s="125"/>
      <c r="D181" s="408" t="s">
        <v>670</v>
      </c>
      <c r="E181" s="409"/>
      <c r="F181" s="410"/>
      <c r="G181" s="385" t="s">
        <v>666</v>
      </c>
      <c r="H181" s="385"/>
      <c r="I181" s="125"/>
      <c r="J181" s="230"/>
      <c r="K181" s="125"/>
      <c r="L181" s="125"/>
      <c r="M181" s="125"/>
      <c r="N181" s="408" t="s">
        <v>665</v>
      </c>
      <c r="O181" s="409"/>
      <c r="P181" s="410"/>
      <c r="Q181" s="385"/>
      <c r="R181" s="385"/>
      <c r="S181" s="125"/>
      <c r="T181" s="230"/>
      <c r="U181" s="125"/>
      <c r="V181" s="125"/>
      <c r="W181" s="125"/>
      <c r="X181" s="408" t="s">
        <v>665</v>
      </c>
      <c r="Y181" s="409"/>
      <c r="Z181" s="410"/>
      <c r="AA181" s="385">
        <v>0.19</v>
      </c>
      <c r="AB181" s="385"/>
      <c r="AC181" s="125"/>
      <c r="AD181" s="230"/>
      <c r="AE181" s="45"/>
      <c r="AF181" s="45"/>
      <c r="AG181" s="45"/>
      <c r="AH181" s="395"/>
      <c r="AI181" s="395"/>
      <c r="AJ181" s="395"/>
      <c r="AK181" s="390"/>
      <c r="AL181" s="390"/>
      <c r="AM181" s="159"/>
      <c r="AN181" s="159"/>
      <c r="AO181" s="159"/>
      <c r="AP181" s="159"/>
    </row>
    <row r="182" spans="1:42" ht="15" customHeight="1">
      <c r="A182" s="125"/>
      <c r="B182" s="125"/>
      <c r="C182" s="133" t="s">
        <v>577</v>
      </c>
      <c r="D182" s="384" t="s">
        <v>667</v>
      </c>
      <c r="E182" s="384"/>
      <c r="F182" s="384"/>
      <c r="G182" s="385" t="s">
        <v>666</v>
      </c>
      <c r="H182" s="385"/>
      <c r="I182" s="125"/>
      <c r="J182" s="230"/>
      <c r="K182" s="125"/>
      <c r="L182" s="125"/>
      <c r="M182" s="133" t="s">
        <v>577</v>
      </c>
      <c r="N182" s="384" t="s">
        <v>668</v>
      </c>
      <c r="O182" s="384"/>
      <c r="P182" s="384"/>
      <c r="Q182" s="385">
        <v>0.25</v>
      </c>
      <c r="R182" s="385"/>
      <c r="S182" s="125"/>
      <c r="T182" s="230"/>
      <c r="U182" s="125"/>
      <c r="V182" s="125"/>
      <c r="W182" s="133" t="s">
        <v>577</v>
      </c>
      <c r="X182" s="413"/>
      <c r="Y182" s="413"/>
      <c r="Z182" s="413"/>
      <c r="AA182" s="385"/>
      <c r="AB182" s="385"/>
      <c r="AC182" s="125"/>
      <c r="AD182" s="230"/>
      <c r="AE182" s="45"/>
      <c r="AF182" s="45"/>
      <c r="AG182" s="165"/>
      <c r="AH182" s="389"/>
      <c r="AI182" s="389"/>
      <c r="AJ182" s="389"/>
      <c r="AK182" s="390"/>
      <c r="AL182" s="390"/>
      <c r="AM182" s="159"/>
      <c r="AN182" s="159"/>
      <c r="AO182" s="159"/>
      <c r="AP182" s="159"/>
    </row>
    <row r="183" spans="1:42" ht="15">
      <c r="A183" s="125"/>
      <c r="B183" s="125"/>
      <c r="C183" s="125"/>
      <c r="D183" s="384"/>
      <c r="E183" s="384"/>
      <c r="F183" s="384"/>
      <c r="G183" s="385"/>
      <c r="H183" s="385"/>
      <c r="I183" s="125"/>
      <c r="J183" s="230"/>
      <c r="K183" s="125"/>
      <c r="L183" s="125"/>
      <c r="M183" s="125"/>
      <c r="N183" s="384"/>
      <c r="O183" s="384"/>
      <c r="P183" s="384"/>
      <c r="Q183" s="385"/>
      <c r="R183" s="385"/>
      <c r="S183" s="125"/>
      <c r="T183" s="230"/>
      <c r="U183" s="125"/>
      <c r="V183" s="125"/>
      <c r="W183" s="125"/>
      <c r="X183" s="384"/>
      <c r="Y183" s="384"/>
      <c r="Z183" s="384"/>
      <c r="AA183" s="385"/>
      <c r="AB183" s="385"/>
      <c r="AC183" s="125"/>
      <c r="AD183" s="230"/>
      <c r="AE183" s="45"/>
      <c r="AF183" s="45"/>
      <c r="AG183" s="45"/>
      <c r="AH183" s="389"/>
      <c r="AI183" s="389"/>
      <c r="AJ183" s="389"/>
      <c r="AK183" s="390"/>
      <c r="AL183" s="390"/>
      <c r="AM183" s="159"/>
      <c r="AN183" s="159"/>
      <c r="AO183" s="159"/>
      <c r="AP183" s="159"/>
    </row>
    <row r="184" spans="1:42" ht="15">
      <c r="A184" s="125"/>
      <c r="B184" s="125"/>
      <c r="C184" s="125"/>
      <c r="D184" s="384"/>
      <c r="E184" s="384"/>
      <c r="F184" s="384"/>
      <c r="G184" s="385"/>
      <c r="H184" s="385"/>
      <c r="I184" s="125"/>
      <c r="J184" s="230"/>
      <c r="K184" s="125"/>
      <c r="L184" s="125"/>
      <c r="M184" s="125"/>
      <c r="N184" s="384"/>
      <c r="O184" s="384"/>
      <c r="P184" s="384"/>
      <c r="Q184" s="385"/>
      <c r="R184" s="385"/>
      <c r="S184" s="125"/>
      <c r="T184" s="230"/>
      <c r="U184" s="125"/>
      <c r="V184" s="125"/>
      <c r="W184" s="125"/>
      <c r="X184" s="384"/>
      <c r="Y184" s="384"/>
      <c r="Z184" s="384"/>
      <c r="AA184" s="385"/>
      <c r="AB184" s="385"/>
      <c r="AC184" s="125"/>
      <c r="AD184" s="230"/>
      <c r="AE184" s="45"/>
      <c r="AF184" s="45"/>
      <c r="AG184" s="45"/>
      <c r="AH184" s="389"/>
      <c r="AI184" s="389"/>
      <c r="AJ184" s="389"/>
      <c r="AK184" s="390"/>
      <c r="AL184" s="390"/>
      <c r="AM184" s="159"/>
      <c r="AN184" s="159"/>
      <c r="AO184" s="159"/>
      <c r="AP184" s="159"/>
    </row>
    <row r="185" spans="1:42" ht="15">
      <c r="A185" s="125"/>
      <c r="B185" s="125"/>
      <c r="C185" s="125"/>
      <c r="D185" s="384"/>
      <c r="E185" s="384"/>
      <c r="F185" s="384"/>
      <c r="G185" s="385"/>
      <c r="H185" s="385"/>
      <c r="I185" s="125"/>
      <c r="J185" s="230"/>
      <c r="K185" s="125"/>
      <c r="L185" s="125"/>
      <c r="M185" s="125"/>
      <c r="N185" s="384"/>
      <c r="O185" s="384"/>
      <c r="P185" s="384"/>
      <c r="Q185" s="385"/>
      <c r="R185" s="385"/>
      <c r="S185" s="125"/>
      <c r="T185" s="230"/>
      <c r="U185" s="125"/>
      <c r="V185" s="125"/>
      <c r="W185" s="125"/>
      <c r="X185" s="384"/>
      <c r="Y185" s="384"/>
      <c r="Z185" s="384"/>
      <c r="AA185" s="385"/>
      <c r="AB185" s="385"/>
      <c r="AC185" s="125"/>
      <c r="AD185" s="230"/>
      <c r="AE185" s="45"/>
      <c r="AF185" s="45"/>
      <c r="AG185" s="45"/>
      <c r="AH185" s="389"/>
      <c r="AI185" s="389"/>
      <c r="AJ185" s="389"/>
      <c r="AK185" s="390"/>
      <c r="AL185" s="390"/>
      <c r="AM185" s="159"/>
      <c r="AN185" s="159"/>
      <c r="AO185" s="159"/>
      <c r="AP185" s="159"/>
    </row>
    <row r="186" spans="1:42" ht="15">
      <c r="A186" s="125"/>
      <c r="B186" s="125"/>
      <c r="C186" s="125"/>
      <c r="D186" s="384"/>
      <c r="E186" s="384"/>
      <c r="F186" s="384"/>
      <c r="G186" s="385"/>
      <c r="H186" s="385"/>
      <c r="I186" s="125"/>
      <c r="J186" s="230"/>
      <c r="K186" s="125"/>
      <c r="L186" s="125"/>
      <c r="M186" s="125"/>
      <c r="N186" s="384"/>
      <c r="O186" s="384"/>
      <c r="P186" s="384"/>
      <c r="Q186" s="385"/>
      <c r="R186" s="385"/>
      <c r="S186" s="125"/>
      <c r="T186" s="230"/>
      <c r="U186" s="125"/>
      <c r="V186" s="125"/>
      <c r="W186" s="125"/>
      <c r="X186" s="384"/>
      <c r="Y186" s="384"/>
      <c r="Z186" s="384"/>
      <c r="AA186" s="385"/>
      <c r="AB186" s="385"/>
      <c r="AC186" s="125"/>
      <c r="AD186" s="230"/>
      <c r="AE186" s="45"/>
      <c r="AF186" s="45"/>
      <c r="AG186" s="45"/>
      <c r="AH186" s="389"/>
      <c r="AI186" s="389"/>
      <c r="AJ186" s="389"/>
      <c r="AK186" s="390"/>
      <c r="AL186" s="390"/>
      <c r="AM186" s="159"/>
      <c r="AN186" s="159"/>
      <c r="AO186" s="159"/>
      <c r="AP186" s="159"/>
    </row>
    <row r="187" spans="31:42" ht="15"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</row>
    <row r="189" spans="1:8" s="229" customFormat="1" ht="18">
      <c r="A189" s="344" t="s">
        <v>535</v>
      </c>
      <c r="B189" s="344"/>
      <c r="C189" s="344"/>
      <c r="D189" s="344"/>
      <c r="E189" s="344"/>
      <c r="F189" s="344"/>
      <c r="G189" s="344"/>
      <c r="H189" s="344"/>
    </row>
    <row r="190" spans="1:9" ht="15">
      <c r="A190" s="166"/>
      <c r="B190" s="166"/>
      <c r="C190" s="166"/>
      <c r="D190" s="166"/>
      <c r="E190" s="166"/>
      <c r="F190" s="166"/>
      <c r="G190" s="166"/>
      <c r="H190" s="166"/>
      <c r="I190" s="166"/>
    </row>
    <row r="191" spans="1:9" ht="18">
      <c r="A191" s="166"/>
      <c r="B191" s="166"/>
      <c r="C191" s="126" t="s">
        <v>538</v>
      </c>
      <c r="D191" s="411" t="s">
        <v>32</v>
      </c>
      <c r="E191" s="411"/>
      <c r="F191" s="411"/>
      <c r="G191" s="411"/>
      <c r="H191" s="166"/>
      <c r="I191" s="166"/>
    </row>
    <row r="192" spans="10:30" s="218" customFormat="1" ht="15">
      <c r="J192" s="229"/>
      <c r="T192" s="229"/>
      <c r="AD192" s="229"/>
    </row>
    <row r="193" spans="1:9" ht="18">
      <c r="A193" s="166"/>
      <c r="B193" s="166"/>
      <c r="C193" s="12" t="s">
        <v>536</v>
      </c>
      <c r="D193" s="386" t="s">
        <v>671</v>
      </c>
      <c r="E193" s="387"/>
      <c r="F193" s="388"/>
      <c r="G193" s="166"/>
      <c r="H193" s="166"/>
      <c r="I193" s="166"/>
    </row>
    <row r="194" spans="1:9" ht="15">
      <c r="A194" s="158"/>
      <c r="B194" s="158"/>
      <c r="C194" s="158"/>
      <c r="D194" s="158"/>
      <c r="E194" s="158"/>
      <c r="F194" s="158"/>
      <c r="G194" s="158"/>
      <c r="H194" s="158"/>
      <c r="I194" s="158"/>
    </row>
    <row r="195" spans="1:9" ht="15">
      <c r="A195" s="158"/>
      <c r="B195" s="158"/>
      <c r="C195" s="158"/>
      <c r="D195" s="158"/>
      <c r="E195" s="158"/>
      <c r="F195" s="158"/>
      <c r="G195" s="158"/>
      <c r="H195" s="158"/>
      <c r="I195" s="158"/>
    </row>
    <row r="196" spans="1:9" ht="15">
      <c r="A196" s="166"/>
      <c r="B196" s="166"/>
      <c r="C196" s="127" t="s">
        <v>540</v>
      </c>
      <c r="D196" s="166"/>
      <c r="E196" s="166"/>
      <c r="F196" s="166"/>
      <c r="G196" s="166"/>
      <c r="H196" s="166"/>
      <c r="I196" s="166"/>
    </row>
    <row r="197" spans="1:9" ht="30">
      <c r="A197" s="166"/>
      <c r="B197" s="128" t="s">
        <v>541</v>
      </c>
      <c r="C197" s="128" t="s">
        <v>542</v>
      </c>
      <c r="D197" s="128" t="s">
        <v>543</v>
      </c>
      <c r="E197" s="128" t="s">
        <v>544</v>
      </c>
      <c r="F197" s="129" t="s">
        <v>545</v>
      </c>
      <c r="G197" s="128" t="s">
        <v>546</v>
      </c>
      <c r="H197" s="129" t="s">
        <v>547</v>
      </c>
      <c r="I197" s="127"/>
    </row>
    <row r="198" spans="1:9" ht="15">
      <c r="A198" s="166"/>
      <c r="B198" s="130">
        <v>1</v>
      </c>
      <c r="C198" s="125" t="s">
        <v>672</v>
      </c>
      <c r="D198" s="125" t="s">
        <v>673</v>
      </c>
      <c r="E198" s="130">
        <v>1</v>
      </c>
      <c r="F198" s="131">
        <v>1017.86</v>
      </c>
      <c r="G198" s="109">
        <v>0.33</v>
      </c>
      <c r="H198" s="131">
        <v>681.97</v>
      </c>
      <c r="I198" s="166"/>
    </row>
    <row r="199" spans="1:9" ht="15">
      <c r="A199" s="166"/>
      <c r="B199" s="130">
        <v>2</v>
      </c>
      <c r="C199" s="125" t="s">
        <v>674</v>
      </c>
      <c r="D199" s="125" t="s">
        <v>675</v>
      </c>
      <c r="E199" s="130">
        <v>2</v>
      </c>
      <c r="F199" s="131">
        <v>1246.76</v>
      </c>
      <c r="G199" s="109">
        <v>0.33</v>
      </c>
      <c r="H199" s="131">
        <v>835.33</v>
      </c>
      <c r="I199" s="166"/>
    </row>
    <row r="200" spans="1:9" ht="15">
      <c r="A200" s="166"/>
      <c r="B200" s="130">
        <v>3</v>
      </c>
      <c r="C200" s="125" t="s">
        <v>676</v>
      </c>
      <c r="D200" s="125" t="s">
        <v>677</v>
      </c>
      <c r="E200" s="130">
        <v>1</v>
      </c>
      <c r="F200" s="131">
        <v>1479.22</v>
      </c>
      <c r="G200" s="109">
        <v>0.33</v>
      </c>
      <c r="H200" s="131">
        <v>991.08</v>
      </c>
      <c r="I200" s="166"/>
    </row>
    <row r="201" spans="1:9" ht="15">
      <c r="A201" s="166"/>
      <c r="B201" s="130">
        <v>4</v>
      </c>
      <c r="C201" s="125" t="s">
        <v>678</v>
      </c>
      <c r="D201" s="125" t="s">
        <v>679</v>
      </c>
      <c r="E201" s="130">
        <v>1</v>
      </c>
      <c r="F201" s="131">
        <v>1820.52</v>
      </c>
      <c r="G201" s="109">
        <v>0.33</v>
      </c>
      <c r="H201" s="131">
        <v>1291.75</v>
      </c>
      <c r="I201" s="166"/>
    </row>
    <row r="202" spans="1:9" ht="15">
      <c r="A202" s="166"/>
      <c r="B202" s="130">
        <v>5</v>
      </c>
      <c r="C202" s="125" t="s">
        <v>680</v>
      </c>
      <c r="D202" s="125" t="s">
        <v>681</v>
      </c>
      <c r="E202" s="130">
        <v>6</v>
      </c>
      <c r="F202" s="131">
        <v>739.52</v>
      </c>
      <c r="G202" s="109">
        <v>0.33</v>
      </c>
      <c r="H202" s="131">
        <v>495.48</v>
      </c>
      <c r="I202" s="166"/>
    </row>
    <row r="203" spans="1:9" ht="15">
      <c r="A203" s="166"/>
      <c r="B203" s="130">
        <v>6</v>
      </c>
      <c r="C203" s="125" t="s">
        <v>682</v>
      </c>
      <c r="D203" s="125" t="s">
        <v>683</v>
      </c>
      <c r="E203" s="130">
        <v>2</v>
      </c>
      <c r="F203" s="131">
        <v>1084.83</v>
      </c>
      <c r="G203" s="109">
        <v>0.33</v>
      </c>
      <c r="H203" s="131">
        <v>726.84</v>
      </c>
      <c r="I203" s="166"/>
    </row>
    <row r="204" spans="1:9" ht="15">
      <c r="A204" s="166"/>
      <c r="B204" s="130">
        <v>7</v>
      </c>
      <c r="C204" s="125" t="s">
        <v>684</v>
      </c>
      <c r="D204" s="125" t="s">
        <v>685</v>
      </c>
      <c r="E204" s="130">
        <v>2</v>
      </c>
      <c r="F204" s="131">
        <v>1459.09</v>
      </c>
      <c r="G204" s="109">
        <v>0.33</v>
      </c>
      <c r="H204" s="131">
        <v>976.25</v>
      </c>
      <c r="I204" s="166"/>
    </row>
    <row r="205" spans="1:9" ht="15">
      <c r="A205" s="166"/>
      <c r="B205" s="130">
        <v>8</v>
      </c>
      <c r="C205" s="125" t="s">
        <v>686</v>
      </c>
      <c r="D205" s="125" t="s">
        <v>687</v>
      </c>
      <c r="E205" s="130">
        <v>1</v>
      </c>
      <c r="F205" s="131">
        <v>2369.1</v>
      </c>
      <c r="G205" s="109">
        <v>0.33</v>
      </c>
      <c r="H205" s="131">
        <v>1587.3</v>
      </c>
      <c r="I205" s="166"/>
    </row>
    <row r="206" spans="1:9" ht="15">
      <c r="A206" s="158"/>
      <c r="B206" s="130">
        <v>9</v>
      </c>
      <c r="C206" s="125" t="s">
        <v>688</v>
      </c>
      <c r="D206" s="125" t="s">
        <v>689</v>
      </c>
      <c r="E206" s="130">
        <v>2</v>
      </c>
      <c r="F206" s="131">
        <v>1681.73</v>
      </c>
      <c r="G206" s="109">
        <v>0.33</v>
      </c>
      <c r="H206" s="131">
        <v>1126.76</v>
      </c>
      <c r="I206" s="158"/>
    </row>
    <row r="207" spans="1:9" ht="15">
      <c r="A207" s="158"/>
      <c r="B207" s="130">
        <v>10</v>
      </c>
      <c r="C207" s="125" t="s">
        <v>690</v>
      </c>
      <c r="D207" s="125" t="s">
        <v>691</v>
      </c>
      <c r="E207" s="130">
        <v>20</v>
      </c>
      <c r="F207" s="131">
        <v>202.91</v>
      </c>
      <c r="G207" s="109">
        <v>0.33</v>
      </c>
      <c r="H207" s="131">
        <v>135.95</v>
      </c>
      <c r="I207" s="158"/>
    </row>
    <row r="208" spans="1:9" ht="15">
      <c r="A208" s="158"/>
      <c r="B208" s="130">
        <v>11</v>
      </c>
      <c r="C208" s="125" t="s">
        <v>692</v>
      </c>
      <c r="D208" s="125" t="s">
        <v>693</v>
      </c>
      <c r="E208" s="130">
        <v>11</v>
      </c>
      <c r="F208" s="131">
        <v>388.5</v>
      </c>
      <c r="G208" s="109">
        <v>0.33</v>
      </c>
      <c r="H208" s="131">
        <v>260.3</v>
      </c>
      <c r="I208" s="158"/>
    </row>
    <row r="209" spans="1:9" ht="15">
      <c r="A209" s="158"/>
      <c r="B209" s="130">
        <v>12</v>
      </c>
      <c r="C209" s="125" t="s">
        <v>694</v>
      </c>
      <c r="D209" s="125" t="s">
        <v>695</v>
      </c>
      <c r="E209" s="130">
        <v>4</v>
      </c>
      <c r="F209" s="131">
        <v>844.05</v>
      </c>
      <c r="G209" s="109">
        <v>0.33</v>
      </c>
      <c r="H209" s="131">
        <v>565.52</v>
      </c>
      <c r="I209" s="158"/>
    </row>
    <row r="210" spans="1:9" ht="15">
      <c r="A210" s="158"/>
      <c r="B210" s="158"/>
      <c r="C210" s="158"/>
      <c r="D210" s="158"/>
      <c r="E210" s="158"/>
      <c r="F210" s="158"/>
      <c r="G210" s="158"/>
      <c r="H210" s="158"/>
      <c r="I210" s="158"/>
    </row>
    <row r="211" spans="1:9" ht="15">
      <c r="A211" s="158"/>
      <c r="B211" s="166"/>
      <c r="C211" s="166"/>
      <c r="D211" s="125" t="s">
        <v>572</v>
      </c>
      <c r="E211" s="166"/>
      <c r="F211" s="166"/>
      <c r="G211" s="166"/>
      <c r="H211" s="166"/>
      <c r="I211" s="158"/>
    </row>
    <row r="212" spans="1:9" ht="15">
      <c r="A212" s="158"/>
      <c r="B212" s="158"/>
      <c r="C212" s="158"/>
      <c r="D212" s="158"/>
      <c r="E212" s="158"/>
      <c r="F212" s="158"/>
      <c r="G212" s="158"/>
      <c r="H212" s="158"/>
      <c r="I212" s="158"/>
    </row>
    <row r="213" spans="1:9" ht="15">
      <c r="A213" s="158"/>
      <c r="B213" s="158"/>
      <c r="C213" s="158"/>
      <c r="D213" s="158"/>
      <c r="E213" s="158"/>
      <c r="F213" s="158"/>
      <c r="G213" s="158"/>
      <c r="H213" s="158"/>
      <c r="I213" s="158"/>
    </row>
    <row r="214" spans="1:9" ht="18">
      <c r="A214" s="158"/>
      <c r="B214" s="166"/>
      <c r="C214" s="126" t="s">
        <v>538</v>
      </c>
      <c r="D214" s="411" t="s">
        <v>32</v>
      </c>
      <c r="E214" s="411"/>
      <c r="F214" s="411"/>
      <c r="G214" s="411"/>
      <c r="H214" s="132" t="s">
        <v>671</v>
      </c>
      <c r="I214" s="158"/>
    </row>
    <row r="215" spans="1:9" ht="15">
      <c r="A215" s="158"/>
      <c r="B215" s="158"/>
      <c r="C215" s="158"/>
      <c r="D215" s="158"/>
      <c r="E215" s="158"/>
      <c r="F215" s="158"/>
      <c r="G215" s="158"/>
      <c r="H215" s="158"/>
      <c r="I215" s="158"/>
    </row>
    <row r="216" spans="1:9" ht="15">
      <c r="A216" s="158"/>
      <c r="B216" s="166"/>
      <c r="C216" s="127" t="s">
        <v>573</v>
      </c>
      <c r="D216" s="166"/>
      <c r="E216" s="166"/>
      <c r="F216" s="166"/>
      <c r="G216" s="166"/>
      <c r="H216" s="166"/>
      <c r="I216" s="158"/>
    </row>
    <row r="217" spans="1:9" ht="15">
      <c r="A217" s="158"/>
      <c r="B217" s="166"/>
      <c r="C217" s="166"/>
      <c r="D217" s="412" t="s">
        <v>574</v>
      </c>
      <c r="E217" s="412"/>
      <c r="F217" s="412"/>
      <c r="G217" s="412" t="s">
        <v>575</v>
      </c>
      <c r="H217" s="412"/>
      <c r="I217" s="158"/>
    </row>
    <row r="218" spans="1:9" ht="28.5" customHeight="1">
      <c r="A218" s="158"/>
      <c r="B218" s="166"/>
      <c r="C218" s="166"/>
      <c r="D218" s="408" t="s">
        <v>696</v>
      </c>
      <c r="E218" s="409"/>
      <c r="F218" s="410"/>
      <c r="G218" s="385">
        <v>0.33</v>
      </c>
      <c r="H218" s="385"/>
      <c r="I218" s="158"/>
    </row>
    <row r="219" spans="1:9" ht="15">
      <c r="A219" s="158"/>
      <c r="B219" s="166"/>
      <c r="C219" s="133" t="s">
        <v>577</v>
      </c>
      <c r="D219" s="384" t="s">
        <v>96</v>
      </c>
      <c r="E219" s="384"/>
      <c r="F219" s="384"/>
      <c r="G219" s="385"/>
      <c r="H219" s="385"/>
      <c r="I219" s="158"/>
    </row>
    <row r="220" spans="1:9" ht="15">
      <c r="A220" s="158"/>
      <c r="B220" s="166"/>
      <c r="C220" s="166"/>
      <c r="D220" s="384"/>
      <c r="E220" s="384"/>
      <c r="F220" s="384"/>
      <c r="G220" s="385"/>
      <c r="H220" s="385"/>
      <c r="I220" s="158"/>
    </row>
    <row r="221" spans="1:9" ht="15">
      <c r="A221" s="158"/>
      <c r="B221" s="166"/>
      <c r="C221" s="166"/>
      <c r="D221" s="384"/>
      <c r="E221" s="384"/>
      <c r="F221" s="384"/>
      <c r="G221" s="385"/>
      <c r="H221" s="385"/>
      <c r="I221" s="158"/>
    </row>
    <row r="222" spans="1:9" ht="15">
      <c r="A222" s="158"/>
      <c r="B222" s="158"/>
      <c r="C222" s="166"/>
      <c r="D222" s="384"/>
      <c r="E222" s="384"/>
      <c r="F222" s="384"/>
      <c r="G222" s="385"/>
      <c r="H222" s="385"/>
      <c r="I222" s="158"/>
    </row>
    <row r="223" spans="1:9" ht="15">
      <c r="A223" s="158"/>
      <c r="B223" s="158"/>
      <c r="C223" s="166"/>
      <c r="D223" s="384"/>
      <c r="E223" s="384"/>
      <c r="F223" s="384"/>
      <c r="G223" s="385"/>
      <c r="H223" s="385"/>
      <c r="I223" s="158"/>
    </row>
    <row r="226" spans="1:41" s="229" customFormat="1" ht="18">
      <c r="A226" s="344" t="s">
        <v>535</v>
      </c>
      <c r="B226" s="344"/>
      <c r="C226" s="344"/>
      <c r="D226" s="344"/>
      <c r="E226" s="344"/>
      <c r="F226" s="344"/>
      <c r="G226" s="344"/>
      <c r="H226" s="344"/>
      <c r="K226" s="344" t="s">
        <v>535</v>
      </c>
      <c r="L226" s="344"/>
      <c r="M226" s="344"/>
      <c r="N226" s="344"/>
      <c r="O226" s="344"/>
      <c r="P226" s="344"/>
      <c r="Q226" s="344"/>
      <c r="R226" s="344"/>
      <c r="U226" s="391"/>
      <c r="V226" s="391"/>
      <c r="W226" s="391"/>
      <c r="X226" s="391"/>
      <c r="Y226" s="391"/>
      <c r="Z226" s="391"/>
      <c r="AA226" s="391"/>
      <c r="AB226" s="391"/>
      <c r="AC226" s="209"/>
      <c r="AE226" s="391"/>
      <c r="AF226" s="391"/>
      <c r="AG226" s="391"/>
      <c r="AH226" s="391"/>
      <c r="AI226" s="391"/>
      <c r="AJ226" s="391"/>
      <c r="AK226" s="391"/>
      <c r="AL226" s="391"/>
      <c r="AM226" s="209"/>
      <c r="AN226" s="209"/>
      <c r="AO226" s="209"/>
    </row>
    <row r="227" spans="1:41" ht="15">
      <c r="A227" s="167"/>
      <c r="B227" s="167"/>
      <c r="C227" s="167"/>
      <c r="D227" s="167"/>
      <c r="E227" s="167"/>
      <c r="F227" s="167"/>
      <c r="G227" s="167"/>
      <c r="H227" s="167"/>
      <c r="I227" s="167"/>
      <c r="K227" s="167"/>
      <c r="L227" s="167"/>
      <c r="M227" s="167"/>
      <c r="N227" s="167"/>
      <c r="O227" s="167"/>
      <c r="P227" s="167"/>
      <c r="Q227" s="167"/>
      <c r="R227" s="167"/>
      <c r="S227" s="167"/>
      <c r="U227" s="168"/>
      <c r="V227" s="168"/>
      <c r="W227" s="168"/>
      <c r="X227" s="168"/>
      <c r="Y227" s="168"/>
      <c r="Z227" s="168"/>
      <c r="AA227" s="168"/>
      <c r="AB227" s="168"/>
      <c r="AC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</row>
    <row r="228" spans="1:41" ht="18">
      <c r="A228" s="167"/>
      <c r="B228" s="167"/>
      <c r="C228" s="126" t="s">
        <v>538</v>
      </c>
      <c r="D228" s="411" t="s">
        <v>37</v>
      </c>
      <c r="E228" s="411"/>
      <c r="F228" s="411"/>
      <c r="G228" s="411"/>
      <c r="H228" s="167"/>
      <c r="I228" s="167"/>
      <c r="K228" s="167"/>
      <c r="L228" s="167"/>
      <c r="M228" s="126" t="s">
        <v>538</v>
      </c>
      <c r="N228" s="411" t="s">
        <v>37</v>
      </c>
      <c r="O228" s="411"/>
      <c r="P228" s="411"/>
      <c r="Q228" s="411"/>
      <c r="R228" s="167"/>
      <c r="S228" s="167"/>
      <c r="U228" s="168"/>
      <c r="V228" s="168"/>
      <c r="W228" s="161"/>
      <c r="X228" s="393"/>
      <c r="Y228" s="393"/>
      <c r="Z228" s="393"/>
      <c r="AA228" s="393"/>
      <c r="AB228" s="168"/>
      <c r="AC228" s="168"/>
      <c r="AE228" s="168"/>
      <c r="AF228" s="168"/>
      <c r="AG228" s="161"/>
      <c r="AH228" s="393"/>
      <c r="AI228" s="393"/>
      <c r="AJ228" s="393"/>
      <c r="AK228" s="393"/>
      <c r="AL228" s="168"/>
      <c r="AM228" s="168"/>
      <c r="AN228" s="168"/>
      <c r="AO228" s="168"/>
    </row>
    <row r="229" spans="10:41" s="218" customFormat="1" ht="15">
      <c r="J229" s="229"/>
      <c r="T229" s="229"/>
      <c r="U229" s="231"/>
      <c r="V229" s="231"/>
      <c r="W229" s="231"/>
      <c r="X229" s="231"/>
      <c r="Y229" s="231"/>
      <c r="Z229" s="231"/>
      <c r="AA229" s="231"/>
      <c r="AB229" s="231"/>
      <c r="AC229" s="231"/>
      <c r="AD229" s="229"/>
      <c r="AE229" s="231"/>
      <c r="AF229" s="231"/>
      <c r="AG229" s="231"/>
      <c r="AH229" s="231"/>
      <c r="AI229" s="231"/>
      <c r="AJ229" s="231"/>
      <c r="AK229" s="231"/>
      <c r="AL229" s="231"/>
      <c r="AM229" s="231"/>
      <c r="AN229" s="231"/>
      <c r="AO229" s="231"/>
    </row>
    <row r="230" spans="1:41" ht="18">
      <c r="A230" s="167"/>
      <c r="B230" s="167"/>
      <c r="C230" s="12" t="s">
        <v>536</v>
      </c>
      <c r="D230" s="386" t="s">
        <v>214</v>
      </c>
      <c r="E230" s="387"/>
      <c r="F230" s="388"/>
      <c r="G230" s="167"/>
      <c r="H230" s="167"/>
      <c r="I230" s="167"/>
      <c r="K230" s="167"/>
      <c r="L230" s="167"/>
      <c r="M230" s="12" t="s">
        <v>536</v>
      </c>
      <c r="N230" s="386" t="s">
        <v>663</v>
      </c>
      <c r="O230" s="387"/>
      <c r="P230" s="388"/>
      <c r="Q230" s="125" t="s">
        <v>697</v>
      </c>
      <c r="R230" s="167"/>
      <c r="S230" s="167"/>
      <c r="U230" s="168"/>
      <c r="V230" s="168"/>
      <c r="W230" s="160"/>
      <c r="X230" s="392"/>
      <c r="Y230" s="392"/>
      <c r="Z230" s="392"/>
      <c r="AA230" s="168"/>
      <c r="AB230" s="168"/>
      <c r="AC230" s="168"/>
      <c r="AE230" s="168"/>
      <c r="AF230" s="168"/>
      <c r="AG230" s="160"/>
      <c r="AH230" s="392"/>
      <c r="AI230" s="392"/>
      <c r="AJ230" s="392"/>
      <c r="AK230" s="168"/>
      <c r="AL230" s="168"/>
      <c r="AM230" s="168"/>
      <c r="AN230" s="168"/>
      <c r="AO230" s="168"/>
    </row>
    <row r="231" spans="1:41" ht="15">
      <c r="A231" s="166"/>
      <c r="B231" s="166"/>
      <c r="C231" s="167"/>
      <c r="D231" s="167"/>
      <c r="E231" s="167"/>
      <c r="F231" s="167"/>
      <c r="G231" s="167"/>
      <c r="H231" s="167"/>
      <c r="I231" s="166"/>
      <c r="K231" s="166"/>
      <c r="L231" s="166"/>
      <c r="M231" s="166"/>
      <c r="N231" s="166"/>
      <c r="O231" s="166"/>
      <c r="P231" s="166"/>
      <c r="Q231" s="166"/>
      <c r="R231" s="166"/>
      <c r="S231" s="166"/>
      <c r="U231" s="168"/>
      <c r="V231" s="168"/>
      <c r="W231" s="168"/>
      <c r="X231" s="168"/>
      <c r="Y231" s="168"/>
      <c r="Z231" s="168"/>
      <c r="AA231" s="168"/>
      <c r="AB231" s="168"/>
      <c r="AC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</row>
    <row r="232" spans="1:41" ht="15">
      <c r="A232" s="166"/>
      <c r="B232" s="166"/>
      <c r="C232" s="167"/>
      <c r="D232" s="167"/>
      <c r="E232" s="167"/>
      <c r="F232" s="167"/>
      <c r="G232" s="167"/>
      <c r="H232" s="167"/>
      <c r="I232" s="166"/>
      <c r="K232" s="166"/>
      <c r="L232" s="166"/>
      <c r="M232" s="166"/>
      <c r="N232" s="166"/>
      <c r="O232" s="166"/>
      <c r="P232" s="166"/>
      <c r="Q232" s="166"/>
      <c r="R232" s="166"/>
      <c r="S232" s="166"/>
      <c r="U232" s="168"/>
      <c r="V232" s="168"/>
      <c r="W232" s="168"/>
      <c r="X232" s="168"/>
      <c r="Y232" s="168"/>
      <c r="Z232" s="168"/>
      <c r="AA232" s="168"/>
      <c r="AB232" s="168"/>
      <c r="AC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</row>
    <row r="233" spans="1:41" ht="15">
      <c r="A233" s="167"/>
      <c r="B233" s="167"/>
      <c r="C233" s="127" t="s">
        <v>573</v>
      </c>
      <c r="D233" s="167"/>
      <c r="E233" s="167"/>
      <c r="F233" s="167"/>
      <c r="G233" s="167"/>
      <c r="H233" s="167"/>
      <c r="I233" s="167"/>
      <c r="K233" s="167"/>
      <c r="L233" s="167"/>
      <c r="M233" s="127" t="s">
        <v>573</v>
      </c>
      <c r="N233" s="167"/>
      <c r="O233" s="167"/>
      <c r="P233" s="167"/>
      <c r="Q233" s="167"/>
      <c r="R233" s="167"/>
      <c r="S233" s="167"/>
      <c r="U233" s="168"/>
      <c r="V233" s="168"/>
      <c r="W233" s="162"/>
      <c r="X233" s="168"/>
      <c r="Y233" s="168"/>
      <c r="Z233" s="168"/>
      <c r="AA233" s="168"/>
      <c r="AB233" s="168"/>
      <c r="AC233" s="168"/>
      <c r="AE233" s="168"/>
      <c r="AF233" s="168"/>
      <c r="AG233" s="162"/>
      <c r="AH233" s="168"/>
      <c r="AI233" s="168"/>
      <c r="AJ233" s="168"/>
      <c r="AK233" s="168"/>
      <c r="AL233" s="168"/>
      <c r="AM233" s="168"/>
      <c r="AN233" s="168"/>
      <c r="AO233" s="168"/>
    </row>
    <row r="234" spans="1:41" ht="15">
      <c r="A234" s="167"/>
      <c r="B234" s="167"/>
      <c r="C234" s="167"/>
      <c r="D234" s="412" t="s">
        <v>574</v>
      </c>
      <c r="E234" s="412"/>
      <c r="F234" s="412"/>
      <c r="G234" s="412" t="s">
        <v>575</v>
      </c>
      <c r="H234" s="412"/>
      <c r="I234" s="167"/>
      <c r="K234" s="167"/>
      <c r="L234" s="167"/>
      <c r="M234" s="167"/>
      <c r="N234" s="412" t="s">
        <v>574</v>
      </c>
      <c r="O234" s="412"/>
      <c r="P234" s="412"/>
      <c r="Q234" s="412" t="s">
        <v>575</v>
      </c>
      <c r="R234" s="412"/>
      <c r="S234" s="167"/>
      <c r="U234" s="168"/>
      <c r="V234" s="168"/>
      <c r="W234" s="168"/>
      <c r="X234" s="394"/>
      <c r="Y234" s="394"/>
      <c r="Z234" s="394"/>
      <c r="AA234" s="394"/>
      <c r="AB234" s="394"/>
      <c r="AC234" s="168"/>
      <c r="AE234" s="168"/>
      <c r="AF234" s="168"/>
      <c r="AG234" s="168"/>
      <c r="AH234" s="394"/>
      <c r="AI234" s="394"/>
      <c r="AJ234" s="394"/>
      <c r="AK234" s="394"/>
      <c r="AL234" s="394"/>
      <c r="AM234" s="168"/>
      <c r="AN234" s="168"/>
      <c r="AO234" s="168"/>
    </row>
    <row r="235" spans="1:41" ht="15" customHeight="1">
      <c r="A235" s="167"/>
      <c r="B235" s="167"/>
      <c r="C235" s="167"/>
      <c r="D235" s="408" t="s">
        <v>698</v>
      </c>
      <c r="E235" s="409"/>
      <c r="F235" s="410"/>
      <c r="G235" s="385">
        <v>0.2</v>
      </c>
      <c r="H235" s="385"/>
      <c r="I235" s="167"/>
      <c r="K235" s="167"/>
      <c r="L235" s="167"/>
      <c r="M235" s="167"/>
      <c r="N235" s="408" t="s">
        <v>698</v>
      </c>
      <c r="O235" s="409"/>
      <c r="P235" s="410"/>
      <c r="Q235" s="385"/>
      <c r="R235" s="385"/>
      <c r="S235" s="167"/>
      <c r="U235" s="168"/>
      <c r="V235" s="168"/>
      <c r="W235" s="168"/>
      <c r="X235" s="395"/>
      <c r="Y235" s="395"/>
      <c r="Z235" s="395"/>
      <c r="AA235" s="390"/>
      <c r="AB235" s="390"/>
      <c r="AC235" s="168"/>
      <c r="AE235" s="168"/>
      <c r="AF235" s="168"/>
      <c r="AG235" s="168"/>
      <c r="AH235" s="395"/>
      <c r="AI235" s="395"/>
      <c r="AJ235" s="395"/>
      <c r="AK235" s="390"/>
      <c r="AL235" s="390"/>
      <c r="AM235" s="168"/>
      <c r="AN235" s="168"/>
      <c r="AO235" s="168"/>
    </row>
    <row r="236" spans="1:41" ht="15">
      <c r="A236" s="167"/>
      <c r="B236" s="167"/>
      <c r="C236" s="133" t="s">
        <v>577</v>
      </c>
      <c r="D236" s="413"/>
      <c r="E236" s="413"/>
      <c r="F236" s="413"/>
      <c r="G236" s="385"/>
      <c r="H236" s="385"/>
      <c r="I236" s="167"/>
      <c r="K236" s="167"/>
      <c r="L236" s="167"/>
      <c r="M236" s="133" t="s">
        <v>577</v>
      </c>
      <c r="N236" s="384" t="s">
        <v>418</v>
      </c>
      <c r="O236" s="384"/>
      <c r="P236" s="384"/>
      <c r="Q236" s="385">
        <v>0.3</v>
      </c>
      <c r="R236" s="385"/>
      <c r="S236" s="167"/>
      <c r="U236" s="168"/>
      <c r="V236" s="168"/>
      <c r="W236" s="165"/>
      <c r="X236" s="417"/>
      <c r="Y236" s="417"/>
      <c r="Z236" s="417"/>
      <c r="AA236" s="390"/>
      <c r="AB236" s="390"/>
      <c r="AC236" s="168"/>
      <c r="AE236" s="168"/>
      <c r="AF236" s="168"/>
      <c r="AG236" s="165"/>
      <c r="AH236" s="417"/>
      <c r="AI236" s="417"/>
      <c r="AJ236" s="417"/>
      <c r="AK236" s="390"/>
      <c r="AL236" s="390"/>
      <c r="AM236" s="168"/>
      <c r="AN236" s="168"/>
      <c r="AO236" s="168"/>
    </row>
    <row r="237" spans="1:41" ht="15">
      <c r="A237" s="167"/>
      <c r="B237" s="167"/>
      <c r="C237" s="167"/>
      <c r="D237" s="384"/>
      <c r="E237" s="384"/>
      <c r="F237" s="384"/>
      <c r="G237" s="385"/>
      <c r="H237" s="385"/>
      <c r="I237" s="167"/>
      <c r="K237" s="167"/>
      <c r="L237" s="167"/>
      <c r="M237" s="167"/>
      <c r="N237" s="384" t="s">
        <v>669</v>
      </c>
      <c r="O237" s="384"/>
      <c r="P237" s="384"/>
      <c r="Q237" s="385"/>
      <c r="R237" s="385"/>
      <c r="S237" s="167"/>
      <c r="U237" s="168"/>
      <c r="V237" s="168"/>
      <c r="W237" s="168"/>
      <c r="X237" s="389"/>
      <c r="Y237" s="389"/>
      <c r="Z237" s="389"/>
      <c r="AA237" s="390"/>
      <c r="AB237" s="390"/>
      <c r="AC237" s="168"/>
      <c r="AE237" s="168"/>
      <c r="AF237" s="168"/>
      <c r="AG237" s="168"/>
      <c r="AH237" s="389"/>
      <c r="AI237" s="389"/>
      <c r="AJ237" s="389"/>
      <c r="AK237" s="390"/>
      <c r="AL237" s="390"/>
      <c r="AM237" s="168"/>
      <c r="AN237" s="168"/>
      <c r="AO237" s="168"/>
    </row>
    <row r="238" spans="1:41" ht="15">
      <c r="A238" s="167"/>
      <c r="B238" s="167"/>
      <c r="C238" s="167"/>
      <c r="D238" s="384"/>
      <c r="E238" s="384"/>
      <c r="F238" s="384"/>
      <c r="G238" s="385"/>
      <c r="H238" s="385"/>
      <c r="I238" s="167"/>
      <c r="K238" s="167"/>
      <c r="L238" s="167"/>
      <c r="M238" s="167"/>
      <c r="N238" s="384" t="s">
        <v>423</v>
      </c>
      <c r="O238" s="384"/>
      <c r="P238" s="384"/>
      <c r="Q238" s="385"/>
      <c r="R238" s="385"/>
      <c r="S238" s="167"/>
      <c r="U238" s="168"/>
      <c r="V238" s="168"/>
      <c r="W238" s="168"/>
      <c r="X238" s="389"/>
      <c r="Y238" s="389"/>
      <c r="Z238" s="389"/>
      <c r="AA238" s="390"/>
      <c r="AB238" s="390"/>
      <c r="AC238" s="168"/>
      <c r="AE238" s="168"/>
      <c r="AF238" s="168"/>
      <c r="AG238" s="168"/>
      <c r="AH238" s="389"/>
      <c r="AI238" s="389"/>
      <c r="AJ238" s="389"/>
      <c r="AK238" s="390"/>
      <c r="AL238" s="390"/>
      <c r="AM238" s="168"/>
      <c r="AN238" s="168"/>
      <c r="AO238" s="168"/>
    </row>
    <row r="239" spans="1:41" ht="15">
      <c r="A239" s="167"/>
      <c r="B239" s="167"/>
      <c r="C239" s="167"/>
      <c r="D239" s="384"/>
      <c r="E239" s="384"/>
      <c r="F239" s="384"/>
      <c r="G239" s="385"/>
      <c r="H239" s="385"/>
      <c r="I239" s="167"/>
      <c r="K239" s="167"/>
      <c r="L239" s="167"/>
      <c r="M239" s="167"/>
      <c r="N239" s="384" t="s">
        <v>104</v>
      </c>
      <c r="O239" s="384"/>
      <c r="P239" s="384"/>
      <c r="Q239" s="385"/>
      <c r="R239" s="385"/>
      <c r="S239" s="167"/>
      <c r="U239" s="168"/>
      <c r="V239" s="168"/>
      <c r="W239" s="168"/>
      <c r="X239" s="389"/>
      <c r="Y239" s="389"/>
      <c r="Z239" s="389"/>
      <c r="AA239" s="390"/>
      <c r="AB239" s="390"/>
      <c r="AC239" s="168"/>
      <c r="AE239" s="168"/>
      <c r="AF239" s="168"/>
      <c r="AG239" s="168"/>
      <c r="AH239" s="389"/>
      <c r="AI239" s="389"/>
      <c r="AJ239" s="389"/>
      <c r="AK239" s="390"/>
      <c r="AL239" s="390"/>
      <c r="AM239" s="168"/>
      <c r="AN239" s="168"/>
      <c r="AO239" s="168"/>
    </row>
    <row r="240" spans="1:41" ht="15">
      <c r="A240" s="167"/>
      <c r="B240" s="167"/>
      <c r="C240" s="167"/>
      <c r="D240" s="384"/>
      <c r="E240" s="384"/>
      <c r="F240" s="384"/>
      <c r="G240" s="385"/>
      <c r="H240" s="385"/>
      <c r="I240" s="167"/>
      <c r="K240" s="167"/>
      <c r="L240" s="167"/>
      <c r="M240" s="167"/>
      <c r="N240" s="384"/>
      <c r="O240" s="384"/>
      <c r="P240" s="384"/>
      <c r="Q240" s="385"/>
      <c r="R240" s="385"/>
      <c r="S240" s="167"/>
      <c r="U240" s="168"/>
      <c r="V240" s="168"/>
      <c r="W240" s="168"/>
      <c r="X240" s="389"/>
      <c r="Y240" s="389"/>
      <c r="Z240" s="389"/>
      <c r="AA240" s="390"/>
      <c r="AB240" s="390"/>
      <c r="AC240" s="168"/>
      <c r="AE240" s="168"/>
      <c r="AF240" s="168"/>
      <c r="AG240" s="168"/>
      <c r="AH240" s="389"/>
      <c r="AI240" s="389"/>
      <c r="AJ240" s="389"/>
      <c r="AK240" s="390"/>
      <c r="AL240" s="390"/>
      <c r="AM240" s="168"/>
      <c r="AN240" s="168"/>
      <c r="AO240" s="168"/>
    </row>
    <row r="243" spans="1:50" s="229" customFormat="1" ht="18">
      <c r="A243" s="344" t="s">
        <v>535</v>
      </c>
      <c r="B243" s="344"/>
      <c r="C243" s="344"/>
      <c r="D243" s="344"/>
      <c r="E243" s="344"/>
      <c r="F243" s="344"/>
      <c r="G243" s="344"/>
      <c r="H243" s="344"/>
      <c r="K243" s="344" t="s">
        <v>535</v>
      </c>
      <c r="L243" s="344"/>
      <c r="M243" s="344"/>
      <c r="N243" s="344"/>
      <c r="O243" s="344"/>
      <c r="P243" s="344"/>
      <c r="Q243" s="344"/>
      <c r="R243" s="344"/>
      <c r="U243" s="391"/>
      <c r="V243" s="391"/>
      <c r="W243" s="391"/>
      <c r="X243" s="391"/>
      <c r="Y243" s="391"/>
      <c r="Z243" s="391"/>
      <c r="AA243" s="391"/>
      <c r="AB243" s="391"/>
      <c r="AC243" s="209"/>
      <c r="AD243" s="209"/>
      <c r="AE243" s="391"/>
      <c r="AF243" s="391"/>
      <c r="AG243" s="391"/>
      <c r="AH243" s="391"/>
      <c r="AI243" s="391"/>
      <c r="AJ243" s="391"/>
      <c r="AK243" s="391"/>
      <c r="AL243" s="391"/>
      <c r="AM243" s="209"/>
      <c r="AN243" s="209"/>
      <c r="AO243" s="391"/>
      <c r="AP243" s="391"/>
      <c r="AQ243" s="391"/>
      <c r="AR243" s="391"/>
      <c r="AS243" s="391"/>
      <c r="AT243" s="391"/>
      <c r="AU243" s="391"/>
      <c r="AV243" s="391"/>
      <c r="AW243" s="209"/>
      <c r="AX243" s="209"/>
    </row>
    <row r="244" spans="1:50" ht="15">
      <c r="A244" s="169"/>
      <c r="B244" s="169"/>
      <c r="C244" s="169"/>
      <c r="D244" s="169"/>
      <c r="E244" s="169"/>
      <c r="F244" s="169"/>
      <c r="G244" s="169"/>
      <c r="H244" s="169"/>
      <c r="I244" s="169"/>
      <c r="K244" s="169"/>
      <c r="L244" s="169"/>
      <c r="M244" s="169"/>
      <c r="N244" s="169"/>
      <c r="O244" s="169"/>
      <c r="P244" s="169"/>
      <c r="Q244" s="169"/>
      <c r="R244" s="169"/>
      <c r="S244" s="169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209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</row>
    <row r="245" spans="1:50" ht="18">
      <c r="A245" s="169"/>
      <c r="B245" s="169"/>
      <c r="C245" s="171" t="s">
        <v>538</v>
      </c>
      <c r="D245" s="405" t="s">
        <v>700</v>
      </c>
      <c r="E245" s="405"/>
      <c r="F245" s="405"/>
      <c r="G245" s="405"/>
      <c r="H245" s="169"/>
      <c r="I245" s="169"/>
      <c r="K245" s="169"/>
      <c r="L245" s="169"/>
      <c r="M245" s="126" t="s">
        <v>538</v>
      </c>
      <c r="N245" s="411" t="s">
        <v>700</v>
      </c>
      <c r="O245" s="411"/>
      <c r="P245" s="411"/>
      <c r="Q245" s="411"/>
      <c r="R245" s="169"/>
      <c r="S245" s="169"/>
      <c r="U245" s="182"/>
      <c r="V245" s="182"/>
      <c r="W245" s="161"/>
      <c r="X245" s="393"/>
      <c r="Y245" s="393"/>
      <c r="Z245" s="393"/>
      <c r="AA245" s="393"/>
      <c r="AB245" s="182"/>
      <c r="AC245" s="182"/>
      <c r="AD245" s="209"/>
      <c r="AE245" s="182"/>
      <c r="AF245" s="182"/>
      <c r="AG245" s="161"/>
      <c r="AH245" s="393"/>
      <c r="AI245" s="393"/>
      <c r="AJ245" s="393"/>
      <c r="AK245" s="393"/>
      <c r="AL245" s="182"/>
      <c r="AM245" s="182"/>
      <c r="AN245" s="182"/>
      <c r="AO245" s="182"/>
      <c r="AP245" s="182"/>
      <c r="AQ245" s="161"/>
      <c r="AR245" s="393"/>
      <c r="AS245" s="393"/>
      <c r="AT245" s="393"/>
      <c r="AU245" s="393"/>
      <c r="AV245" s="182"/>
      <c r="AW245" s="182"/>
      <c r="AX245" s="182"/>
    </row>
    <row r="246" spans="10:50" s="218" customFormat="1" ht="15">
      <c r="J246" s="229"/>
      <c r="T246" s="229"/>
      <c r="U246" s="231"/>
      <c r="V246" s="231"/>
      <c r="W246" s="231"/>
      <c r="X246" s="231"/>
      <c r="Y246" s="231"/>
      <c r="Z246" s="231"/>
      <c r="AA246" s="231"/>
      <c r="AB246" s="231"/>
      <c r="AC246" s="231"/>
      <c r="AD246" s="209"/>
      <c r="AE246" s="231"/>
      <c r="AF246" s="231"/>
      <c r="AG246" s="231"/>
      <c r="AH246" s="231"/>
      <c r="AI246" s="231"/>
      <c r="AJ246" s="231"/>
      <c r="AK246" s="231"/>
      <c r="AL246" s="231"/>
      <c r="AM246" s="231"/>
      <c r="AN246" s="231"/>
      <c r="AO246" s="231"/>
      <c r="AP246" s="231"/>
      <c r="AQ246" s="231"/>
      <c r="AR246" s="231"/>
      <c r="AS246" s="231"/>
      <c r="AT246" s="231"/>
      <c r="AU246" s="231"/>
      <c r="AV246" s="231"/>
      <c r="AW246" s="231"/>
      <c r="AX246" s="231"/>
    </row>
    <row r="247" spans="1:50" ht="18">
      <c r="A247" s="169"/>
      <c r="B247" s="169"/>
      <c r="C247" s="12" t="s">
        <v>536</v>
      </c>
      <c r="D247" s="386" t="s">
        <v>71</v>
      </c>
      <c r="E247" s="387"/>
      <c r="F247" s="388"/>
      <c r="G247" s="169"/>
      <c r="H247" s="169"/>
      <c r="I247" s="169"/>
      <c r="K247" s="169"/>
      <c r="L247" s="169"/>
      <c r="M247" s="12" t="s">
        <v>536</v>
      </c>
      <c r="N247" s="386" t="s">
        <v>699</v>
      </c>
      <c r="O247" s="387"/>
      <c r="P247" s="388"/>
      <c r="Q247" s="169"/>
      <c r="R247" s="169"/>
      <c r="S247" s="169"/>
      <c r="U247" s="182"/>
      <c r="V247" s="182"/>
      <c r="W247" s="160"/>
      <c r="X247" s="392"/>
      <c r="Y247" s="392"/>
      <c r="Z247" s="392"/>
      <c r="AA247" s="182"/>
      <c r="AB247" s="182"/>
      <c r="AC247" s="182"/>
      <c r="AD247" s="209"/>
      <c r="AE247" s="182"/>
      <c r="AF247" s="182"/>
      <c r="AG247" s="160"/>
      <c r="AH247" s="392"/>
      <c r="AI247" s="392"/>
      <c r="AJ247" s="392"/>
      <c r="AK247" s="182"/>
      <c r="AL247" s="182"/>
      <c r="AM247" s="182"/>
      <c r="AN247" s="182"/>
      <c r="AO247" s="182"/>
      <c r="AP247" s="182"/>
      <c r="AQ247" s="160"/>
      <c r="AR247" s="392"/>
      <c r="AS247" s="392"/>
      <c r="AT247" s="392"/>
      <c r="AU247" s="182"/>
      <c r="AV247" s="182"/>
      <c r="AW247" s="182"/>
      <c r="AX247" s="182"/>
    </row>
    <row r="248" spans="1:50" ht="15">
      <c r="A248" s="167"/>
      <c r="B248" s="167"/>
      <c r="C248" s="167"/>
      <c r="D248" s="167"/>
      <c r="E248" s="167"/>
      <c r="F248" s="167"/>
      <c r="G248" s="167"/>
      <c r="H248" s="167"/>
      <c r="I248" s="167"/>
      <c r="K248" s="167"/>
      <c r="L248" s="169"/>
      <c r="M248" s="169"/>
      <c r="N248" s="169"/>
      <c r="O248" s="169"/>
      <c r="P248" s="169"/>
      <c r="Q248" s="169"/>
      <c r="R248" s="169"/>
      <c r="S248" s="167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209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W248" s="182"/>
      <c r="AX248" s="182"/>
    </row>
    <row r="249" spans="1:50" ht="15">
      <c r="A249" s="167"/>
      <c r="B249" s="167"/>
      <c r="C249" s="167"/>
      <c r="D249" s="167"/>
      <c r="E249" s="167"/>
      <c r="F249" s="167"/>
      <c r="G249" s="167"/>
      <c r="H249" s="167"/>
      <c r="I249" s="167"/>
      <c r="K249" s="167"/>
      <c r="L249" s="169"/>
      <c r="M249" s="169"/>
      <c r="N249" s="169"/>
      <c r="O249" s="169"/>
      <c r="P249" s="169"/>
      <c r="Q249" s="169"/>
      <c r="R249" s="169"/>
      <c r="S249" s="167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209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82"/>
      <c r="AR249" s="182"/>
      <c r="AS249" s="182"/>
      <c r="AT249" s="182"/>
      <c r="AU249" s="182"/>
      <c r="AV249" s="182"/>
      <c r="AW249" s="182"/>
      <c r="AX249" s="182"/>
    </row>
    <row r="250" spans="1:50" ht="15">
      <c r="A250" s="169"/>
      <c r="B250" s="169"/>
      <c r="C250" s="172" t="s">
        <v>540</v>
      </c>
      <c r="D250" s="169"/>
      <c r="E250" s="169"/>
      <c r="F250" s="169"/>
      <c r="G250" s="169"/>
      <c r="H250" s="169"/>
      <c r="I250" s="169"/>
      <c r="K250" s="169"/>
      <c r="L250" s="169"/>
      <c r="M250" s="127" t="s">
        <v>540</v>
      </c>
      <c r="N250" s="169"/>
      <c r="O250" s="169"/>
      <c r="P250" s="169"/>
      <c r="Q250" s="169"/>
      <c r="R250" s="169"/>
      <c r="S250" s="169"/>
      <c r="U250" s="182"/>
      <c r="V250" s="182"/>
      <c r="W250" s="162"/>
      <c r="X250" s="182"/>
      <c r="Y250" s="182"/>
      <c r="Z250" s="182"/>
      <c r="AA250" s="182"/>
      <c r="AB250" s="182"/>
      <c r="AC250" s="182"/>
      <c r="AD250" s="209"/>
      <c r="AE250" s="182"/>
      <c r="AF250" s="182"/>
      <c r="AG250" s="16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62"/>
      <c r="AR250" s="182"/>
      <c r="AS250" s="182"/>
      <c r="AT250" s="182"/>
      <c r="AU250" s="182"/>
      <c r="AV250" s="182"/>
      <c r="AW250" s="182"/>
      <c r="AX250" s="182"/>
    </row>
    <row r="251" spans="1:50" ht="30">
      <c r="A251" s="169"/>
      <c r="B251" s="178" t="s">
        <v>541</v>
      </c>
      <c r="C251" s="178" t="s">
        <v>542</v>
      </c>
      <c r="D251" s="178" t="s">
        <v>543</v>
      </c>
      <c r="E251" s="178" t="s">
        <v>544</v>
      </c>
      <c r="F251" s="177" t="s">
        <v>545</v>
      </c>
      <c r="G251" s="178" t="s">
        <v>546</v>
      </c>
      <c r="H251" s="177" t="s">
        <v>547</v>
      </c>
      <c r="I251" s="172"/>
      <c r="K251" s="169"/>
      <c r="L251" s="128" t="s">
        <v>541</v>
      </c>
      <c r="M251" s="128" t="s">
        <v>542</v>
      </c>
      <c r="N251" s="128" t="s">
        <v>543</v>
      </c>
      <c r="O251" s="128" t="s">
        <v>544</v>
      </c>
      <c r="P251" s="129" t="s">
        <v>545</v>
      </c>
      <c r="Q251" s="128" t="s">
        <v>546</v>
      </c>
      <c r="R251" s="129" t="s">
        <v>547</v>
      </c>
      <c r="S251" s="172"/>
      <c r="U251" s="182"/>
      <c r="V251" s="163"/>
      <c r="W251" s="163"/>
      <c r="X251" s="163"/>
      <c r="Y251" s="163"/>
      <c r="Z251" s="183"/>
      <c r="AA251" s="163"/>
      <c r="AB251" s="183"/>
      <c r="AC251" s="162"/>
      <c r="AD251" s="209"/>
      <c r="AE251" s="182"/>
      <c r="AF251" s="163"/>
      <c r="AG251" s="163"/>
      <c r="AH251" s="163"/>
      <c r="AI251" s="163"/>
      <c r="AJ251" s="183"/>
      <c r="AK251" s="163"/>
      <c r="AL251" s="183"/>
      <c r="AM251" s="162"/>
      <c r="AN251" s="182"/>
      <c r="AO251" s="182"/>
      <c r="AP251" s="163"/>
      <c r="AQ251" s="163"/>
      <c r="AR251" s="163"/>
      <c r="AS251" s="163"/>
      <c r="AT251" s="183"/>
      <c r="AU251" s="163"/>
      <c r="AV251" s="183"/>
      <c r="AW251" s="162"/>
      <c r="AX251" s="182"/>
    </row>
    <row r="252" spans="1:50" ht="15">
      <c r="A252" s="169"/>
      <c r="B252" s="179">
        <v>1</v>
      </c>
      <c r="C252" s="180" t="s">
        <v>701</v>
      </c>
      <c r="D252" s="170" t="s">
        <v>702</v>
      </c>
      <c r="E252" s="179">
        <v>3</v>
      </c>
      <c r="F252" s="174"/>
      <c r="G252" s="175"/>
      <c r="H252" s="174"/>
      <c r="I252" s="169"/>
      <c r="K252" s="169"/>
      <c r="L252" s="130">
        <v>1</v>
      </c>
      <c r="M252" s="181" t="s">
        <v>701</v>
      </c>
      <c r="N252" s="125" t="s">
        <v>702</v>
      </c>
      <c r="O252" s="130">
        <v>3</v>
      </c>
      <c r="P252" s="131">
        <v>1214.23</v>
      </c>
      <c r="Q252" s="109">
        <v>0.17</v>
      </c>
      <c r="R252" s="131">
        <v>1007.81</v>
      </c>
      <c r="S252" s="169"/>
      <c r="U252" s="182"/>
      <c r="V252" s="184"/>
      <c r="W252" s="185"/>
      <c r="X252" s="45"/>
      <c r="Y252" s="184"/>
      <c r="Z252" s="186"/>
      <c r="AA252" s="164"/>
      <c r="AB252" s="186"/>
      <c r="AC252" s="182"/>
      <c r="AD252" s="209"/>
      <c r="AE252" s="182"/>
      <c r="AF252" s="184"/>
      <c r="AG252" s="185"/>
      <c r="AH252" s="45"/>
      <c r="AI252" s="184"/>
      <c r="AJ252" s="186"/>
      <c r="AK252" s="164"/>
      <c r="AL252" s="186"/>
      <c r="AM252" s="182"/>
      <c r="AN252" s="182"/>
      <c r="AO252" s="182"/>
      <c r="AP252" s="184"/>
      <c r="AQ252" s="185"/>
      <c r="AR252" s="45"/>
      <c r="AS252" s="184"/>
      <c r="AT252" s="186"/>
      <c r="AU252" s="164"/>
      <c r="AV252" s="186"/>
      <c r="AW252" s="182"/>
      <c r="AX252" s="182"/>
    </row>
    <row r="253" spans="1:50" ht="15">
      <c r="A253" s="169"/>
      <c r="B253" s="179">
        <v>2</v>
      </c>
      <c r="C253" s="180" t="s">
        <v>703</v>
      </c>
      <c r="D253" s="170" t="s">
        <v>704</v>
      </c>
      <c r="E253" s="179">
        <v>1</v>
      </c>
      <c r="F253" s="174"/>
      <c r="G253" s="175"/>
      <c r="H253" s="174"/>
      <c r="I253" s="169"/>
      <c r="K253" s="169"/>
      <c r="L253" s="130">
        <v>2</v>
      </c>
      <c r="M253" s="181" t="s">
        <v>703</v>
      </c>
      <c r="N253" s="125" t="s">
        <v>704</v>
      </c>
      <c r="O253" s="130">
        <v>1</v>
      </c>
      <c r="P253" s="131">
        <v>1272.24</v>
      </c>
      <c r="Q253" s="109">
        <v>0.17</v>
      </c>
      <c r="R253" s="131">
        <v>1055.95</v>
      </c>
      <c r="S253" s="169"/>
      <c r="U253" s="182"/>
      <c r="V253" s="184"/>
      <c r="W253" s="185"/>
      <c r="X253" s="45"/>
      <c r="Y253" s="184"/>
      <c r="Z253" s="186"/>
      <c r="AA253" s="164"/>
      <c r="AB253" s="186"/>
      <c r="AC253" s="182"/>
      <c r="AD253" s="209"/>
      <c r="AE253" s="182"/>
      <c r="AF253" s="184"/>
      <c r="AG253" s="185"/>
      <c r="AH253" s="45"/>
      <c r="AI253" s="184"/>
      <c r="AJ253" s="186"/>
      <c r="AK253" s="164"/>
      <c r="AL253" s="186"/>
      <c r="AM253" s="182"/>
      <c r="AN253" s="182"/>
      <c r="AO253" s="182"/>
      <c r="AP253" s="184"/>
      <c r="AQ253" s="185"/>
      <c r="AR253" s="45"/>
      <c r="AS253" s="184"/>
      <c r="AT253" s="186"/>
      <c r="AU253" s="164"/>
      <c r="AV253" s="186"/>
      <c r="AW253" s="182"/>
      <c r="AX253" s="182"/>
    </row>
    <row r="254" spans="1:50" ht="15">
      <c r="A254" s="169"/>
      <c r="B254" s="179">
        <v>3</v>
      </c>
      <c r="C254" s="180">
        <v>372799</v>
      </c>
      <c r="D254" s="170" t="s">
        <v>705</v>
      </c>
      <c r="E254" s="179">
        <v>1</v>
      </c>
      <c r="F254" s="174">
        <v>1635</v>
      </c>
      <c r="G254" s="175">
        <v>0.4</v>
      </c>
      <c r="H254" s="174">
        <v>981</v>
      </c>
      <c r="I254" s="169"/>
      <c r="K254" s="169"/>
      <c r="L254" s="130">
        <v>3</v>
      </c>
      <c r="M254" s="181">
        <v>372799</v>
      </c>
      <c r="N254" s="125" t="s">
        <v>705</v>
      </c>
      <c r="O254" s="130">
        <v>1</v>
      </c>
      <c r="P254" s="131"/>
      <c r="Q254" s="109"/>
      <c r="R254" s="131"/>
      <c r="S254" s="169"/>
      <c r="U254" s="182"/>
      <c r="V254" s="184"/>
      <c r="W254" s="185"/>
      <c r="X254" s="45"/>
      <c r="Y254" s="184"/>
      <c r="Z254" s="186"/>
      <c r="AA254" s="164"/>
      <c r="AB254" s="186"/>
      <c r="AC254" s="182"/>
      <c r="AD254" s="209"/>
      <c r="AE254" s="182"/>
      <c r="AF254" s="184"/>
      <c r="AG254" s="185"/>
      <c r="AH254" s="45"/>
      <c r="AI254" s="184"/>
      <c r="AJ254" s="186"/>
      <c r="AK254" s="164"/>
      <c r="AL254" s="186"/>
      <c r="AM254" s="182"/>
      <c r="AN254" s="182"/>
      <c r="AO254" s="182"/>
      <c r="AP254" s="184"/>
      <c r="AQ254" s="185"/>
      <c r="AR254" s="45"/>
      <c r="AS254" s="184"/>
      <c r="AT254" s="186"/>
      <c r="AU254" s="164"/>
      <c r="AV254" s="186"/>
      <c r="AW254" s="182"/>
      <c r="AX254" s="182"/>
    </row>
    <row r="255" spans="1:50" ht="15">
      <c r="A255" s="169"/>
      <c r="B255" s="179">
        <v>4</v>
      </c>
      <c r="C255" s="180" t="s">
        <v>706</v>
      </c>
      <c r="D255" s="170" t="s">
        <v>707</v>
      </c>
      <c r="E255" s="179">
        <v>2</v>
      </c>
      <c r="F255" s="174">
        <v>760</v>
      </c>
      <c r="G255" s="175">
        <v>0.45</v>
      </c>
      <c r="H255" s="174">
        <v>421.3</v>
      </c>
      <c r="I255" s="169"/>
      <c r="K255" s="169"/>
      <c r="L255" s="130">
        <v>4</v>
      </c>
      <c r="M255" s="181" t="s">
        <v>706</v>
      </c>
      <c r="N255" s="125" t="s">
        <v>707</v>
      </c>
      <c r="O255" s="130">
        <v>2</v>
      </c>
      <c r="P255" s="131"/>
      <c r="Q255" s="109"/>
      <c r="R255" s="131"/>
      <c r="S255" s="169"/>
      <c r="U255" s="182"/>
      <c r="V255" s="184"/>
      <c r="W255" s="185"/>
      <c r="X255" s="45"/>
      <c r="Y255" s="184"/>
      <c r="Z255" s="186"/>
      <c r="AA255" s="164"/>
      <c r="AB255" s="186"/>
      <c r="AC255" s="182"/>
      <c r="AD255" s="209"/>
      <c r="AE255" s="182"/>
      <c r="AF255" s="184"/>
      <c r="AG255" s="185"/>
      <c r="AH255" s="45"/>
      <c r="AI255" s="184"/>
      <c r="AJ255" s="186"/>
      <c r="AK255" s="164"/>
      <c r="AL255" s="186"/>
      <c r="AM255" s="182"/>
      <c r="AN255" s="182"/>
      <c r="AO255" s="182"/>
      <c r="AP255" s="184"/>
      <c r="AQ255" s="185"/>
      <c r="AR255" s="45"/>
      <c r="AS255" s="184"/>
      <c r="AT255" s="186"/>
      <c r="AU255" s="164"/>
      <c r="AV255" s="186"/>
      <c r="AW255" s="182"/>
      <c r="AX255" s="182"/>
    </row>
    <row r="256" spans="1:50" ht="15">
      <c r="A256" s="169"/>
      <c r="B256" s="179">
        <v>5</v>
      </c>
      <c r="C256" s="180" t="s">
        <v>708</v>
      </c>
      <c r="D256" s="170" t="s">
        <v>709</v>
      </c>
      <c r="E256" s="179">
        <v>6</v>
      </c>
      <c r="F256" s="174">
        <v>296</v>
      </c>
      <c r="G256" s="175">
        <v>0.15</v>
      </c>
      <c r="H256" s="174">
        <v>251.6</v>
      </c>
      <c r="I256" s="169"/>
      <c r="K256" s="169"/>
      <c r="L256" s="130">
        <v>5</v>
      </c>
      <c r="M256" s="181" t="s">
        <v>708</v>
      </c>
      <c r="N256" s="125" t="s">
        <v>709</v>
      </c>
      <c r="O256" s="130">
        <v>6</v>
      </c>
      <c r="P256" s="131"/>
      <c r="Q256" s="109"/>
      <c r="R256" s="131"/>
      <c r="S256" s="169"/>
      <c r="U256" s="182"/>
      <c r="V256" s="184"/>
      <c r="W256" s="185"/>
      <c r="X256" s="45"/>
      <c r="Y256" s="184"/>
      <c r="Z256" s="186"/>
      <c r="AA256" s="164"/>
      <c r="AB256" s="186"/>
      <c r="AC256" s="182"/>
      <c r="AD256" s="209"/>
      <c r="AE256" s="182"/>
      <c r="AF256" s="184"/>
      <c r="AG256" s="185"/>
      <c r="AH256" s="45"/>
      <c r="AI256" s="184"/>
      <c r="AJ256" s="186"/>
      <c r="AK256" s="164"/>
      <c r="AL256" s="186"/>
      <c r="AM256" s="182"/>
      <c r="AN256" s="182"/>
      <c r="AO256" s="182"/>
      <c r="AP256" s="184"/>
      <c r="AQ256" s="185"/>
      <c r="AR256" s="45"/>
      <c r="AS256" s="184"/>
      <c r="AT256" s="186"/>
      <c r="AU256" s="164"/>
      <c r="AV256" s="186"/>
      <c r="AW256" s="182"/>
      <c r="AX256" s="182"/>
    </row>
    <row r="257" spans="1:50" ht="15">
      <c r="A257" s="169"/>
      <c r="B257" s="179">
        <v>6</v>
      </c>
      <c r="C257" s="180" t="s">
        <v>710</v>
      </c>
      <c r="D257" s="170" t="s">
        <v>711</v>
      </c>
      <c r="E257" s="179">
        <v>2</v>
      </c>
      <c r="F257" s="174">
        <v>547.5</v>
      </c>
      <c r="G257" s="175">
        <v>0.2</v>
      </c>
      <c r="H257" s="174">
        <v>438</v>
      </c>
      <c r="I257" s="169"/>
      <c r="K257" s="169"/>
      <c r="L257" s="130">
        <v>6</v>
      </c>
      <c r="M257" s="181" t="s">
        <v>710</v>
      </c>
      <c r="N257" s="125" t="s">
        <v>711</v>
      </c>
      <c r="O257" s="130">
        <v>2</v>
      </c>
      <c r="P257" s="131"/>
      <c r="Q257" s="109"/>
      <c r="R257" s="131"/>
      <c r="S257" s="169"/>
      <c r="U257" s="182"/>
      <c r="V257" s="184"/>
      <c r="W257" s="185"/>
      <c r="X257" s="45"/>
      <c r="Y257" s="184"/>
      <c r="Z257" s="186"/>
      <c r="AA257" s="164"/>
      <c r="AB257" s="186"/>
      <c r="AC257" s="182"/>
      <c r="AD257" s="209"/>
      <c r="AE257" s="182"/>
      <c r="AF257" s="184"/>
      <c r="AG257" s="185"/>
      <c r="AH257" s="45"/>
      <c r="AI257" s="184"/>
      <c r="AJ257" s="186"/>
      <c r="AK257" s="164"/>
      <c r="AL257" s="186"/>
      <c r="AM257" s="182"/>
      <c r="AN257" s="182"/>
      <c r="AO257" s="182"/>
      <c r="AP257" s="184"/>
      <c r="AQ257" s="185"/>
      <c r="AR257" s="45"/>
      <c r="AS257" s="184"/>
      <c r="AT257" s="186"/>
      <c r="AU257" s="164"/>
      <c r="AV257" s="186"/>
      <c r="AW257" s="182"/>
      <c r="AX257" s="182"/>
    </row>
    <row r="258" spans="1:50" ht="15">
      <c r="A258" s="169"/>
      <c r="B258" s="179">
        <v>7</v>
      </c>
      <c r="C258" s="180" t="s">
        <v>712</v>
      </c>
      <c r="D258" s="170" t="s">
        <v>713</v>
      </c>
      <c r="E258" s="179">
        <v>1</v>
      </c>
      <c r="F258" s="174"/>
      <c r="G258" s="175"/>
      <c r="H258" s="174"/>
      <c r="I258" s="169"/>
      <c r="K258" s="169"/>
      <c r="L258" s="130">
        <v>7</v>
      </c>
      <c r="M258" s="181" t="s">
        <v>712</v>
      </c>
      <c r="N258" s="125" t="s">
        <v>713</v>
      </c>
      <c r="O258" s="130">
        <v>1</v>
      </c>
      <c r="P258" s="131"/>
      <c r="Q258" s="109"/>
      <c r="R258" s="131"/>
      <c r="S258" s="169"/>
      <c r="U258" s="182"/>
      <c r="V258" s="184"/>
      <c r="W258" s="185"/>
      <c r="X258" s="45"/>
      <c r="Y258" s="184"/>
      <c r="Z258" s="186"/>
      <c r="AA258" s="164"/>
      <c r="AB258" s="186"/>
      <c r="AC258" s="182"/>
      <c r="AD258" s="209"/>
      <c r="AE258" s="182"/>
      <c r="AF258" s="184"/>
      <c r="AG258" s="185"/>
      <c r="AH258" s="45"/>
      <c r="AI258" s="184"/>
      <c r="AJ258" s="186"/>
      <c r="AK258" s="164"/>
      <c r="AL258" s="186"/>
      <c r="AM258" s="182"/>
      <c r="AN258" s="182"/>
      <c r="AO258" s="182"/>
      <c r="AP258" s="184"/>
      <c r="AQ258" s="185"/>
      <c r="AR258" s="45"/>
      <c r="AS258" s="184"/>
      <c r="AT258" s="186"/>
      <c r="AU258" s="164"/>
      <c r="AV258" s="186"/>
      <c r="AW258" s="182"/>
      <c r="AX258" s="182"/>
    </row>
    <row r="259" spans="1:50" ht="15">
      <c r="A259" s="169"/>
      <c r="B259" s="179">
        <v>8</v>
      </c>
      <c r="C259" s="180">
        <v>7080226</v>
      </c>
      <c r="D259" s="170" t="s">
        <v>714</v>
      </c>
      <c r="E259" s="179">
        <v>4</v>
      </c>
      <c r="F259" s="174"/>
      <c r="G259" s="175"/>
      <c r="H259" s="174"/>
      <c r="I259" s="169"/>
      <c r="K259" s="169"/>
      <c r="L259" s="130">
        <v>8</v>
      </c>
      <c r="M259" s="181">
        <v>7080226</v>
      </c>
      <c r="N259" s="125" t="s">
        <v>714</v>
      </c>
      <c r="O259" s="130">
        <v>4</v>
      </c>
      <c r="P259" s="131"/>
      <c r="Q259" s="109"/>
      <c r="R259" s="131"/>
      <c r="S259" s="169"/>
      <c r="U259" s="182"/>
      <c r="V259" s="184"/>
      <c r="W259" s="185"/>
      <c r="X259" s="45"/>
      <c r="Y259" s="184"/>
      <c r="Z259" s="186"/>
      <c r="AA259" s="164"/>
      <c r="AB259" s="186"/>
      <c r="AC259" s="182"/>
      <c r="AD259" s="209"/>
      <c r="AE259" s="182"/>
      <c r="AF259" s="184"/>
      <c r="AG259" s="185"/>
      <c r="AH259" s="45"/>
      <c r="AI259" s="184"/>
      <c r="AJ259" s="186"/>
      <c r="AK259" s="164"/>
      <c r="AL259" s="186"/>
      <c r="AM259" s="182"/>
      <c r="AN259" s="182"/>
      <c r="AO259" s="182"/>
      <c r="AP259" s="184"/>
      <c r="AQ259" s="185"/>
      <c r="AR259" s="45"/>
      <c r="AS259" s="184"/>
      <c r="AT259" s="186"/>
      <c r="AU259" s="164"/>
      <c r="AV259" s="186"/>
      <c r="AW259" s="182"/>
      <c r="AX259" s="182"/>
    </row>
    <row r="260" spans="1:50" ht="15">
      <c r="A260" s="167"/>
      <c r="B260" s="179">
        <v>9</v>
      </c>
      <c r="C260" s="180" t="s">
        <v>715</v>
      </c>
      <c r="D260" s="170" t="s">
        <v>716</v>
      </c>
      <c r="E260" s="179">
        <v>1</v>
      </c>
      <c r="F260" s="174"/>
      <c r="G260" s="175"/>
      <c r="H260" s="174"/>
      <c r="I260" s="169"/>
      <c r="K260" s="169"/>
      <c r="L260" s="130">
        <v>9</v>
      </c>
      <c r="M260" s="181" t="s">
        <v>715</v>
      </c>
      <c r="N260" s="125" t="s">
        <v>716</v>
      </c>
      <c r="O260" s="130">
        <v>1</v>
      </c>
      <c r="P260" s="131"/>
      <c r="Q260" s="109"/>
      <c r="R260" s="131"/>
      <c r="S260" s="169"/>
      <c r="U260" s="182"/>
      <c r="V260" s="184"/>
      <c r="W260" s="185"/>
      <c r="X260" s="45"/>
      <c r="Y260" s="184"/>
      <c r="Z260" s="186"/>
      <c r="AA260" s="164"/>
      <c r="AB260" s="186"/>
      <c r="AC260" s="182"/>
      <c r="AD260" s="209"/>
      <c r="AE260" s="182"/>
      <c r="AF260" s="184"/>
      <c r="AG260" s="185"/>
      <c r="AH260" s="45"/>
      <c r="AI260" s="184"/>
      <c r="AJ260" s="186"/>
      <c r="AK260" s="164"/>
      <c r="AL260" s="186"/>
      <c r="AM260" s="182"/>
      <c r="AN260" s="182"/>
      <c r="AO260" s="182"/>
      <c r="AP260" s="184"/>
      <c r="AQ260" s="185"/>
      <c r="AR260" s="45"/>
      <c r="AS260" s="184"/>
      <c r="AT260" s="186"/>
      <c r="AU260" s="164"/>
      <c r="AV260" s="186"/>
      <c r="AW260" s="182"/>
      <c r="AX260" s="182"/>
    </row>
    <row r="261" spans="1:50" ht="15">
      <c r="A261" s="167"/>
      <c r="B261" s="179">
        <v>10</v>
      </c>
      <c r="C261" s="180" t="s">
        <v>717</v>
      </c>
      <c r="D261" s="170" t="s">
        <v>718</v>
      </c>
      <c r="E261" s="179">
        <v>4</v>
      </c>
      <c r="F261" s="174"/>
      <c r="G261" s="175"/>
      <c r="H261" s="174"/>
      <c r="I261" s="169"/>
      <c r="K261" s="169"/>
      <c r="L261" s="130">
        <v>10</v>
      </c>
      <c r="M261" s="181" t="s">
        <v>717</v>
      </c>
      <c r="N261" s="125" t="s">
        <v>718</v>
      </c>
      <c r="O261" s="130">
        <v>4</v>
      </c>
      <c r="P261" s="131"/>
      <c r="Q261" s="109"/>
      <c r="R261" s="131"/>
      <c r="S261" s="169"/>
      <c r="U261" s="182"/>
      <c r="V261" s="184"/>
      <c r="W261" s="185"/>
      <c r="X261" s="45"/>
      <c r="Y261" s="184"/>
      <c r="Z261" s="186"/>
      <c r="AA261" s="164"/>
      <c r="AB261" s="186"/>
      <c r="AC261" s="182"/>
      <c r="AD261" s="209"/>
      <c r="AE261" s="182"/>
      <c r="AF261" s="184"/>
      <c r="AG261" s="185"/>
      <c r="AH261" s="45"/>
      <c r="AI261" s="184"/>
      <c r="AJ261" s="186"/>
      <c r="AK261" s="164"/>
      <c r="AL261" s="186"/>
      <c r="AM261" s="182"/>
      <c r="AN261" s="182"/>
      <c r="AO261" s="182"/>
      <c r="AP261" s="184"/>
      <c r="AQ261" s="185"/>
      <c r="AR261" s="45"/>
      <c r="AS261" s="184"/>
      <c r="AT261" s="186"/>
      <c r="AU261" s="164"/>
      <c r="AV261" s="186"/>
      <c r="AW261" s="182"/>
      <c r="AX261" s="182"/>
    </row>
    <row r="262" spans="1:50" ht="15">
      <c r="A262" s="167"/>
      <c r="B262" s="179">
        <v>11</v>
      </c>
      <c r="C262" s="180" t="s">
        <v>719</v>
      </c>
      <c r="D262" s="170" t="s">
        <v>720</v>
      </c>
      <c r="E262" s="179">
        <v>24</v>
      </c>
      <c r="F262" s="174">
        <v>480</v>
      </c>
      <c r="G262" s="175">
        <v>0.45</v>
      </c>
      <c r="H262" s="174">
        <v>264</v>
      </c>
      <c r="I262" s="169"/>
      <c r="K262" s="169"/>
      <c r="L262" s="130">
        <v>11</v>
      </c>
      <c r="M262" s="181" t="s">
        <v>719</v>
      </c>
      <c r="N262" s="125" t="s">
        <v>720</v>
      </c>
      <c r="O262" s="130">
        <v>24</v>
      </c>
      <c r="P262" s="131"/>
      <c r="Q262" s="109"/>
      <c r="R262" s="131"/>
      <c r="S262" s="169"/>
      <c r="U262" s="182"/>
      <c r="V262" s="184"/>
      <c r="W262" s="185"/>
      <c r="X262" s="45"/>
      <c r="Y262" s="184"/>
      <c r="Z262" s="186"/>
      <c r="AA262" s="164"/>
      <c r="AB262" s="186"/>
      <c r="AC262" s="182"/>
      <c r="AD262" s="209"/>
      <c r="AE262" s="182"/>
      <c r="AF262" s="184"/>
      <c r="AG262" s="185"/>
      <c r="AH262" s="45"/>
      <c r="AI262" s="184"/>
      <c r="AJ262" s="186"/>
      <c r="AK262" s="164"/>
      <c r="AL262" s="186"/>
      <c r="AM262" s="182"/>
      <c r="AN262" s="182"/>
      <c r="AO262" s="182"/>
      <c r="AP262" s="184"/>
      <c r="AQ262" s="185"/>
      <c r="AR262" s="45"/>
      <c r="AS262" s="184"/>
      <c r="AT262" s="186"/>
      <c r="AU262" s="164"/>
      <c r="AV262" s="186"/>
      <c r="AW262" s="182"/>
      <c r="AX262" s="182"/>
    </row>
    <row r="263" spans="1:50" ht="15">
      <c r="A263" s="167"/>
      <c r="B263" s="179">
        <v>12</v>
      </c>
      <c r="C263" s="180" t="s">
        <v>721</v>
      </c>
      <c r="D263" s="170" t="s">
        <v>722</v>
      </c>
      <c r="E263" s="179">
        <v>1</v>
      </c>
      <c r="F263" s="174"/>
      <c r="G263" s="175"/>
      <c r="H263" s="174"/>
      <c r="I263" s="169"/>
      <c r="K263" s="169"/>
      <c r="L263" s="130">
        <v>12</v>
      </c>
      <c r="M263" s="181" t="s">
        <v>721</v>
      </c>
      <c r="N263" s="125" t="s">
        <v>722</v>
      </c>
      <c r="O263" s="130">
        <v>1</v>
      </c>
      <c r="P263" s="131"/>
      <c r="Q263" s="109"/>
      <c r="R263" s="131"/>
      <c r="S263" s="169"/>
      <c r="U263" s="182"/>
      <c r="V263" s="184"/>
      <c r="W263" s="185"/>
      <c r="X263" s="45"/>
      <c r="Y263" s="184"/>
      <c r="Z263" s="186"/>
      <c r="AA263" s="164"/>
      <c r="AB263" s="186"/>
      <c r="AC263" s="182"/>
      <c r="AD263" s="209"/>
      <c r="AE263" s="182"/>
      <c r="AF263" s="184"/>
      <c r="AG263" s="185"/>
      <c r="AH263" s="45"/>
      <c r="AI263" s="184"/>
      <c r="AJ263" s="186"/>
      <c r="AK263" s="164"/>
      <c r="AL263" s="186"/>
      <c r="AM263" s="182"/>
      <c r="AN263" s="182"/>
      <c r="AO263" s="182"/>
      <c r="AP263" s="184"/>
      <c r="AQ263" s="185"/>
      <c r="AR263" s="45"/>
      <c r="AS263" s="184"/>
      <c r="AT263" s="186"/>
      <c r="AU263" s="164"/>
      <c r="AV263" s="186"/>
      <c r="AW263" s="182"/>
      <c r="AX263" s="182"/>
    </row>
    <row r="264" spans="1:50" ht="15">
      <c r="A264" s="167"/>
      <c r="B264" s="167"/>
      <c r="C264" s="167"/>
      <c r="D264" s="167"/>
      <c r="E264" s="167"/>
      <c r="F264" s="167"/>
      <c r="G264" s="167"/>
      <c r="H264" s="167"/>
      <c r="I264" s="167"/>
      <c r="K264" s="167"/>
      <c r="L264" s="169"/>
      <c r="M264" s="169"/>
      <c r="N264" s="169"/>
      <c r="O264" s="169"/>
      <c r="P264" s="169"/>
      <c r="Q264" s="169"/>
      <c r="R264" s="169"/>
      <c r="S264" s="167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209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182"/>
      <c r="AT264" s="182"/>
      <c r="AU264" s="182"/>
      <c r="AV264" s="182"/>
      <c r="AW264" s="182"/>
      <c r="AX264" s="182"/>
    </row>
    <row r="265" spans="1:50" ht="15">
      <c r="A265" s="167"/>
      <c r="B265" s="169"/>
      <c r="C265" s="169"/>
      <c r="D265" s="170" t="s">
        <v>572</v>
      </c>
      <c r="E265" s="169"/>
      <c r="F265" s="169"/>
      <c r="G265" s="169"/>
      <c r="H265" s="169"/>
      <c r="I265" s="169"/>
      <c r="K265" s="169"/>
      <c r="L265" s="169"/>
      <c r="M265" s="169"/>
      <c r="N265" s="125" t="s">
        <v>572</v>
      </c>
      <c r="O265" s="169"/>
      <c r="P265" s="169"/>
      <c r="Q265" s="169"/>
      <c r="R265" s="169"/>
      <c r="S265" s="169"/>
      <c r="U265" s="182"/>
      <c r="V265" s="182"/>
      <c r="W265" s="182"/>
      <c r="X265" s="45"/>
      <c r="Y265" s="182"/>
      <c r="Z265" s="182"/>
      <c r="AA265" s="182"/>
      <c r="AB265" s="182"/>
      <c r="AC265" s="182"/>
      <c r="AD265" s="209"/>
      <c r="AE265" s="182"/>
      <c r="AF265" s="182"/>
      <c r="AG265" s="182"/>
      <c r="AH265" s="45"/>
      <c r="AI265" s="182"/>
      <c r="AJ265" s="182"/>
      <c r="AK265" s="182"/>
      <c r="AL265" s="182"/>
      <c r="AM265" s="182"/>
      <c r="AN265" s="182"/>
      <c r="AO265" s="182"/>
      <c r="AP265" s="182"/>
      <c r="AQ265" s="182"/>
      <c r="AR265" s="45"/>
      <c r="AS265" s="182"/>
      <c r="AT265" s="182"/>
      <c r="AU265" s="182"/>
      <c r="AV265" s="182"/>
      <c r="AW265" s="182"/>
      <c r="AX265" s="182"/>
    </row>
    <row r="266" spans="1:50" ht="15">
      <c r="A266" s="167"/>
      <c r="B266" s="167"/>
      <c r="C266" s="167"/>
      <c r="D266" s="167"/>
      <c r="E266" s="167"/>
      <c r="F266" s="167"/>
      <c r="G266" s="167"/>
      <c r="H266" s="167"/>
      <c r="I266" s="167"/>
      <c r="K266" s="167"/>
      <c r="L266" s="169"/>
      <c r="M266" s="169"/>
      <c r="N266" s="169"/>
      <c r="O266" s="169"/>
      <c r="P266" s="169"/>
      <c r="Q266" s="169"/>
      <c r="R266" s="169"/>
      <c r="S266" s="167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209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182"/>
      <c r="AT266" s="182"/>
      <c r="AU266" s="182"/>
      <c r="AV266" s="182"/>
      <c r="AW266" s="182"/>
      <c r="AX266" s="182"/>
    </row>
    <row r="267" spans="1:50" ht="15">
      <c r="A267" s="167"/>
      <c r="B267" s="167"/>
      <c r="C267" s="167"/>
      <c r="D267" s="167"/>
      <c r="E267" s="167"/>
      <c r="F267" s="167"/>
      <c r="G267" s="167"/>
      <c r="H267" s="167"/>
      <c r="I267" s="167"/>
      <c r="K267" s="167"/>
      <c r="L267" s="169"/>
      <c r="M267" s="169"/>
      <c r="N267" s="169"/>
      <c r="O267" s="169"/>
      <c r="P267" s="169"/>
      <c r="Q267" s="169"/>
      <c r="R267" s="169"/>
      <c r="S267" s="167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209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</row>
    <row r="268" spans="1:50" ht="18">
      <c r="A268" s="167"/>
      <c r="B268" s="169"/>
      <c r="C268" s="171" t="s">
        <v>538</v>
      </c>
      <c r="D268" s="405" t="s">
        <v>700</v>
      </c>
      <c r="E268" s="405"/>
      <c r="F268" s="405"/>
      <c r="G268" s="405"/>
      <c r="H268" s="176" t="s">
        <v>71</v>
      </c>
      <c r="I268" s="169"/>
      <c r="K268" s="169"/>
      <c r="L268" s="169"/>
      <c r="M268" s="126" t="s">
        <v>538</v>
      </c>
      <c r="N268" s="411" t="s">
        <v>700</v>
      </c>
      <c r="O268" s="411"/>
      <c r="P268" s="411"/>
      <c r="Q268" s="411"/>
      <c r="R268" s="132" t="s">
        <v>699</v>
      </c>
      <c r="S268" s="169"/>
      <c r="U268" s="182"/>
      <c r="V268" s="182"/>
      <c r="W268" s="161"/>
      <c r="X268" s="393"/>
      <c r="Y268" s="393"/>
      <c r="Z268" s="393"/>
      <c r="AA268" s="393"/>
      <c r="AB268" s="187"/>
      <c r="AC268" s="182"/>
      <c r="AD268" s="209"/>
      <c r="AE268" s="182"/>
      <c r="AF268" s="182"/>
      <c r="AG268" s="161"/>
      <c r="AH268" s="393"/>
      <c r="AI268" s="393"/>
      <c r="AJ268" s="393"/>
      <c r="AK268" s="393"/>
      <c r="AL268" s="187"/>
      <c r="AM268" s="182"/>
      <c r="AN268" s="182"/>
      <c r="AO268" s="182"/>
      <c r="AP268" s="182"/>
      <c r="AQ268" s="161"/>
      <c r="AR268" s="393"/>
      <c r="AS268" s="393"/>
      <c r="AT268" s="393"/>
      <c r="AU268" s="393"/>
      <c r="AV268" s="187"/>
      <c r="AW268" s="182"/>
      <c r="AX268" s="182"/>
    </row>
    <row r="269" spans="1:50" ht="15">
      <c r="A269" s="167"/>
      <c r="B269" s="167"/>
      <c r="C269" s="167"/>
      <c r="D269" s="167"/>
      <c r="E269" s="167"/>
      <c r="F269" s="167"/>
      <c r="G269" s="167"/>
      <c r="H269" s="167"/>
      <c r="I269" s="167"/>
      <c r="K269" s="167"/>
      <c r="L269" s="169"/>
      <c r="M269" s="169"/>
      <c r="N269" s="169"/>
      <c r="O269" s="169"/>
      <c r="P269" s="169"/>
      <c r="Q269" s="169"/>
      <c r="R269" s="169"/>
      <c r="S269" s="167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209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82"/>
      <c r="AR269" s="182"/>
      <c r="AS269" s="182"/>
      <c r="AT269" s="182"/>
      <c r="AU269" s="182"/>
      <c r="AV269" s="182"/>
      <c r="AW269" s="182"/>
      <c r="AX269" s="182"/>
    </row>
    <row r="270" spans="1:50" ht="15">
      <c r="A270" s="167"/>
      <c r="B270" s="169"/>
      <c r="C270" s="172" t="s">
        <v>573</v>
      </c>
      <c r="D270" s="169"/>
      <c r="E270" s="169"/>
      <c r="F270" s="169"/>
      <c r="G270" s="169"/>
      <c r="H270" s="169"/>
      <c r="I270" s="169"/>
      <c r="K270" s="169"/>
      <c r="L270" s="169"/>
      <c r="M270" s="127" t="s">
        <v>573</v>
      </c>
      <c r="N270" s="169"/>
      <c r="O270" s="169"/>
      <c r="P270" s="169"/>
      <c r="Q270" s="169"/>
      <c r="R270" s="169"/>
      <c r="S270" s="169"/>
      <c r="U270" s="182"/>
      <c r="V270" s="182"/>
      <c r="W270" s="162"/>
      <c r="X270" s="182"/>
      <c r="Y270" s="182"/>
      <c r="Z270" s="182"/>
      <c r="AA270" s="182"/>
      <c r="AB270" s="182"/>
      <c r="AC270" s="182"/>
      <c r="AD270" s="209"/>
      <c r="AE270" s="182"/>
      <c r="AF270" s="182"/>
      <c r="AG270" s="16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62"/>
      <c r="AR270" s="182"/>
      <c r="AS270" s="182"/>
      <c r="AT270" s="182"/>
      <c r="AU270" s="182"/>
      <c r="AV270" s="182"/>
      <c r="AW270" s="182"/>
      <c r="AX270" s="182"/>
    </row>
    <row r="271" spans="1:50" ht="15">
      <c r="A271" s="167"/>
      <c r="B271" s="169"/>
      <c r="C271" s="169"/>
      <c r="D271" s="407" t="s">
        <v>574</v>
      </c>
      <c r="E271" s="407"/>
      <c r="F271" s="407"/>
      <c r="G271" s="407" t="s">
        <v>575</v>
      </c>
      <c r="H271" s="407"/>
      <c r="I271" s="169"/>
      <c r="K271" s="169"/>
      <c r="L271" s="169"/>
      <c r="M271" s="169"/>
      <c r="N271" s="412" t="s">
        <v>574</v>
      </c>
      <c r="O271" s="412"/>
      <c r="P271" s="412"/>
      <c r="Q271" s="412" t="s">
        <v>575</v>
      </c>
      <c r="R271" s="412"/>
      <c r="S271" s="169"/>
      <c r="U271" s="182"/>
      <c r="V271" s="182"/>
      <c r="W271" s="182"/>
      <c r="X271" s="394"/>
      <c r="Y271" s="394"/>
      <c r="Z271" s="394"/>
      <c r="AA271" s="394"/>
      <c r="AB271" s="394"/>
      <c r="AC271" s="182"/>
      <c r="AD271" s="209"/>
      <c r="AE271" s="182"/>
      <c r="AF271" s="182"/>
      <c r="AG271" s="182"/>
      <c r="AH271" s="394"/>
      <c r="AI271" s="394"/>
      <c r="AJ271" s="394"/>
      <c r="AK271" s="394"/>
      <c r="AL271" s="394"/>
      <c r="AM271" s="182"/>
      <c r="AN271" s="182"/>
      <c r="AO271" s="182"/>
      <c r="AP271" s="182"/>
      <c r="AQ271" s="182"/>
      <c r="AR271" s="394"/>
      <c r="AS271" s="394"/>
      <c r="AT271" s="394"/>
      <c r="AU271" s="394"/>
      <c r="AV271" s="394"/>
      <c r="AW271" s="182"/>
      <c r="AX271" s="182"/>
    </row>
    <row r="272" spans="1:50" ht="31.5" customHeight="1">
      <c r="A272" s="167"/>
      <c r="B272" s="169"/>
      <c r="C272" s="169"/>
      <c r="D272" s="414" t="s">
        <v>754</v>
      </c>
      <c r="E272" s="415"/>
      <c r="F272" s="416"/>
      <c r="G272" s="396"/>
      <c r="H272" s="396"/>
      <c r="I272" s="169"/>
      <c r="K272" s="169"/>
      <c r="L272" s="169"/>
      <c r="M272" s="169"/>
      <c r="N272" s="414" t="s">
        <v>754</v>
      </c>
      <c r="O272" s="415"/>
      <c r="P272" s="416"/>
      <c r="Q272" s="385"/>
      <c r="R272" s="385"/>
      <c r="S272" s="169"/>
      <c r="U272" s="182"/>
      <c r="V272" s="182"/>
      <c r="W272" s="182"/>
      <c r="X272" s="395"/>
      <c r="Y272" s="395"/>
      <c r="Z272" s="395"/>
      <c r="AA272" s="390"/>
      <c r="AB272" s="390"/>
      <c r="AC272" s="182"/>
      <c r="AD272" s="209"/>
      <c r="AE272" s="182"/>
      <c r="AF272" s="182"/>
      <c r="AG272" s="182"/>
      <c r="AH272" s="395"/>
      <c r="AI272" s="395"/>
      <c r="AJ272" s="395"/>
      <c r="AK272" s="390"/>
      <c r="AL272" s="390"/>
      <c r="AM272" s="182"/>
      <c r="AN272" s="182"/>
      <c r="AO272" s="182"/>
      <c r="AP272" s="182"/>
      <c r="AQ272" s="182"/>
      <c r="AR272" s="395"/>
      <c r="AS272" s="395"/>
      <c r="AT272" s="395"/>
      <c r="AU272" s="390"/>
      <c r="AV272" s="390"/>
      <c r="AW272" s="182"/>
      <c r="AX272" s="182"/>
    </row>
    <row r="273" spans="1:50" ht="15">
      <c r="A273" s="167"/>
      <c r="B273" s="169"/>
      <c r="C273" s="173" t="s">
        <v>577</v>
      </c>
      <c r="D273" s="397" t="s">
        <v>723</v>
      </c>
      <c r="E273" s="397"/>
      <c r="F273" s="397"/>
      <c r="G273" s="396">
        <v>0.2</v>
      </c>
      <c r="H273" s="396"/>
      <c r="I273" s="169"/>
      <c r="K273" s="169"/>
      <c r="L273" s="169"/>
      <c r="M273" s="133" t="s">
        <v>577</v>
      </c>
      <c r="N273" s="384" t="s">
        <v>724</v>
      </c>
      <c r="O273" s="384"/>
      <c r="P273" s="384"/>
      <c r="Q273" s="385">
        <v>0.17</v>
      </c>
      <c r="R273" s="385"/>
      <c r="S273" s="169"/>
      <c r="U273" s="182"/>
      <c r="V273" s="182"/>
      <c r="W273" s="165"/>
      <c r="X273" s="389"/>
      <c r="Y273" s="389"/>
      <c r="Z273" s="389"/>
      <c r="AA273" s="390"/>
      <c r="AB273" s="390"/>
      <c r="AC273" s="182"/>
      <c r="AD273" s="209"/>
      <c r="AE273" s="182"/>
      <c r="AF273" s="182"/>
      <c r="AG273" s="165"/>
      <c r="AH273" s="417"/>
      <c r="AI273" s="417"/>
      <c r="AJ273" s="417"/>
      <c r="AK273" s="390"/>
      <c r="AL273" s="390"/>
      <c r="AM273" s="182"/>
      <c r="AN273" s="182"/>
      <c r="AO273" s="182"/>
      <c r="AP273" s="182"/>
      <c r="AQ273" s="165"/>
      <c r="AR273" s="389"/>
      <c r="AS273" s="389"/>
      <c r="AT273" s="389"/>
      <c r="AU273" s="390"/>
      <c r="AV273" s="390"/>
      <c r="AW273" s="182"/>
      <c r="AX273" s="182"/>
    </row>
    <row r="274" spans="1:50" ht="15">
      <c r="A274" s="167"/>
      <c r="B274" s="169"/>
      <c r="C274" s="169"/>
      <c r="D274" s="397" t="s">
        <v>725</v>
      </c>
      <c r="E274" s="397"/>
      <c r="F274" s="397"/>
      <c r="G274" s="396">
        <v>0.5</v>
      </c>
      <c r="H274" s="396"/>
      <c r="I274" s="169"/>
      <c r="K274" s="169"/>
      <c r="L274" s="169"/>
      <c r="M274" s="169"/>
      <c r="N274" s="384"/>
      <c r="O274" s="384"/>
      <c r="P274" s="384"/>
      <c r="Q274" s="385"/>
      <c r="R274" s="385"/>
      <c r="S274" s="169"/>
      <c r="U274" s="182"/>
      <c r="V274" s="182"/>
      <c r="W274" s="182"/>
      <c r="X274" s="389"/>
      <c r="Y274" s="389"/>
      <c r="Z274" s="389"/>
      <c r="AA274" s="390"/>
      <c r="AB274" s="390"/>
      <c r="AC274" s="182"/>
      <c r="AD274" s="209"/>
      <c r="AE274" s="182"/>
      <c r="AF274" s="182"/>
      <c r="AG274" s="182"/>
      <c r="AH274" s="389"/>
      <c r="AI274" s="389"/>
      <c r="AJ274" s="389"/>
      <c r="AK274" s="390"/>
      <c r="AL274" s="390"/>
      <c r="AM274" s="182"/>
      <c r="AN274" s="182"/>
      <c r="AO274" s="182"/>
      <c r="AP274" s="182"/>
      <c r="AQ274" s="182"/>
      <c r="AR274" s="389"/>
      <c r="AS274" s="389"/>
      <c r="AT274" s="389"/>
      <c r="AU274" s="390"/>
      <c r="AV274" s="390"/>
      <c r="AW274" s="182"/>
      <c r="AX274" s="182"/>
    </row>
    <row r="275" spans="1:50" ht="15">
      <c r="A275" s="167"/>
      <c r="B275" s="169"/>
      <c r="C275" s="169"/>
      <c r="D275" s="397" t="s">
        <v>726</v>
      </c>
      <c r="E275" s="397"/>
      <c r="F275" s="397"/>
      <c r="G275" s="396">
        <v>0.45</v>
      </c>
      <c r="H275" s="396"/>
      <c r="I275" s="169"/>
      <c r="K275" s="169"/>
      <c r="L275" s="169"/>
      <c r="M275" s="169"/>
      <c r="N275" s="384"/>
      <c r="O275" s="384"/>
      <c r="P275" s="384"/>
      <c r="Q275" s="385"/>
      <c r="R275" s="385"/>
      <c r="S275" s="169"/>
      <c r="U275" s="182"/>
      <c r="V275" s="182"/>
      <c r="W275" s="182"/>
      <c r="X275" s="389"/>
      <c r="Y275" s="389"/>
      <c r="Z275" s="389"/>
      <c r="AA275" s="390"/>
      <c r="AB275" s="390"/>
      <c r="AC275" s="182"/>
      <c r="AD275" s="209"/>
      <c r="AE275" s="182"/>
      <c r="AF275" s="182"/>
      <c r="AG275" s="182"/>
      <c r="AH275" s="389"/>
      <c r="AI275" s="389"/>
      <c r="AJ275" s="389"/>
      <c r="AK275" s="390"/>
      <c r="AL275" s="390"/>
      <c r="AM275" s="182"/>
      <c r="AN275" s="182"/>
      <c r="AO275" s="182"/>
      <c r="AP275" s="182"/>
      <c r="AQ275" s="182"/>
      <c r="AR275" s="389"/>
      <c r="AS275" s="389"/>
      <c r="AT275" s="389"/>
      <c r="AU275" s="390"/>
      <c r="AV275" s="390"/>
      <c r="AW275" s="182"/>
      <c r="AX275" s="182"/>
    </row>
    <row r="276" spans="1:50" ht="15">
      <c r="A276" s="167"/>
      <c r="B276" s="167"/>
      <c r="C276" s="169"/>
      <c r="D276" s="397" t="s">
        <v>86</v>
      </c>
      <c r="E276" s="397"/>
      <c r="F276" s="397"/>
      <c r="G276" s="396">
        <v>0.4</v>
      </c>
      <c r="H276" s="396"/>
      <c r="I276" s="169"/>
      <c r="K276" s="169"/>
      <c r="L276" s="169"/>
      <c r="M276" s="169"/>
      <c r="N276" s="384"/>
      <c r="O276" s="384"/>
      <c r="P276" s="384"/>
      <c r="Q276" s="385"/>
      <c r="R276" s="385"/>
      <c r="S276" s="169"/>
      <c r="U276" s="182"/>
      <c r="V276" s="182"/>
      <c r="W276" s="182"/>
      <c r="X276" s="389"/>
      <c r="Y276" s="389"/>
      <c r="Z276" s="389"/>
      <c r="AA276" s="390"/>
      <c r="AB276" s="390"/>
      <c r="AC276" s="182"/>
      <c r="AD276" s="209"/>
      <c r="AE276" s="182"/>
      <c r="AF276" s="182"/>
      <c r="AG276" s="182"/>
      <c r="AH276" s="389"/>
      <c r="AI276" s="389"/>
      <c r="AJ276" s="389"/>
      <c r="AK276" s="390"/>
      <c r="AL276" s="390"/>
      <c r="AM276" s="182"/>
      <c r="AN276" s="182"/>
      <c r="AO276" s="182"/>
      <c r="AP276" s="182"/>
      <c r="AQ276" s="182"/>
      <c r="AR276" s="389"/>
      <c r="AS276" s="389"/>
      <c r="AT276" s="389"/>
      <c r="AU276" s="390"/>
      <c r="AV276" s="390"/>
      <c r="AW276" s="182"/>
      <c r="AX276" s="182"/>
    </row>
    <row r="277" spans="1:50" ht="15">
      <c r="A277" s="167"/>
      <c r="B277" s="167"/>
      <c r="C277" s="169"/>
      <c r="D277" s="397"/>
      <c r="E277" s="397"/>
      <c r="F277" s="397"/>
      <c r="G277" s="396"/>
      <c r="H277" s="396"/>
      <c r="I277" s="169"/>
      <c r="K277" s="169"/>
      <c r="L277" s="169"/>
      <c r="M277" s="169"/>
      <c r="N277" s="384"/>
      <c r="O277" s="384"/>
      <c r="P277" s="384"/>
      <c r="Q277" s="385"/>
      <c r="R277" s="385"/>
      <c r="S277" s="169"/>
      <c r="U277" s="182"/>
      <c r="V277" s="182"/>
      <c r="W277" s="182"/>
      <c r="X277" s="389"/>
      <c r="Y277" s="389"/>
      <c r="Z277" s="389"/>
      <c r="AA277" s="390"/>
      <c r="AB277" s="390"/>
      <c r="AC277" s="182"/>
      <c r="AD277" s="209"/>
      <c r="AE277" s="182"/>
      <c r="AF277" s="182"/>
      <c r="AG277" s="182"/>
      <c r="AH277" s="389"/>
      <c r="AI277" s="389"/>
      <c r="AJ277" s="389"/>
      <c r="AK277" s="390"/>
      <c r="AL277" s="390"/>
      <c r="AM277" s="182"/>
      <c r="AN277" s="182"/>
      <c r="AO277" s="182"/>
      <c r="AP277" s="182"/>
      <c r="AQ277" s="182"/>
      <c r="AR277" s="389"/>
      <c r="AS277" s="389"/>
      <c r="AT277" s="389"/>
      <c r="AU277" s="390"/>
      <c r="AV277" s="390"/>
      <c r="AW277" s="182"/>
      <c r="AX277" s="182"/>
    </row>
    <row r="278" spans="1:50" ht="15">
      <c r="A278" s="167"/>
      <c r="B278" s="167"/>
      <c r="C278" s="167"/>
      <c r="D278" s="167"/>
      <c r="E278" s="167"/>
      <c r="F278" s="167"/>
      <c r="G278" s="167"/>
      <c r="H278" s="167"/>
      <c r="I278" s="167"/>
      <c r="K278" s="167"/>
      <c r="L278" s="167"/>
      <c r="M278" s="167"/>
      <c r="N278" s="167"/>
      <c r="O278" s="167"/>
      <c r="P278" s="167"/>
      <c r="Q278" s="167"/>
      <c r="R278" s="167"/>
      <c r="S278" s="167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209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82"/>
      <c r="AR278" s="182"/>
      <c r="AS278" s="182"/>
      <c r="AT278" s="182"/>
      <c r="AU278" s="182"/>
      <c r="AV278" s="182"/>
      <c r="AW278" s="182"/>
      <c r="AX278" s="182"/>
    </row>
    <row r="279" spans="21:50" ht="15">
      <c r="U279" s="182"/>
      <c r="V279" s="182"/>
      <c r="W279" s="182"/>
      <c r="X279" s="182"/>
      <c r="Y279" s="182"/>
      <c r="Z279" s="182"/>
      <c r="AA279" s="182"/>
      <c r="AB279" s="182"/>
      <c r="AC279" s="182"/>
      <c r="AD279" s="209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82"/>
      <c r="AR279" s="182"/>
      <c r="AS279" s="182"/>
      <c r="AT279" s="182"/>
      <c r="AU279" s="182"/>
      <c r="AV279" s="182"/>
      <c r="AW279" s="182"/>
      <c r="AX279" s="182"/>
    </row>
    <row r="280" spans="1:50" s="229" customFormat="1" ht="18">
      <c r="A280" s="344" t="s">
        <v>535</v>
      </c>
      <c r="B280" s="344"/>
      <c r="C280" s="344"/>
      <c r="D280" s="344"/>
      <c r="E280" s="344"/>
      <c r="F280" s="344"/>
      <c r="G280" s="344"/>
      <c r="H280" s="344"/>
      <c r="K280" s="344" t="s">
        <v>535</v>
      </c>
      <c r="L280" s="344"/>
      <c r="M280" s="344"/>
      <c r="N280" s="344"/>
      <c r="O280" s="344"/>
      <c r="P280" s="344"/>
      <c r="Q280" s="344"/>
      <c r="R280" s="344"/>
      <c r="U280" s="344" t="s">
        <v>535</v>
      </c>
      <c r="V280" s="344"/>
      <c r="W280" s="344"/>
      <c r="X280" s="344"/>
      <c r="Y280" s="344"/>
      <c r="Z280" s="344"/>
      <c r="AA280" s="344"/>
      <c r="AB280" s="344"/>
      <c r="AE280" s="391"/>
      <c r="AF280" s="391"/>
      <c r="AG280" s="391"/>
      <c r="AH280" s="391"/>
      <c r="AI280" s="391"/>
      <c r="AJ280" s="391"/>
      <c r="AK280" s="391"/>
      <c r="AL280" s="391"/>
      <c r="AO280" s="391"/>
      <c r="AP280" s="391"/>
      <c r="AQ280" s="391"/>
      <c r="AR280" s="391"/>
      <c r="AS280" s="391"/>
      <c r="AT280" s="391"/>
      <c r="AU280" s="391"/>
      <c r="AV280" s="391"/>
      <c r="AW280" s="209"/>
      <c r="AX280" s="209"/>
    </row>
    <row r="281" spans="1:50" ht="15">
      <c r="A281" s="188"/>
      <c r="B281" s="188"/>
      <c r="C281" s="188"/>
      <c r="D281" s="188"/>
      <c r="E281" s="188"/>
      <c r="F281" s="188"/>
      <c r="G281" s="188"/>
      <c r="H281" s="188"/>
      <c r="I281" s="188"/>
      <c r="K281" s="188"/>
      <c r="L281" s="188"/>
      <c r="M281" s="188"/>
      <c r="N281" s="188"/>
      <c r="O281" s="188"/>
      <c r="P281" s="188"/>
      <c r="Q281" s="188"/>
      <c r="R281" s="188"/>
      <c r="S281" s="188"/>
      <c r="U281" s="188"/>
      <c r="V281" s="188"/>
      <c r="W281" s="188"/>
      <c r="X281" s="188"/>
      <c r="Y281" s="188"/>
      <c r="Z281" s="188"/>
      <c r="AA281" s="188"/>
      <c r="AB281" s="188"/>
      <c r="AC281" s="188"/>
      <c r="AE281" s="197"/>
      <c r="AF281" s="197"/>
      <c r="AG281" s="197"/>
      <c r="AH281" s="197"/>
      <c r="AI281" s="197"/>
      <c r="AJ281" s="197"/>
      <c r="AK281" s="197"/>
      <c r="AL281" s="197"/>
      <c r="AM281" s="188"/>
      <c r="AN281" s="188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82"/>
    </row>
    <row r="282" spans="1:50" ht="18">
      <c r="A282" s="188"/>
      <c r="B282" s="188"/>
      <c r="C282" s="190" t="s">
        <v>538</v>
      </c>
      <c r="D282" s="422" t="s">
        <v>727</v>
      </c>
      <c r="E282" s="422"/>
      <c r="F282" s="422"/>
      <c r="G282" s="422"/>
      <c r="H282" s="188"/>
      <c r="I282" s="188"/>
      <c r="K282" s="188"/>
      <c r="L282" s="188"/>
      <c r="M282" s="126" t="s">
        <v>538</v>
      </c>
      <c r="N282" s="411" t="s">
        <v>727</v>
      </c>
      <c r="O282" s="411"/>
      <c r="P282" s="411"/>
      <c r="Q282" s="411"/>
      <c r="R282" s="188"/>
      <c r="S282" s="188"/>
      <c r="U282" s="188"/>
      <c r="V282" s="188"/>
      <c r="W282" s="126" t="s">
        <v>538</v>
      </c>
      <c r="X282" s="411" t="s">
        <v>727</v>
      </c>
      <c r="Y282" s="411"/>
      <c r="Z282" s="411"/>
      <c r="AA282" s="411"/>
      <c r="AB282" s="188"/>
      <c r="AC282" s="188"/>
      <c r="AE282" s="197"/>
      <c r="AF282" s="197"/>
      <c r="AG282" s="161"/>
      <c r="AH282" s="393"/>
      <c r="AI282" s="393"/>
      <c r="AJ282" s="393"/>
      <c r="AK282" s="393"/>
      <c r="AL282" s="197"/>
      <c r="AM282" s="188"/>
      <c r="AN282" s="188"/>
      <c r="AO282" s="197"/>
      <c r="AP282" s="197"/>
      <c r="AQ282" s="199"/>
      <c r="AR282" s="406"/>
      <c r="AS282" s="406"/>
      <c r="AT282" s="406"/>
      <c r="AU282" s="406"/>
      <c r="AV282" s="197"/>
      <c r="AW282" s="197"/>
      <c r="AX282" s="182"/>
    </row>
    <row r="283" spans="10:50" s="218" customFormat="1" ht="15">
      <c r="J283" s="229"/>
      <c r="T283" s="229"/>
      <c r="AD283" s="229"/>
      <c r="AE283" s="231"/>
      <c r="AF283" s="231"/>
      <c r="AG283" s="231"/>
      <c r="AH283" s="231"/>
      <c r="AI283" s="231"/>
      <c r="AJ283" s="231"/>
      <c r="AK283" s="231"/>
      <c r="AL283" s="231"/>
      <c r="AO283" s="231"/>
      <c r="AP283" s="231"/>
      <c r="AQ283" s="231"/>
      <c r="AR283" s="231"/>
      <c r="AS283" s="231"/>
      <c r="AT283" s="231"/>
      <c r="AU283" s="231"/>
      <c r="AV283" s="231"/>
      <c r="AW283" s="231"/>
      <c r="AX283" s="231"/>
    </row>
    <row r="284" spans="1:50" ht="18">
      <c r="A284" s="188"/>
      <c r="B284" s="188"/>
      <c r="C284" s="12" t="s">
        <v>536</v>
      </c>
      <c r="D284" s="419" t="s">
        <v>290</v>
      </c>
      <c r="E284" s="420"/>
      <c r="F284" s="421"/>
      <c r="G284" s="188"/>
      <c r="H284" s="188"/>
      <c r="I284" s="188"/>
      <c r="K284" s="188"/>
      <c r="L284" s="188"/>
      <c r="M284" s="12" t="s">
        <v>536</v>
      </c>
      <c r="N284" s="386" t="s">
        <v>103</v>
      </c>
      <c r="O284" s="387"/>
      <c r="P284" s="388"/>
      <c r="Q284" s="188"/>
      <c r="R284" s="188"/>
      <c r="S284" s="188"/>
      <c r="U284" s="188"/>
      <c r="V284" s="188"/>
      <c r="W284" s="12" t="s">
        <v>536</v>
      </c>
      <c r="X284" s="386" t="s">
        <v>699</v>
      </c>
      <c r="Y284" s="387"/>
      <c r="Z284" s="388"/>
      <c r="AA284" s="188"/>
      <c r="AB284" s="188"/>
      <c r="AC284" s="188"/>
      <c r="AE284" s="197"/>
      <c r="AF284" s="197"/>
      <c r="AG284" s="160"/>
      <c r="AH284" s="392"/>
      <c r="AI284" s="392"/>
      <c r="AJ284" s="392"/>
      <c r="AK284" s="197"/>
      <c r="AL284" s="197"/>
      <c r="AM284" s="188"/>
      <c r="AN284" s="188"/>
      <c r="AO284" s="197"/>
      <c r="AP284" s="197"/>
      <c r="AQ284" s="160"/>
      <c r="AR284" s="392"/>
      <c r="AS284" s="392"/>
      <c r="AT284" s="392"/>
      <c r="AU284" s="197"/>
      <c r="AV284" s="197"/>
      <c r="AW284" s="197"/>
      <c r="AX284" s="182"/>
    </row>
    <row r="285" spans="1:50" ht="15">
      <c r="A285" s="169"/>
      <c r="B285" s="197"/>
      <c r="C285" s="197"/>
      <c r="D285" s="197"/>
      <c r="E285" s="197"/>
      <c r="F285" s="197"/>
      <c r="G285" s="197"/>
      <c r="H285" s="197"/>
      <c r="I285" s="169"/>
      <c r="K285" s="169"/>
      <c r="L285" s="169"/>
      <c r="M285" s="169"/>
      <c r="N285" s="169"/>
      <c r="O285" s="169"/>
      <c r="P285" s="169"/>
      <c r="Q285" s="169"/>
      <c r="R285" s="169"/>
      <c r="S285" s="169"/>
      <c r="U285" s="182"/>
      <c r="V285" s="197"/>
      <c r="W285" s="197"/>
      <c r="X285" s="197"/>
      <c r="Y285" s="197"/>
      <c r="Z285" s="197"/>
      <c r="AA285" s="197"/>
      <c r="AB285" s="197"/>
      <c r="AC285" s="182"/>
      <c r="AD285" s="209"/>
      <c r="AE285" s="197"/>
      <c r="AF285" s="197"/>
      <c r="AG285" s="197"/>
      <c r="AH285" s="197"/>
      <c r="AI285" s="197"/>
      <c r="AJ285" s="197"/>
      <c r="AK285" s="197"/>
      <c r="AL285" s="197"/>
      <c r="AM285" s="182"/>
      <c r="AN285" s="182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82"/>
    </row>
    <row r="286" spans="1:50" ht="15">
      <c r="A286" s="169"/>
      <c r="B286" s="197"/>
      <c r="C286" s="197"/>
      <c r="D286" s="197"/>
      <c r="E286" s="197"/>
      <c r="F286" s="197"/>
      <c r="G286" s="197"/>
      <c r="H286" s="197"/>
      <c r="I286" s="169"/>
      <c r="K286" s="169"/>
      <c r="L286" s="169"/>
      <c r="M286" s="169"/>
      <c r="N286" s="169"/>
      <c r="O286" s="169"/>
      <c r="P286" s="169"/>
      <c r="Q286" s="169"/>
      <c r="R286" s="169"/>
      <c r="S286" s="169"/>
      <c r="U286" s="182"/>
      <c r="V286" s="197"/>
      <c r="W286" s="197"/>
      <c r="X286" s="197"/>
      <c r="Y286" s="197"/>
      <c r="Z286" s="197"/>
      <c r="AA286" s="197"/>
      <c r="AB286" s="197"/>
      <c r="AC286" s="182"/>
      <c r="AD286" s="209"/>
      <c r="AE286" s="197"/>
      <c r="AF286" s="197"/>
      <c r="AG286" s="197"/>
      <c r="AH286" s="197"/>
      <c r="AI286" s="197"/>
      <c r="AJ286" s="197"/>
      <c r="AK286" s="197"/>
      <c r="AL286" s="197"/>
      <c r="AM286" s="182"/>
      <c r="AN286" s="182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82"/>
    </row>
    <row r="287" spans="1:50" ht="15">
      <c r="A287" s="188"/>
      <c r="B287" s="188"/>
      <c r="C287" s="191" t="s">
        <v>540</v>
      </c>
      <c r="D287" s="188"/>
      <c r="E287" s="188"/>
      <c r="F287" s="188"/>
      <c r="G287" s="188"/>
      <c r="H287" s="188"/>
      <c r="I287" s="188"/>
      <c r="K287" s="188"/>
      <c r="L287" s="188"/>
      <c r="M287" s="127" t="s">
        <v>540</v>
      </c>
      <c r="N287" s="188"/>
      <c r="O287" s="188"/>
      <c r="P287" s="188"/>
      <c r="Q287" s="188"/>
      <c r="R287" s="188"/>
      <c r="S287" s="188"/>
      <c r="U287" s="188"/>
      <c r="V287" s="188"/>
      <c r="W287" s="127" t="s">
        <v>540</v>
      </c>
      <c r="X287" s="188"/>
      <c r="Y287" s="188"/>
      <c r="Z287" s="188"/>
      <c r="AA287" s="188"/>
      <c r="AB287" s="188"/>
      <c r="AC287" s="188"/>
      <c r="AE287" s="197"/>
      <c r="AF287" s="197"/>
      <c r="AG287" s="162"/>
      <c r="AH287" s="197"/>
      <c r="AI287" s="197"/>
      <c r="AJ287" s="197"/>
      <c r="AK287" s="197"/>
      <c r="AL287" s="197"/>
      <c r="AM287" s="188"/>
      <c r="AN287" s="188"/>
      <c r="AO287" s="197"/>
      <c r="AP287" s="197"/>
      <c r="AQ287" s="200"/>
      <c r="AR287" s="197"/>
      <c r="AS287" s="197"/>
      <c r="AT287" s="197"/>
      <c r="AU287" s="197"/>
      <c r="AV287" s="197"/>
      <c r="AW287" s="197"/>
      <c r="AX287" s="182"/>
    </row>
    <row r="288" spans="1:50" ht="30">
      <c r="A288" s="188"/>
      <c r="B288" s="195" t="s">
        <v>541</v>
      </c>
      <c r="C288" s="195" t="s">
        <v>542</v>
      </c>
      <c r="D288" s="195" t="s">
        <v>543</v>
      </c>
      <c r="E288" s="195" t="s">
        <v>544</v>
      </c>
      <c r="F288" s="194" t="s">
        <v>545</v>
      </c>
      <c r="G288" s="195" t="s">
        <v>546</v>
      </c>
      <c r="H288" s="194" t="s">
        <v>547</v>
      </c>
      <c r="I288" s="191"/>
      <c r="K288" s="188"/>
      <c r="L288" s="128" t="s">
        <v>541</v>
      </c>
      <c r="M288" s="128" t="s">
        <v>542</v>
      </c>
      <c r="N288" s="128" t="s">
        <v>543</v>
      </c>
      <c r="O288" s="128" t="s">
        <v>544</v>
      </c>
      <c r="P288" s="129" t="s">
        <v>545</v>
      </c>
      <c r="Q288" s="128" t="s">
        <v>546</v>
      </c>
      <c r="R288" s="129" t="s">
        <v>547</v>
      </c>
      <c r="S288" s="127"/>
      <c r="U288" s="188"/>
      <c r="V288" s="128" t="s">
        <v>541</v>
      </c>
      <c r="W288" s="128" t="s">
        <v>542</v>
      </c>
      <c r="X288" s="128" t="s">
        <v>543</v>
      </c>
      <c r="Y288" s="128" t="s">
        <v>544</v>
      </c>
      <c r="Z288" s="129" t="s">
        <v>545</v>
      </c>
      <c r="AA288" s="128" t="s">
        <v>546</v>
      </c>
      <c r="AB288" s="129" t="s">
        <v>547</v>
      </c>
      <c r="AC288" s="127"/>
      <c r="AE288" s="197"/>
      <c r="AF288" s="163"/>
      <c r="AG288" s="163"/>
      <c r="AH288" s="163"/>
      <c r="AI288" s="163"/>
      <c r="AJ288" s="183"/>
      <c r="AK288" s="163"/>
      <c r="AL288" s="183"/>
      <c r="AM288" s="127"/>
      <c r="AN288" s="188"/>
      <c r="AO288" s="197"/>
      <c r="AP288" s="201"/>
      <c r="AQ288" s="201"/>
      <c r="AR288" s="201"/>
      <c r="AS288" s="201"/>
      <c r="AT288" s="202"/>
      <c r="AU288" s="201"/>
      <c r="AV288" s="202"/>
      <c r="AW288" s="200"/>
      <c r="AX288" s="182"/>
    </row>
    <row r="289" spans="1:50" ht="18">
      <c r="A289" s="188"/>
      <c r="B289" s="196">
        <v>1</v>
      </c>
      <c r="C289" s="189" t="s">
        <v>728</v>
      </c>
      <c r="D289" s="189" t="s">
        <v>729</v>
      </c>
      <c r="E289" s="196">
        <v>4</v>
      </c>
      <c r="F289" s="327">
        <v>1563.12</v>
      </c>
      <c r="G289" s="328">
        <v>0.37</v>
      </c>
      <c r="H289" s="327">
        <v>984.77</v>
      </c>
      <c r="I289" s="188"/>
      <c r="K289" s="188"/>
      <c r="L289" s="130">
        <v>1</v>
      </c>
      <c r="M289" s="125" t="s">
        <v>728</v>
      </c>
      <c r="N289" s="125" t="s">
        <v>729</v>
      </c>
      <c r="O289" s="130">
        <v>4</v>
      </c>
      <c r="P289" s="131">
        <v>1563.12</v>
      </c>
      <c r="Q289" s="109">
        <v>0.27</v>
      </c>
      <c r="R289" s="131">
        <v>1141.08</v>
      </c>
      <c r="S289" s="188"/>
      <c r="U289" s="188"/>
      <c r="V289" s="130">
        <v>1</v>
      </c>
      <c r="W289" s="125" t="s">
        <v>728</v>
      </c>
      <c r="X289" s="125" t="s">
        <v>729</v>
      </c>
      <c r="Y289" s="130">
        <v>4</v>
      </c>
      <c r="Z289" s="131">
        <v>1563.12</v>
      </c>
      <c r="AA289" s="109">
        <v>0.2</v>
      </c>
      <c r="AB289" s="131">
        <v>1250.49</v>
      </c>
      <c r="AC289" s="188"/>
      <c r="AE289" s="197"/>
      <c r="AF289" s="184"/>
      <c r="AG289" s="45"/>
      <c r="AH289" s="45"/>
      <c r="AI289" s="184"/>
      <c r="AJ289" s="186"/>
      <c r="AK289" s="164"/>
      <c r="AL289" s="186"/>
      <c r="AM289" s="188"/>
      <c r="AN289" s="188"/>
      <c r="AO289" s="197"/>
      <c r="AP289" s="203"/>
      <c r="AQ289" s="103"/>
      <c r="AR289" s="103"/>
      <c r="AS289" s="203"/>
      <c r="AT289" s="204"/>
      <c r="AU289" s="205"/>
      <c r="AV289" s="204"/>
      <c r="AW289" s="197"/>
      <c r="AX289" s="182"/>
    </row>
    <row r="290" spans="1:50" ht="18">
      <c r="A290" s="188"/>
      <c r="B290" s="196">
        <v>2</v>
      </c>
      <c r="C290" s="189" t="s">
        <v>730</v>
      </c>
      <c r="D290" s="189" t="s">
        <v>731</v>
      </c>
      <c r="E290" s="196">
        <v>4</v>
      </c>
      <c r="F290" s="327">
        <v>1347.29</v>
      </c>
      <c r="G290" s="328">
        <v>0.37</v>
      </c>
      <c r="H290" s="327">
        <v>848.79</v>
      </c>
      <c r="I290" s="188"/>
      <c r="K290" s="188"/>
      <c r="L290" s="130">
        <v>2</v>
      </c>
      <c r="M290" s="125" t="s">
        <v>730</v>
      </c>
      <c r="N290" s="125" t="s">
        <v>731</v>
      </c>
      <c r="O290" s="130">
        <v>4</v>
      </c>
      <c r="P290" s="131">
        <v>1347.29</v>
      </c>
      <c r="Q290" s="109">
        <v>0.27</v>
      </c>
      <c r="R290" s="131">
        <v>983.52</v>
      </c>
      <c r="S290" s="188"/>
      <c r="U290" s="188"/>
      <c r="V290" s="130">
        <v>2</v>
      </c>
      <c r="W290" s="125" t="s">
        <v>730</v>
      </c>
      <c r="X290" s="125" t="s">
        <v>731</v>
      </c>
      <c r="Y290" s="130">
        <v>4</v>
      </c>
      <c r="Z290" s="131">
        <v>1347.29</v>
      </c>
      <c r="AA290" s="109">
        <v>0.2</v>
      </c>
      <c r="AB290" s="131">
        <v>1077.83</v>
      </c>
      <c r="AC290" s="188"/>
      <c r="AE290" s="197"/>
      <c r="AF290" s="184"/>
      <c r="AG290" s="45"/>
      <c r="AH290" s="45"/>
      <c r="AI290" s="184"/>
      <c r="AJ290" s="186"/>
      <c r="AK290" s="164"/>
      <c r="AL290" s="186"/>
      <c r="AM290" s="188"/>
      <c r="AN290" s="188"/>
      <c r="AO290" s="197"/>
      <c r="AP290" s="203"/>
      <c r="AQ290" s="103"/>
      <c r="AR290" s="103"/>
      <c r="AS290" s="203"/>
      <c r="AT290" s="204"/>
      <c r="AU290" s="205"/>
      <c r="AV290" s="204"/>
      <c r="AW290" s="197"/>
      <c r="AX290" s="182"/>
    </row>
    <row r="291" spans="1:50" ht="18">
      <c r="A291" s="188"/>
      <c r="B291" s="196">
        <v>3</v>
      </c>
      <c r="C291" s="189" t="s">
        <v>732</v>
      </c>
      <c r="D291" s="189" t="s">
        <v>733</v>
      </c>
      <c r="E291" s="196">
        <v>4</v>
      </c>
      <c r="F291" s="327">
        <v>919.83</v>
      </c>
      <c r="G291" s="328">
        <v>0.37</v>
      </c>
      <c r="H291" s="327">
        <v>579.46</v>
      </c>
      <c r="I291" s="188"/>
      <c r="K291" s="188"/>
      <c r="L291" s="130">
        <v>3</v>
      </c>
      <c r="M291" s="125" t="s">
        <v>732</v>
      </c>
      <c r="N291" s="125" t="s">
        <v>733</v>
      </c>
      <c r="O291" s="130">
        <v>4</v>
      </c>
      <c r="P291" s="131">
        <v>919.83</v>
      </c>
      <c r="Q291" s="109">
        <v>0.27</v>
      </c>
      <c r="R291" s="131">
        <v>671.48</v>
      </c>
      <c r="S291" s="188"/>
      <c r="U291" s="188"/>
      <c r="V291" s="130">
        <v>3</v>
      </c>
      <c r="W291" s="125" t="s">
        <v>732</v>
      </c>
      <c r="X291" s="125" t="s">
        <v>733</v>
      </c>
      <c r="Y291" s="130">
        <v>4</v>
      </c>
      <c r="Z291" s="131">
        <v>736.68</v>
      </c>
      <c r="AA291" s="109">
        <v>0.2</v>
      </c>
      <c r="AB291" s="131">
        <v>589.34</v>
      </c>
      <c r="AC291" s="188"/>
      <c r="AE291" s="197"/>
      <c r="AF291" s="184"/>
      <c r="AG291" s="45"/>
      <c r="AH291" s="45"/>
      <c r="AI291" s="184"/>
      <c r="AJ291" s="186"/>
      <c r="AK291" s="164"/>
      <c r="AL291" s="186"/>
      <c r="AM291" s="188"/>
      <c r="AN291" s="188"/>
      <c r="AO291" s="197"/>
      <c r="AP291" s="203"/>
      <c r="AQ291" s="103"/>
      <c r="AR291" s="103"/>
      <c r="AS291" s="203"/>
      <c r="AT291" s="204"/>
      <c r="AU291" s="205"/>
      <c r="AV291" s="204"/>
      <c r="AW291" s="197"/>
      <c r="AX291" s="182"/>
    </row>
    <row r="292" spans="1:50" ht="18">
      <c r="A292" s="188"/>
      <c r="B292" s="196">
        <v>4</v>
      </c>
      <c r="C292" s="189" t="s">
        <v>734</v>
      </c>
      <c r="D292" s="189" t="s">
        <v>735</v>
      </c>
      <c r="E292" s="196">
        <v>7</v>
      </c>
      <c r="F292" s="327">
        <v>554.22</v>
      </c>
      <c r="G292" s="328">
        <v>0.37</v>
      </c>
      <c r="H292" s="327">
        <v>349.16</v>
      </c>
      <c r="I292" s="188"/>
      <c r="K292" s="188"/>
      <c r="L292" s="130">
        <v>4</v>
      </c>
      <c r="M292" s="125" t="s">
        <v>734</v>
      </c>
      <c r="N292" s="125" t="s">
        <v>735</v>
      </c>
      <c r="O292" s="130">
        <v>7</v>
      </c>
      <c r="P292" s="131">
        <v>554.22</v>
      </c>
      <c r="Q292" s="109">
        <v>0.27</v>
      </c>
      <c r="R292" s="131">
        <v>404.58</v>
      </c>
      <c r="S292" s="188"/>
      <c r="U292" s="188"/>
      <c r="V292" s="130">
        <v>4</v>
      </c>
      <c r="W292" s="125" t="s">
        <v>734</v>
      </c>
      <c r="X292" s="125" t="s">
        <v>735</v>
      </c>
      <c r="Y292" s="130">
        <v>7</v>
      </c>
      <c r="Z292" s="131">
        <v>554.22</v>
      </c>
      <c r="AA292" s="109">
        <v>0.2</v>
      </c>
      <c r="AB292" s="131">
        <v>443.37</v>
      </c>
      <c r="AC292" s="188"/>
      <c r="AE292" s="197"/>
      <c r="AF292" s="184"/>
      <c r="AG292" s="45"/>
      <c r="AH292" s="45"/>
      <c r="AI292" s="184"/>
      <c r="AJ292" s="186"/>
      <c r="AK292" s="164"/>
      <c r="AL292" s="186"/>
      <c r="AM292" s="188"/>
      <c r="AN292" s="188"/>
      <c r="AO292" s="197"/>
      <c r="AP292" s="203"/>
      <c r="AQ292" s="103"/>
      <c r="AR292" s="103"/>
      <c r="AS292" s="203"/>
      <c r="AT292" s="204"/>
      <c r="AU292" s="205"/>
      <c r="AV292" s="204"/>
      <c r="AW292" s="197"/>
      <c r="AX292" s="182"/>
    </row>
    <row r="293" spans="1:50" ht="18">
      <c r="A293" s="188"/>
      <c r="B293" s="196">
        <v>5</v>
      </c>
      <c r="C293" s="189" t="s">
        <v>736</v>
      </c>
      <c r="D293" s="189" t="s">
        <v>737</v>
      </c>
      <c r="E293" s="196">
        <v>4</v>
      </c>
      <c r="F293" s="327">
        <v>514.77</v>
      </c>
      <c r="G293" s="328">
        <v>0.37</v>
      </c>
      <c r="H293" s="327">
        <v>324.31</v>
      </c>
      <c r="I293" s="188"/>
      <c r="K293" s="188"/>
      <c r="L293" s="130">
        <v>5</v>
      </c>
      <c r="M293" s="125" t="s">
        <v>736</v>
      </c>
      <c r="N293" s="125" t="s">
        <v>737</v>
      </c>
      <c r="O293" s="130">
        <v>4</v>
      </c>
      <c r="P293" s="131">
        <v>514.77</v>
      </c>
      <c r="Q293" s="109">
        <v>0.27</v>
      </c>
      <c r="R293" s="131">
        <v>375.78</v>
      </c>
      <c r="S293" s="188"/>
      <c r="U293" s="188"/>
      <c r="V293" s="130">
        <v>5</v>
      </c>
      <c r="W293" s="125" t="s">
        <v>736</v>
      </c>
      <c r="X293" s="125" t="s">
        <v>737</v>
      </c>
      <c r="Y293" s="130">
        <v>4</v>
      </c>
      <c r="Z293" s="131">
        <v>574.77</v>
      </c>
      <c r="AA293" s="109">
        <v>0.2</v>
      </c>
      <c r="AB293" s="131">
        <v>459.81</v>
      </c>
      <c r="AC293" s="188"/>
      <c r="AE293" s="197"/>
      <c r="AF293" s="184"/>
      <c r="AG293" s="45"/>
      <c r="AH293" s="45"/>
      <c r="AI293" s="184"/>
      <c r="AJ293" s="186"/>
      <c r="AK293" s="164"/>
      <c r="AL293" s="186"/>
      <c r="AM293" s="188"/>
      <c r="AN293" s="188"/>
      <c r="AO293" s="197"/>
      <c r="AP293" s="203"/>
      <c r="AQ293" s="103"/>
      <c r="AR293" s="103"/>
      <c r="AS293" s="203"/>
      <c r="AT293" s="204"/>
      <c r="AU293" s="205"/>
      <c r="AV293" s="204"/>
      <c r="AW293" s="197"/>
      <c r="AX293" s="182"/>
    </row>
    <row r="294" spans="1:50" ht="18">
      <c r="A294" s="188"/>
      <c r="B294" s="196">
        <v>6</v>
      </c>
      <c r="C294" s="189" t="s">
        <v>738</v>
      </c>
      <c r="D294" s="189" t="s">
        <v>739</v>
      </c>
      <c r="E294" s="196">
        <v>6</v>
      </c>
      <c r="F294" s="327">
        <v>1911.09</v>
      </c>
      <c r="G294" s="328">
        <v>0.37</v>
      </c>
      <c r="H294" s="327">
        <v>1203.99</v>
      </c>
      <c r="I294" s="188"/>
      <c r="K294" s="188"/>
      <c r="L294" s="130">
        <v>6</v>
      </c>
      <c r="M294" s="125" t="s">
        <v>738</v>
      </c>
      <c r="N294" s="125" t="s">
        <v>739</v>
      </c>
      <c r="O294" s="130">
        <v>6</v>
      </c>
      <c r="P294" s="131">
        <v>1911.09</v>
      </c>
      <c r="Q294" s="109">
        <v>0.27</v>
      </c>
      <c r="R294" s="131">
        <v>1395.1</v>
      </c>
      <c r="S294" s="188"/>
      <c r="U294" s="188"/>
      <c r="V294" s="130">
        <v>6</v>
      </c>
      <c r="W294" s="125" t="s">
        <v>738</v>
      </c>
      <c r="X294" s="125" t="s">
        <v>739</v>
      </c>
      <c r="Y294" s="130">
        <v>6</v>
      </c>
      <c r="Z294" s="131">
        <v>1911.09</v>
      </c>
      <c r="AA294" s="109">
        <v>0.2</v>
      </c>
      <c r="AB294" s="131">
        <v>1528.87</v>
      </c>
      <c r="AC294" s="188"/>
      <c r="AE294" s="197"/>
      <c r="AF294" s="184"/>
      <c r="AG294" s="45"/>
      <c r="AH294" s="45"/>
      <c r="AI294" s="184"/>
      <c r="AJ294" s="186"/>
      <c r="AK294" s="164"/>
      <c r="AL294" s="186"/>
      <c r="AM294" s="188"/>
      <c r="AN294" s="188"/>
      <c r="AO294" s="197"/>
      <c r="AP294" s="203"/>
      <c r="AQ294" s="103"/>
      <c r="AR294" s="103"/>
      <c r="AS294" s="203"/>
      <c r="AT294" s="204"/>
      <c r="AU294" s="205"/>
      <c r="AV294" s="204"/>
      <c r="AW294" s="197"/>
      <c r="AX294" s="182"/>
    </row>
    <row r="295" spans="1:50" ht="18">
      <c r="A295" s="188"/>
      <c r="B295" s="196">
        <v>7</v>
      </c>
      <c r="C295" s="189" t="s">
        <v>740</v>
      </c>
      <c r="D295" s="189" t="s">
        <v>741</v>
      </c>
      <c r="E295" s="196">
        <v>9</v>
      </c>
      <c r="F295" s="327">
        <v>605.19</v>
      </c>
      <c r="G295" s="328">
        <v>0.37</v>
      </c>
      <c r="H295" s="327">
        <v>381.19</v>
      </c>
      <c r="I295" s="188"/>
      <c r="K295" s="188"/>
      <c r="L295" s="130">
        <v>7</v>
      </c>
      <c r="M295" s="125" t="s">
        <v>740</v>
      </c>
      <c r="N295" s="125" t="s">
        <v>741</v>
      </c>
      <c r="O295" s="130">
        <v>9</v>
      </c>
      <c r="P295" s="131">
        <v>605.19</v>
      </c>
      <c r="Q295" s="109">
        <v>0.27</v>
      </c>
      <c r="R295" s="131">
        <v>441.79</v>
      </c>
      <c r="S295" s="188"/>
      <c r="U295" s="188"/>
      <c r="V295" s="130">
        <v>7</v>
      </c>
      <c r="W295" s="125" t="s">
        <v>740</v>
      </c>
      <c r="X295" s="125" t="s">
        <v>741</v>
      </c>
      <c r="Y295" s="130">
        <v>9</v>
      </c>
      <c r="Z295" s="131">
        <v>605.19</v>
      </c>
      <c r="AA295" s="109">
        <v>0.2</v>
      </c>
      <c r="AB295" s="131">
        <v>484.15</v>
      </c>
      <c r="AC295" s="188"/>
      <c r="AE295" s="197"/>
      <c r="AF295" s="184"/>
      <c r="AG295" s="45"/>
      <c r="AH295" s="45"/>
      <c r="AI295" s="184"/>
      <c r="AJ295" s="186"/>
      <c r="AK295" s="164"/>
      <c r="AL295" s="186"/>
      <c r="AM295" s="188"/>
      <c r="AN295" s="188"/>
      <c r="AO295" s="197"/>
      <c r="AP295" s="203"/>
      <c r="AQ295" s="103"/>
      <c r="AR295" s="103"/>
      <c r="AS295" s="203"/>
      <c r="AT295" s="204"/>
      <c r="AU295" s="205"/>
      <c r="AV295" s="204"/>
      <c r="AW295" s="197"/>
      <c r="AX295" s="182"/>
    </row>
    <row r="296" spans="1:50" ht="18">
      <c r="A296" s="188"/>
      <c r="B296" s="196">
        <v>8</v>
      </c>
      <c r="C296" s="189" t="s">
        <v>742</v>
      </c>
      <c r="D296" s="189" t="s">
        <v>743</v>
      </c>
      <c r="E296" s="196">
        <v>13</v>
      </c>
      <c r="F296" s="327">
        <v>605.48</v>
      </c>
      <c r="G296" s="328">
        <v>0.37</v>
      </c>
      <c r="H296" s="327">
        <v>381.45</v>
      </c>
      <c r="I296" s="188"/>
      <c r="K296" s="188"/>
      <c r="L296" s="130">
        <v>8</v>
      </c>
      <c r="M296" s="125" t="s">
        <v>742</v>
      </c>
      <c r="N296" s="125" t="s">
        <v>743</v>
      </c>
      <c r="O296" s="130">
        <v>13</v>
      </c>
      <c r="P296" s="131">
        <v>605.48</v>
      </c>
      <c r="Q296" s="109">
        <v>0.27</v>
      </c>
      <c r="R296" s="131">
        <v>442</v>
      </c>
      <c r="S296" s="188"/>
      <c r="U296" s="188"/>
      <c r="V296" s="130">
        <v>8</v>
      </c>
      <c r="W296" s="125" t="s">
        <v>742</v>
      </c>
      <c r="X296" s="125" t="s">
        <v>743</v>
      </c>
      <c r="Y296" s="130">
        <v>13</v>
      </c>
      <c r="Z296" s="131">
        <v>605.48</v>
      </c>
      <c r="AA296" s="109">
        <v>0.2</v>
      </c>
      <c r="AB296" s="131">
        <v>484.15</v>
      </c>
      <c r="AC296" s="188"/>
      <c r="AE296" s="197"/>
      <c r="AF296" s="184"/>
      <c r="AG296" s="45"/>
      <c r="AH296" s="45"/>
      <c r="AI296" s="184"/>
      <c r="AJ296" s="186"/>
      <c r="AK296" s="164"/>
      <c r="AL296" s="186"/>
      <c r="AM296" s="188"/>
      <c r="AN296" s="188"/>
      <c r="AO296" s="197"/>
      <c r="AP296" s="203"/>
      <c r="AQ296" s="103"/>
      <c r="AR296" s="103"/>
      <c r="AS296" s="203"/>
      <c r="AT296" s="204"/>
      <c r="AU296" s="205"/>
      <c r="AV296" s="204"/>
      <c r="AW296" s="197"/>
      <c r="AX296" s="182"/>
    </row>
    <row r="297" spans="1:50" ht="18">
      <c r="A297" s="169"/>
      <c r="B297" s="196">
        <v>9</v>
      </c>
      <c r="C297" s="189" t="s">
        <v>744</v>
      </c>
      <c r="D297" s="189" t="s">
        <v>745</v>
      </c>
      <c r="E297" s="196">
        <v>4</v>
      </c>
      <c r="F297" s="327">
        <v>754.61</v>
      </c>
      <c r="G297" s="328">
        <v>0.37</v>
      </c>
      <c r="H297" s="327">
        <v>475.41</v>
      </c>
      <c r="I297" s="188"/>
      <c r="K297" s="188"/>
      <c r="L297" s="130">
        <v>9</v>
      </c>
      <c r="M297" s="125" t="s">
        <v>744</v>
      </c>
      <c r="N297" s="125" t="s">
        <v>745</v>
      </c>
      <c r="O297" s="130">
        <v>4</v>
      </c>
      <c r="P297" s="131">
        <v>754.61</v>
      </c>
      <c r="Q297" s="109">
        <v>0.27</v>
      </c>
      <c r="R297" s="131">
        <v>550.87</v>
      </c>
      <c r="S297" s="188"/>
      <c r="U297" s="188"/>
      <c r="V297" s="130">
        <v>9</v>
      </c>
      <c r="W297" s="125" t="s">
        <v>744</v>
      </c>
      <c r="X297" s="125" t="s">
        <v>745</v>
      </c>
      <c r="Y297" s="130">
        <v>4</v>
      </c>
      <c r="Z297" s="131">
        <v>754.61</v>
      </c>
      <c r="AA297" s="109">
        <v>0.2</v>
      </c>
      <c r="AB297" s="131">
        <v>603.68</v>
      </c>
      <c r="AC297" s="188"/>
      <c r="AE297" s="197"/>
      <c r="AF297" s="184"/>
      <c r="AG297" s="45"/>
      <c r="AH297" s="45"/>
      <c r="AI297" s="184"/>
      <c r="AJ297" s="186"/>
      <c r="AK297" s="164"/>
      <c r="AL297" s="186"/>
      <c r="AM297" s="188"/>
      <c r="AN297" s="188"/>
      <c r="AO297" s="197"/>
      <c r="AP297" s="203"/>
      <c r="AQ297" s="103"/>
      <c r="AR297" s="103"/>
      <c r="AS297" s="203"/>
      <c r="AT297" s="204"/>
      <c r="AU297" s="205"/>
      <c r="AV297" s="204"/>
      <c r="AW297" s="197"/>
      <c r="AX297" s="182"/>
    </row>
    <row r="298" spans="1:50" ht="18">
      <c r="A298" s="169"/>
      <c r="B298" s="196">
        <v>10</v>
      </c>
      <c r="C298" s="189" t="s">
        <v>746</v>
      </c>
      <c r="D298" s="189" t="s">
        <v>747</v>
      </c>
      <c r="E298" s="196">
        <v>14</v>
      </c>
      <c r="F298" s="327">
        <v>244.17</v>
      </c>
      <c r="G298" s="328">
        <v>0.37</v>
      </c>
      <c r="H298" s="327">
        <v>153.83</v>
      </c>
      <c r="I298" s="188"/>
      <c r="K298" s="188"/>
      <c r="L298" s="130">
        <v>10</v>
      </c>
      <c r="M298" s="125" t="s">
        <v>746</v>
      </c>
      <c r="N298" s="125" t="s">
        <v>747</v>
      </c>
      <c r="O298" s="130">
        <v>14</v>
      </c>
      <c r="P298" s="131">
        <v>244.17</v>
      </c>
      <c r="Q298" s="109">
        <v>0.27</v>
      </c>
      <c r="R298" s="131">
        <v>178.24</v>
      </c>
      <c r="S298" s="188"/>
      <c r="U298" s="188"/>
      <c r="V298" s="130">
        <v>10</v>
      </c>
      <c r="W298" s="125" t="s">
        <v>746</v>
      </c>
      <c r="X298" s="125" t="s">
        <v>747</v>
      </c>
      <c r="Y298" s="130">
        <v>14</v>
      </c>
      <c r="Z298" s="131">
        <v>244.17</v>
      </c>
      <c r="AA298" s="109">
        <v>0.2</v>
      </c>
      <c r="AB298" s="131">
        <v>195.33</v>
      </c>
      <c r="AC298" s="188"/>
      <c r="AE298" s="197"/>
      <c r="AF298" s="184"/>
      <c r="AG298" s="45"/>
      <c r="AH298" s="45"/>
      <c r="AI298" s="184"/>
      <c r="AJ298" s="186"/>
      <c r="AK298" s="164"/>
      <c r="AL298" s="186"/>
      <c r="AM298" s="188"/>
      <c r="AN298" s="188"/>
      <c r="AO298" s="197"/>
      <c r="AP298" s="203"/>
      <c r="AQ298" s="103"/>
      <c r="AR298" s="103"/>
      <c r="AS298" s="203"/>
      <c r="AT298" s="204"/>
      <c r="AU298" s="205"/>
      <c r="AV298" s="204"/>
      <c r="AW298" s="197"/>
      <c r="AX298" s="182"/>
    </row>
    <row r="299" spans="1:50" ht="18">
      <c r="A299" s="169"/>
      <c r="B299" s="196">
        <v>11</v>
      </c>
      <c r="C299" s="189" t="s">
        <v>748</v>
      </c>
      <c r="D299" s="189" t="s">
        <v>749</v>
      </c>
      <c r="E299" s="196">
        <v>7</v>
      </c>
      <c r="F299" s="327">
        <v>805.64</v>
      </c>
      <c r="G299" s="328">
        <v>0.37</v>
      </c>
      <c r="H299" s="327">
        <v>507.63</v>
      </c>
      <c r="I299" s="188"/>
      <c r="K299" s="188"/>
      <c r="L299" s="130">
        <v>11</v>
      </c>
      <c r="M299" s="125" t="s">
        <v>748</v>
      </c>
      <c r="N299" s="125" t="s">
        <v>749</v>
      </c>
      <c r="O299" s="130">
        <v>7</v>
      </c>
      <c r="P299" s="131">
        <v>805.64</v>
      </c>
      <c r="Q299" s="109">
        <v>0.27</v>
      </c>
      <c r="R299" s="131">
        <v>588.12</v>
      </c>
      <c r="S299" s="188"/>
      <c r="U299" s="188"/>
      <c r="V299" s="130">
        <v>11</v>
      </c>
      <c r="W299" s="125" t="s">
        <v>748</v>
      </c>
      <c r="X299" s="125" t="s">
        <v>749</v>
      </c>
      <c r="Y299" s="130">
        <v>7</v>
      </c>
      <c r="Z299" s="131">
        <v>805.64</v>
      </c>
      <c r="AA299" s="109">
        <v>0.2</v>
      </c>
      <c r="AB299" s="131">
        <v>644.51</v>
      </c>
      <c r="AC299" s="188"/>
      <c r="AE299" s="197"/>
      <c r="AF299" s="184"/>
      <c r="AG299" s="45"/>
      <c r="AH299" s="45"/>
      <c r="AI299" s="184"/>
      <c r="AJ299" s="186"/>
      <c r="AK299" s="164"/>
      <c r="AL299" s="186"/>
      <c r="AM299" s="188"/>
      <c r="AN299" s="188"/>
      <c r="AO299" s="197"/>
      <c r="AP299" s="203"/>
      <c r="AQ299" s="103"/>
      <c r="AR299" s="103"/>
      <c r="AS299" s="203"/>
      <c r="AT299" s="204"/>
      <c r="AU299" s="205"/>
      <c r="AV299" s="204"/>
      <c r="AW299" s="197"/>
      <c r="AX299" s="182"/>
    </row>
    <row r="300" spans="1:50" ht="18">
      <c r="A300" s="169"/>
      <c r="B300" s="196">
        <v>12</v>
      </c>
      <c r="C300" s="189" t="s">
        <v>750</v>
      </c>
      <c r="D300" s="189" t="s">
        <v>751</v>
      </c>
      <c r="E300" s="196">
        <v>1</v>
      </c>
      <c r="F300" s="327">
        <v>3456.93</v>
      </c>
      <c r="G300" s="328">
        <v>0.2</v>
      </c>
      <c r="H300" s="327">
        <v>2765.55</v>
      </c>
      <c r="I300" s="188"/>
      <c r="K300" s="188"/>
      <c r="L300" s="130">
        <v>12</v>
      </c>
      <c r="M300" s="125" t="s">
        <v>750</v>
      </c>
      <c r="N300" s="125" t="s">
        <v>751</v>
      </c>
      <c r="O300" s="130">
        <v>1</v>
      </c>
      <c r="P300" s="131">
        <v>3456.93</v>
      </c>
      <c r="Q300" s="109">
        <v>0.1</v>
      </c>
      <c r="R300" s="131">
        <v>3111.24</v>
      </c>
      <c r="S300" s="188"/>
      <c r="U300" s="188"/>
      <c r="V300" s="130">
        <v>12</v>
      </c>
      <c r="W300" s="125" t="s">
        <v>750</v>
      </c>
      <c r="X300" s="125" t="s">
        <v>751</v>
      </c>
      <c r="Y300" s="130">
        <v>1</v>
      </c>
      <c r="Z300" s="131">
        <v>3456.93</v>
      </c>
      <c r="AA300" s="109">
        <v>0.2</v>
      </c>
      <c r="AB300" s="131">
        <v>2765.54</v>
      </c>
      <c r="AC300" s="188"/>
      <c r="AE300" s="197"/>
      <c r="AF300" s="184"/>
      <c r="AG300" s="45"/>
      <c r="AH300" s="45"/>
      <c r="AI300" s="184"/>
      <c r="AJ300" s="186"/>
      <c r="AK300" s="164"/>
      <c r="AL300" s="186"/>
      <c r="AM300" s="188"/>
      <c r="AN300" s="188"/>
      <c r="AO300" s="197"/>
      <c r="AP300" s="203"/>
      <c r="AQ300" s="103"/>
      <c r="AR300" s="103"/>
      <c r="AS300" s="203"/>
      <c r="AT300" s="204"/>
      <c r="AU300" s="205"/>
      <c r="AV300" s="204"/>
      <c r="AW300" s="197"/>
      <c r="AX300" s="182"/>
    </row>
    <row r="301" spans="1:50" ht="15">
      <c r="A301" s="169"/>
      <c r="B301" s="197"/>
      <c r="C301" s="197"/>
      <c r="D301" s="197"/>
      <c r="E301" s="197"/>
      <c r="F301" s="197"/>
      <c r="G301" s="197"/>
      <c r="H301" s="197"/>
      <c r="I301" s="169"/>
      <c r="K301" s="169"/>
      <c r="L301" s="169"/>
      <c r="M301" s="169"/>
      <c r="N301" s="169"/>
      <c r="O301" s="169"/>
      <c r="P301" s="169"/>
      <c r="Q301" s="169"/>
      <c r="R301" s="169"/>
      <c r="S301" s="169"/>
      <c r="U301" s="182"/>
      <c r="V301" s="197"/>
      <c r="W301" s="197"/>
      <c r="X301" s="197"/>
      <c r="Y301" s="197"/>
      <c r="Z301" s="197"/>
      <c r="AA301" s="197"/>
      <c r="AB301" s="197"/>
      <c r="AC301" s="182"/>
      <c r="AD301" s="209"/>
      <c r="AE301" s="197"/>
      <c r="AF301" s="197"/>
      <c r="AG301" s="197"/>
      <c r="AH301" s="197"/>
      <c r="AI301" s="197"/>
      <c r="AJ301" s="197"/>
      <c r="AK301" s="197"/>
      <c r="AL301" s="197"/>
      <c r="AM301" s="182"/>
      <c r="AN301" s="182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82"/>
    </row>
    <row r="302" spans="1:50" ht="15">
      <c r="A302" s="169"/>
      <c r="B302" s="188"/>
      <c r="C302" s="188"/>
      <c r="D302" s="189" t="s">
        <v>572</v>
      </c>
      <c r="E302" s="188"/>
      <c r="F302" s="188"/>
      <c r="G302" s="188"/>
      <c r="H302" s="188"/>
      <c r="I302" s="188"/>
      <c r="K302" s="188"/>
      <c r="L302" s="188"/>
      <c r="M302" s="188"/>
      <c r="N302" s="125" t="s">
        <v>572</v>
      </c>
      <c r="O302" s="188"/>
      <c r="P302" s="188"/>
      <c r="Q302" s="188"/>
      <c r="R302" s="188"/>
      <c r="S302" s="188"/>
      <c r="U302" s="188"/>
      <c r="V302" s="188"/>
      <c r="W302" s="188"/>
      <c r="X302" s="125" t="s">
        <v>572</v>
      </c>
      <c r="Y302" s="188"/>
      <c r="Z302" s="188"/>
      <c r="AA302" s="188"/>
      <c r="AB302" s="188"/>
      <c r="AC302" s="188"/>
      <c r="AE302" s="197"/>
      <c r="AF302" s="197"/>
      <c r="AG302" s="197"/>
      <c r="AH302" s="45"/>
      <c r="AI302" s="197"/>
      <c r="AJ302" s="197"/>
      <c r="AK302" s="197"/>
      <c r="AL302" s="197"/>
      <c r="AM302" s="188"/>
      <c r="AN302" s="188"/>
      <c r="AO302" s="197"/>
      <c r="AP302" s="197"/>
      <c r="AQ302" s="197"/>
      <c r="AR302" s="103"/>
      <c r="AS302" s="197"/>
      <c r="AT302" s="197"/>
      <c r="AU302" s="197"/>
      <c r="AV302" s="197"/>
      <c r="AW302" s="197"/>
      <c r="AX302" s="182"/>
    </row>
    <row r="303" spans="1:50" ht="15">
      <c r="A303" s="169"/>
      <c r="B303" s="197"/>
      <c r="C303" s="197"/>
      <c r="D303" s="197"/>
      <c r="E303" s="197"/>
      <c r="F303" s="197"/>
      <c r="G303" s="197"/>
      <c r="H303" s="197"/>
      <c r="I303" s="169"/>
      <c r="K303" s="169"/>
      <c r="L303" s="169"/>
      <c r="M303" s="169"/>
      <c r="N303" s="169"/>
      <c r="O303" s="169"/>
      <c r="P303" s="169"/>
      <c r="Q303" s="169"/>
      <c r="R303" s="169"/>
      <c r="S303" s="169"/>
      <c r="U303" s="182"/>
      <c r="V303" s="197"/>
      <c r="W303" s="197"/>
      <c r="X303" s="197"/>
      <c r="Y303" s="197"/>
      <c r="Z303" s="197"/>
      <c r="AA303" s="197"/>
      <c r="AB303" s="197"/>
      <c r="AC303" s="182"/>
      <c r="AD303" s="209"/>
      <c r="AE303" s="197"/>
      <c r="AF303" s="197"/>
      <c r="AG303" s="197"/>
      <c r="AH303" s="197"/>
      <c r="AI303" s="197"/>
      <c r="AJ303" s="197"/>
      <c r="AK303" s="197"/>
      <c r="AL303" s="197"/>
      <c r="AM303" s="182"/>
      <c r="AN303" s="182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82"/>
    </row>
    <row r="304" spans="1:50" ht="15">
      <c r="A304" s="169"/>
      <c r="B304" s="197"/>
      <c r="C304" s="197"/>
      <c r="D304" s="197"/>
      <c r="E304" s="197"/>
      <c r="F304" s="197"/>
      <c r="G304" s="197"/>
      <c r="H304" s="197"/>
      <c r="I304" s="169"/>
      <c r="K304" s="169"/>
      <c r="L304" s="169"/>
      <c r="M304" s="169"/>
      <c r="N304" s="169"/>
      <c r="O304" s="169"/>
      <c r="P304" s="169"/>
      <c r="Q304" s="169"/>
      <c r="R304" s="169"/>
      <c r="S304" s="169"/>
      <c r="U304" s="182"/>
      <c r="V304" s="197"/>
      <c r="W304" s="197"/>
      <c r="X304" s="197"/>
      <c r="Y304" s="197"/>
      <c r="Z304" s="197"/>
      <c r="AA304" s="197"/>
      <c r="AB304" s="197"/>
      <c r="AC304" s="182"/>
      <c r="AD304" s="209"/>
      <c r="AE304" s="197"/>
      <c r="AF304" s="197"/>
      <c r="AG304" s="197"/>
      <c r="AH304" s="197"/>
      <c r="AI304" s="197"/>
      <c r="AJ304" s="197"/>
      <c r="AK304" s="197"/>
      <c r="AL304" s="197"/>
      <c r="AM304" s="182"/>
      <c r="AN304" s="182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82"/>
    </row>
    <row r="305" spans="1:50" ht="18">
      <c r="A305" s="169"/>
      <c r="B305" s="188"/>
      <c r="C305" s="190" t="s">
        <v>538</v>
      </c>
      <c r="D305" s="405" t="s">
        <v>727</v>
      </c>
      <c r="E305" s="405"/>
      <c r="F305" s="405"/>
      <c r="G305" s="405"/>
      <c r="H305" s="193" t="s">
        <v>290</v>
      </c>
      <c r="I305" s="188"/>
      <c r="K305" s="188"/>
      <c r="L305" s="188"/>
      <c r="M305" s="126" t="s">
        <v>538</v>
      </c>
      <c r="N305" s="411" t="s">
        <v>727</v>
      </c>
      <c r="O305" s="411"/>
      <c r="P305" s="411"/>
      <c r="Q305" s="411"/>
      <c r="R305" s="132" t="s">
        <v>103</v>
      </c>
      <c r="S305" s="188"/>
      <c r="U305" s="188"/>
      <c r="V305" s="188"/>
      <c r="W305" s="126" t="s">
        <v>538</v>
      </c>
      <c r="X305" s="411" t="s">
        <v>727</v>
      </c>
      <c r="Y305" s="411"/>
      <c r="Z305" s="411"/>
      <c r="AA305" s="411"/>
      <c r="AB305" s="132" t="s">
        <v>699</v>
      </c>
      <c r="AC305" s="188"/>
      <c r="AE305" s="197"/>
      <c r="AF305" s="197"/>
      <c r="AG305" s="161"/>
      <c r="AH305" s="393"/>
      <c r="AI305" s="393"/>
      <c r="AJ305" s="393"/>
      <c r="AK305" s="393"/>
      <c r="AL305" s="187"/>
      <c r="AM305" s="188"/>
      <c r="AN305" s="188"/>
      <c r="AO305" s="197"/>
      <c r="AP305" s="197"/>
      <c r="AQ305" s="199"/>
      <c r="AR305" s="406"/>
      <c r="AS305" s="406"/>
      <c r="AT305" s="406"/>
      <c r="AU305" s="406"/>
      <c r="AV305" s="206"/>
      <c r="AW305" s="197"/>
      <c r="AX305" s="182"/>
    </row>
    <row r="306" spans="1:50" ht="15">
      <c r="A306" s="169"/>
      <c r="B306" s="197"/>
      <c r="C306" s="197"/>
      <c r="D306" s="197"/>
      <c r="E306" s="197"/>
      <c r="F306" s="197"/>
      <c r="G306" s="197"/>
      <c r="H306" s="197"/>
      <c r="I306" s="169"/>
      <c r="K306" s="169"/>
      <c r="L306" s="169"/>
      <c r="M306" s="169"/>
      <c r="N306" s="169"/>
      <c r="O306" s="169"/>
      <c r="P306" s="169"/>
      <c r="Q306" s="169"/>
      <c r="R306" s="169"/>
      <c r="S306" s="169"/>
      <c r="U306" s="182"/>
      <c r="V306" s="197"/>
      <c r="W306" s="197"/>
      <c r="X306" s="197"/>
      <c r="Y306" s="197"/>
      <c r="Z306" s="197"/>
      <c r="AA306" s="197"/>
      <c r="AB306" s="197"/>
      <c r="AC306" s="182"/>
      <c r="AD306" s="209"/>
      <c r="AE306" s="197"/>
      <c r="AF306" s="197"/>
      <c r="AG306" s="197"/>
      <c r="AH306" s="197"/>
      <c r="AI306" s="197"/>
      <c r="AJ306" s="197"/>
      <c r="AK306" s="197"/>
      <c r="AL306" s="197"/>
      <c r="AM306" s="182"/>
      <c r="AN306" s="182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82"/>
    </row>
    <row r="307" spans="1:50" ht="15">
      <c r="A307" s="169"/>
      <c r="B307" s="188"/>
      <c r="C307" s="191" t="s">
        <v>573</v>
      </c>
      <c r="D307" s="188"/>
      <c r="E307" s="188"/>
      <c r="F307" s="188"/>
      <c r="G307" s="188"/>
      <c r="H307" s="188"/>
      <c r="I307" s="188"/>
      <c r="K307" s="188"/>
      <c r="L307" s="188"/>
      <c r="M307" s="127" t="s">
        <v>573</v>
      </c>
      <c r="N307" s="188"/>
      <c r="O307" s="188"/>
      <c r="P307" s="188"/>
      <c r="Q307" s="188"/>
      <c r="R307" s="188"/>
      <c r="S307" s="188"/>
      <c r="U307" s="188"/>
      <c r="V307" s="188"/>
      <c r="W307" s="127" t="s">
        <v>573</v>
      </c>
      <c r="X307" s="188"/>
      <c r="Y307" s="188"/>
      <c r="Z307" s="188"/>
      <c r="AA307" s="188"/>
      <c r="AB307" s="188"/>
      <c r="AC307" s="188"/>
      <c r="AE307" s="197"/>
      <c r="AF307" s="197"/>
      <c r="AG307" s="162"/>
      <c r="AH307" s="197"/>
      <c r="AI307" s="197"/>
      <c r="AJ307" s="197"/>
      <c r="AK307" s="197"/>
      <c r="AL307" s="197"/>
      <c r="AM307" s="188"/>
      <c r="AN307" s="188"/>
      <c r="AO307" s="197"/>
      <c r="AP307" s="197"/>
      <c r="AQ307" s="200"/>
      <c r="AR307" s="197"/>
      <c r="AS307" s="197"/>
      <c r="AT307" s="197"/>
      <c r="AU307" s="197"/>
      <c r="AV307" s="197"/>
      <c r="AW307" s="197"/>
      <c r="AX307" s="182"/>
    </row>
    <row r="308" spans="1:50" ht="15">
      <c r="A308" s="169"/>
      <c r="B308" s="188"/>
      <c r="C308" s="188"/>
      <c r="D308" s="407" t="s">
        <v>574</v>
      </c>
      <c r="E308" s="407"/>
      <c r="F308" s="407"/>
      <c r="G308" s="407" t="s">
        <v>575</v>
      </c>
      <c r="H308" s="407"/>
      <c r="I308" s="188"/>
      <c r="K308" s="188"/>
      <c r="L308" s="188"/>
      <c r="M308" s="188"/>
      <c r="N308" s="412" t="s">
        <v>574</v>
      </c>
      <c r="O308" s="412"/>
      <c r="P308" s="412"/>
      <c r="Q308" s="412" t="s">
        <v>575</v>
      </c>
      <c r="R308" s="412"/>
      <c r="S308" s="188"/>
      <c r="U308" s="188"/>
      <c r="V308" s="188"/>
      <c r="W308" s="188"/>
      <c r="X308" s="412" t="s">
        <v>574</v>
      </c>
      <c r="Y308" s="412"/>
      <c r="Z308" s="412"/>
      <c r="AA308" s="412" t="s">
        <v>575</v>
      </c>
      <c r="AB308" s="412"/>
      <c r="AC308" s="188"/>
      <c r="AE308" s="197"/>
      <c r="AF308" s="197"/>
      <c r="AG308" s="197"/>
      <c r="AH308" s="394"/>
      <c r="AI308" s="394"/>
      <c r="AJ308" s="394"/>
      <c r="AK308" s="394"/>
      <c r="AL308" s="394"/>
      <c r="AM308" s="188"/>
      <c r="AN308" s="188"/>
      <c r="AO308" s="197"/>
      <c r="AP308" s="197"/>
      <c r="AQ308" s="197"/>
      <c r="AR308" s="402"/>
      <c r="AS308" s="402"/>
      <c r="AT308" s="402"/>
      <c r="AU308" s="402"/>
      <c r="AV308" s="402"/>
      <c r="AW308" s="197"/>
      <c r="AX308" s="182"/>
    </row>
    <row r="309" spans="1:50" ht="28.5" customHeight="1">
      <c r="A309" s="169"/>
      <c r="B309" s="188"/>
      <c r="C309" s="188"/>
      <c r="D309" s="423" t="s">
        <v>755</v>
      </c>
      <c r="E309" s="424"/>
      <c r="F309" s="425"/>
      <c r="G309" s="418">
        <v>0.34</v>
      </c>
      <c r="H309" s="418"/>
      <c r="I309" s="188"/>
      <c r="K309" s="188"/>
      <c r="L309" s="188"/>
      <c r="M309" s="188"/>
      <c r="N309" s="414" t="s">
        <v>755</v>
      </c>
      <c r="O309" s="415"/>
      <c r="P309" s="416"/>
      <c r="Q309" s="385"/>
      <c r="R309" s="385"/>
      <c r="S309" s="188"/>
      <c r="U309" s="188"/>
      <c r="V309" s="188"/>
      <c r="W309" s="188"/>
      <c r="X309" s="414" t="s">
        <v>755</v>
      </c>
      <c r="Y309" s="415"/>
      <c r="Z309" s="416"/>
      <c r="AA309" s="385"/>
      <c r="AB309" s="385"/>
      <c r="AC309" s="188"/>
      <c r="AE309" s="197"/>
      <c r="AF309" s="197"/>
      <c r="AG309" s="197"/>
      <c r="AH309" s="395"/>
      <c r="AI309" s="395"/>
      <c r="AJ309" s="395"/>
      <c r="AK309" s="390"/>
      <c r="AL309" s="390"/>
      <c r="AM309" s="188"/>
      <c r="AN309" s="188"/>
      <c r="AO309" s="197"/>
      <c r="AP309" s="197"/>
      <c r="AQ309" s="197"/>
      <c r="AR309" s="403"/>
      <c r="AS309" s="403"/>
      <c r="AT309" s="403"/>
      <c r="AU309" s="401"/>
      <c r="AV309" s="401"/>
      <c r="AW309" s="197"/>
      <c r="AX309" s="182"/>
    </row>
    <row r="310" spans="1:50" ht="15">
      <c r="A310" s="169"/>
      <c r="B310" s="188"/>
      <c r="C310" s="192" t="s">
        <v>577</v>
      </c>
      <c r="D310" s="428"/>
      <c r="E310" s="428"/>
      <c r="F310" s="428"/>
      <c r="G310" s="427"/>
      <c r="H310" s="427"/>
      <c r="I310" s="188"/>
      <c r="K310" s="188"/>
      <c r="L310" s="188"/>
      <c r="M310" s="133" t="s">
        <v>577</v>
      </c>
      <c r="N310" s="413"/>
      <c r="O310" s="413"/>
      <c r="P310" s="413"/>
      <c r="Q310" s="385"/>
      <c r="R310" s="385"/>
      <c r="S310" s="188"/>
      <c r="U310" s="188"/>
      <c r="V310" s="188"/>
      <c r="W310" s="133" t="s">
        <v>577</v>
      </c>
      <c r="X310" s="384" t="s">
        <v>752</v>
      </c>
      <c r="Y310" s="384"/>
      <c r="Z310" s="384"/>
      <c r="AA310" s="385">
        <v>0.2</v>
      </c>
      <c r="AB310" s="385"/>
      <c r="AC310" s="188"/>
      <c r="AE310" s="197"/>
      <c r="AF310" s="197"/>
      <c r="AG310" s="165"/>
      <c r="AH310" s="389"/>
      <c r="AI310" s="389"/>
      <c r="AJ310" s="389"/>
      <c r="AK310" s="390"/>
      <c r="AL310" s="390"/>
      <c r="AM310" s="188"/>
      <c r="AN310" s="188"/>
      <c r="AO310" s="197"/>
      <c r="AP310" s="197"/>
      <c r="AQ310" s="207"/>
      <c r="AR310" s="404"/>
      <c r="AS310" s="404"/>
      <c r="AT310" s="404"/>
      <c r="AU310" s="401"/>
      <c r="AV310" s="401"/>
      <c r="AW310" s="197"/>
      <c r="AX310" s="182"/>
    </row>
    <row r="311" spans="1:50" ht="18">
      <c r="A311" s="169"/>
      <c r="B311" s="188"/>
      <c r="C311" s="188"/>
      <c r="D311" s="426" t="s">
        <v>753</v>
      </c>
      <c r="E311" s="426"/>
      <c r="F311" s="426"/>
      <c r="G311" s="418">
        <v>0.2</v>
      </c>
      <c r="H311" s="418"/>
      <c r="I311" s="188"/>
      <c r="K311" s="188"/>
      <c r="L311" s="188"/>
      <c r="M311" s="188"/>
      <c r="N311" s="384"/>
      <c r="O311" s="384"/>
      <c r="P311" s="384"/>
      <c r="Q311" s="385"/>
      <c r="R311" s="385"/>
      <c r="S311" s="188"/>
      <c r="U311" s="188"/>
      <c r="V311" s="188"/>
      <c r="W311" s="188"/>
      <c r="X311" s="384"/>
      <c r="Y311" s="384"/>
      <c r="Z311" s="384"/>
      <c r="AA311" s="385"/>
      <c r="AB311" s="385"/>
      <c r="AC311" s="188"/>
      <c r="AE311" s="197"/>
      <c r="AF311" s="197"/>
      <c r="AG311" s="197"/>
      <c r="AH311" s="389"/>
      <c r="AI311" s="389"/>
      <c r="AJ311" s="389"/>
      <c r="AK311" s="390"/>
      <c r="AL311" s="390"/>
      <c r="AM311" s="188"/>
      <c r="AN311" s="188"/>
      <c r="AO311" s="197"/>
      <c r="AP311" s="197"/>
      <c r="AQ311" s="197"/>
      <c r="AR311" s="400"/>
      <c r="AS311" s="400"/>
      <c r="AT311" s="400"/>
      <c r="AU311" s="401"/>
      <c r="AV311" s="401"/>
      <c r="AW311" s="197"/>
      <c r="AX311" s="182"/>
    </row>
    <row r="312" spans="1:50" ht="15">
      <c r="A312" s="169"/>
      <c r="B312" s="188"/>
      <c r="C312" s="188"/>
      <c r="D312" s="397"/>
      <c r="E312" s="397"/>
      <c r="F312" s="397"/>
      <c r="G312" s="396"/>
      <c r="H312" s="396"/>
      <c r="I312" s="188"/>
      <c r="K312" s="188"/>
      <c r="L312" s="188"/>
      <c r="M312" s="188"/>
      <c r="N312" s="384"/>
      <c r="O312" s="384"/>
      <c r="P312" s="384"/>
      <c r="Q312" s="385"/>
      <c r="R312" s="385"/>
      <c r="S312" s="188"/>
      <c r="U312" s="188"/>
      <c r="V312" s="188"/>
      <c r="W312" s="188"/>
      <c r="X312" s="384"/>
      <c r="Y312" s="384"/>
      <c r="Z312" s="384"/>
      <c r="AA312" s="385"/>
      <c r="AB312" s="385"/>
      <c r="AC312" s="188"/>
      <c r="AE312" s="197"/>
      <c r="AF312" s="197"/>
      <c r="AG312" s="197"/>
      <c r="AH312" s="389"/>
      <c r="AI312" s="389"/>
      <c r="AJ312" s="389"/>
      <c r="AK312" s="390"/>
      <c r="AL312" s="390"/>
      <c r="AM312" s="188"/>
      <c r="AN312" s="188"/>
      <c r="AO312" s="197"/>
      <c r="AP312" s="197"/>
      <c r="AQ312" s="197"/>
      <c r="AR312" s="400"/>
      <c r="AS312" s="400"/>
      <c r="AT312" s="400"/>
      <c r="AU312" s="401"/>
      <c r="AV312" s="401"/>
      <c r="AW312" s="197"/>
      <c r="AX312" s="182"/>
    </row>
    <row r="313" spans="1:50" ht="15">
      <c r="A313" s="169"/>
      <c r="B313" s="188"/>
      <c r="C313" s="188"/>
      <c r="D313" s="397"/>
      <c r="E313" s="397"/>
      <c r="F313" s="397"/>
      <c r="G313" s="396"/>
      <c r="H313" s="396"/>
      <c r="I313" s="188"/>
      <c r="K313" s="188"/>
      <c r="L313" s="188"/>
      <c r="M313" s="188"/>
      <c r="N313" s="384"/>
      <c r="O313" s="384"/>
      <c r="P313" s="384"/>
      <c r="Q313" s="385"/>
      <c r="R313" s="385"/>
      <c r="S313" s="188"/>
      <c r="U313" s="188"/>
      <c r="V313" s="188"/>
      <c r="W313" s="188"/>
      <c r="X313" s="384"/>
      <c r="Y313" s="384"/>
      <c r="Z313" s="384"/>
      <c r="AA313" s="385"/>
      <c r="AB313" s="385"/>
      <c r="AC313" s="188"/>
      <c r="AE313" s="197"/>
      <c r="AF313" s="197"/>
      <c r="AG313" s="197"/>
      <c r="AH313" s="389"/>
      <c r="AI313" s="389"/>
      <c r="AJ313" s="389"/>
      <c r="AK313" s="390"/>
      <c r="AL313" s="390"/>
      <c r="AM313" s="188"/>
      <c r="AN313" s="188"/>
      <c r="AO313" s="197"/>
      <c r="AP313" s="197"/>
      <c r="AQ313" s="197"/>
      <c r="AR313" s="400"/>
      <c r="AS313" s="400"/>
      <c r="AT313" s="400"/>
      <c r="AU313" s="401"/>
      <c r="AV313" s="401"/>
      <c r="AW313" s="197"/>
      <c r="AX313" s="182"/>
    </row>
    <row r="314" spans="21:50" ht="15">
      <c r="U314" s="182"/>
      <c r="V314" s="182"/>
      <c r="W314" s="182"/>
      <c r="X314" s="182"/>
      <c r="Y314" s="182"/>
      <c r="Z314" s="182"/>
      <c r="AA314" s="182"/>
      <c r="AB314" s="182"/>
      <c r="AC314" s="182"/>
      <c r="AD314" s="209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82"/>
    </row>
    <row r="315" spans="21:50" ht="15">
      <c r="U315" s="182"/>
      <c r="V315" s="182"/>
      <c r="W315" s="182"/>
      <c r="X315" s="182"/>
      <c r="Y315" s="182"/>
      <c r="Z315" s="182"/>
      <c r="AA315" s="182"/>
      <c r="AB315" s="182"/>
      <c r="AC315" s="182"/>
      <c r="AD315" s="209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82"/>
    </row>
    <row r="316" spans="1:50" s="229" customFormat="1" ht="18">
      <c r="A316" s="344" t="s">
        <v>535</v>
      </c>
      <c r="B316" s="344"/>
      <c r="C316" s="344"/>
      <c r="D316" s="344"/>
      <c r="E316" s="344"/>
      <c r="F316" s="344"/>
      <c r="G316" s="344"/>
      <c r="H316" s="344"/>
      <c r="K316" s="344"/>
      <c r="L316" s="344"/>
      <c r="M316" s="344"/>
      <c r="N316" s="344"/>
      <c r="O316" s="344"/>
      <c r="P316" s="344"/>
      <c r="Q316" s="344"/>
      <c r="R316" s="344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  <c r="AT316" s="209"/>
      <c r="AU316" s="209"/>
      <c r="AV316" s="209"/>
      <c r="AW316" s="209"/>
      <c r="AX316" s="209"/>
    </row>
    <row r="317" spans="1:50" ht="15">
      <c r="A317" s="210"/>
      <c r="B317" s="210"/>
      <c r="C317" s="210"/>
      <c r="D317" s="210"/>
      <c r="E317" s="210"/>
      <c r="F317" s="210"/>
      <c r="G317" s="210"/>
      <c r="H317" s="210"/>
      <c r="I317" s="210"/>
      <c r="K317" s="210"/>
      <c r="L317" s="210"/>
      <c r="M317" s="210"/>
      <c r="N317" s="210"/>
      <c r="O317" s="210"/>
      <c r="P317" s="210"/>
      <c r="Q317" s="210"/>
      <c r="R317" s="210"/>
      <c r="S317" s="210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209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82"/>
    </row>
    <row r="318" spans="1:50" ht="18">
      <c r="A318" s="210"/>
      <c r="B318" s="210"/>
      <c r="C318" s="126" t="s">
        <v>538</v>
      </c>
      <c r="D318" s="411" t="s">
        <v>33</v>
      </c>
      <c r="E318" s="411"/>
      <c r="F318" s="411"/>
      <c r="G318" s="411"/>
      <c r="H318" s="210"/>
      <c r="I318" s="210"/>
      <c r="K318" s="210"/>
      <c r="L318" s="210"/>
      <c r="M318" s="161"/>
      <c r="N318" s="393"/>
      <c r="O318" s="393"/>
      <c r="P318" s="393"/>
      <c r="Q318" s="393"/>
      <c r="R318" s="211"/>
      <c r="S318" s="210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209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82"/>
    </row>
    <row r="319" spans="10:50" s="218" customFormat="1" ht="15">
      <c r="J319" s="229"/>
      <c r="T319" s="229"/>
      <c r="U319" s="231"/>
      <c r="V319" s="231"/>
      <c r="W319" s="231"/>
      <c r="X319" s="231"/>
      <c r="Y319" s="231"/>
      <c r="Z319" s="231"/>
      <c r="AA319" s="231"/>
      <c r="AB319" s="231"/>
      <c r="AC319" s="231"/>
      <c r="AD319" s="209"/>
      <c r="AE319" s="231"/>
      <c r="AF319" s="231"/>
      <c r="AG319" s="231"/>
      <c r="AH319" s="231"/>
      <c r="AI319" s="231"/>
      <c r="AJ319" s="231"/>
      <c r="AK319" s="231"/>
      <c r="AL319" s="231"/>
      <c r="AM319" s="231"/>
      <c r="AN319" s="231"/>
      <c r="AO319" s="231"/>
      <c r="AP319" s="231"/>
      <c r="AQ319" s="231"/>
      <c r="AR319" s="231"/>
      <c r="AS319" s="231"/>
      <c r="AT319" s="231"/>
      <c r="AU319" s="231"/>
      <c r="AV319" s="231"/>
      <c r="AW319" s="231"/>
      <c r="AX319" s="231"/>
    </row>
    <row r="320" spans="1:50" ht="18">
      <c r="A320" s="210"/>
      <c r="B320" s="210"/>
      <c r="C320" s="12" t="s">
        <v>536</v>
      </c>
      <c r="D320" s="386" t="s">
        <v>521</v>
      </c>
      <c r="E320" s="387"/>
      <c r="F320" s="388"/>
      <c r="G320" s="210"/>
      <c r="H320" s="210"/>
      <c r="I320" s="210"/>
      <c r="K320" s="210"/>
      <c r="L320" s="210"/>
      <c r="M320" s="160"/>
      <c r="N320" s="392"/>
      <c r="O320" s="392"/>
      <c r="P320" s="392"/>
      <c r="Q320" s="211"/>
      <c r="R320" s="211"/>
      <c r="S320" s="210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209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97"/>
      <c r="AP320" s="197"/>
      <c r="AQ320" s="197"/>
      <c r="AR320" s="197"/>
      <c r="AS320" s="197"/>
      <c r="AT320" s="197"/>
      <c r="AU320" s="197"/>
      <c r="AV320" s="197"/>
      <c r="AW320" s="197"/>
      <c r="AX320" s="182"/>
    </row>
    <row r="321" spans="1:50" ht="15">
      <c r="A321" s="188"/>
      <c r="B321" s="188"/>
      <c r="C321" s="188"/>
      <c r="D321" s="188"/>
      <c r="E321" s="188"/>
      <c r="F321" s="188"/>
      <c r="G321" s="188"/>
      <c r="H321" s="188"/>
      <c r="I321" s="188"/>
      <c r="K321" s="188"/>
      <c r="L321" s="188"/>
      <c r="M321" s="211"/>
      <c r="N321" s="211"/>
      <c r="O321" s="211"/>
      <c r="P321" s="211"/>
      <c r="Q321" s="211"/>
      <c r="R321" s="211"/>
      <c r="S321" s="188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209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97"/>
      <c r="AP321" s="197"/>
      <c r="AQ321" s="197"/>
      <c r="AR321" s="197"/>
      <c r="AS321" s="197"/>
      <c r="AT321" s="197"/>
      <c r="AU321" s="197"/>
      <c r="AV321" s="197"/>
      <c r="AW321" s="197"/>
      <c r="AX321" s="182"/>
    </row>
    <row r="322" spans="1:50" ht="15">
      <c r="A322" s="188"/>
      <c r="B322" s="188"/>
      <c r="C322" s="188"/>
      <c r="D322" s="188"/>
      <c r="E322" s="188"/>
      <c r="F322" s="188"/>
      <c r="G322" s="188"/>
      <c r="H322" s="188"/>
      <c r="I322" s="188"/>
      <c r="K322" s="188"/>
      <c r="L322" s="188"/>
      <c r="M322" s="211"/>
      <c r="N322" s="211"/>
      <c r="O322" s="211"/>
      <c r="P322" s="211"/>
      <c r="Q322" s="211"/>
      <c r="R322" s="211"/>
      <c r="S322" s="188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209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97"/>
      <c r="AP322" s="197"/>
      <c r="AQ322" s="197"/>
      <c r="AR322" s="197"/>
      <c r="AS322" s="197"/>
      <c r="AT322" s="197"/>
      <c r="AU322" s="197"/>
      <c r="AV322" s="197"/>
      <c r="AW322" s="197"/>
      <c r="AX322" s="182"/>
    </row>
    <row r="323" spans="1:50" ht="15">
      <c r="A323" s="210"/>
      <c r="B323" s="210"/>
      <c r="C323" s="127" t="s">
        <v>540</v>
      </c>
      <c r="D323" s="210"/>
      <c r="E323" s="210"/>
      <c r="F323" s="210"/>
      <c r="G323" s="210"/>
      <c r="H323" s="210"/>
      <c r="I323" s="210"/>
      <c r="K323" s="210"/>
      <c r="L323" s="210"/>
      <c r="M323" s="162"/>
      <c r="N323" s="211"/>
      <c r="O323" s="211"/>
      <c r="P323" s="211"/>
      <c r="Q323" s="211"/>
      <c r="R323" s="211"/>
      <c r="S323" s="210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209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82"/>
    </row>
    <row r="324" spans="1:50" ht="30">
      <c r="A324" s="210"/>
      <c r="B324" s="128" t="s">
        <v>541</v>
      </c>
      <c r="C324" s="128" t="s">
        <v>542</v>
      </c>
      <c r="D324" s="128" t="s">
        <v>543</v>
      </c>
      <c r="E324" s="128" t="s">
        <v>544</v>
      </c>
      <c r="F324" s="129" t="s">
        <v>545</v>
      </c>
      <c r="G324" s="128" t="s">
        <v>546</v>
      </c>
      <c r="H324" s="129" t="s">
        <v>547</v>
      </c>
      <c r="I324" s="127"/>
      <c r="K324" s="210"/>
      <c r="L324" s="128"/>
      <c r="M324" s="163"/>
      <c r="N324" s="163"/>
      <c r="O324" s="163"/>
      <c r="P324" s="183"/>
      <c r="Q324" s="163"/>
      <c r="R324" s="183"/>
      <c r="S324" s="127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209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82"/>
    </row>
    <row r="325" spans="1:50" ht="15">
      <c r="A325" s="210"/>
      <c r="B325" s="130">
        <v>1</v>
      </c>
      <c r="C325" s="125" t="s">
        <v>756</v>
      </c>
      <c r="D325" s="125" t="s">
        <v>757</v>
      </c>
      <c r="E325" s="130">
        <v>1</v>
      </c>
      <c r="F325" s="131" t="s">
        <v>758</v>
      </c>
      <c r="G325" s="109"/>
      <c r="H325" s="131"/>
      <c r="I325" s="210"/>
      <c r="K325" s="210"/>
      <c r="L325" s="130"/>
      <c r="M325" s="45"/>
      <c r="N325" s="45"/>
      <c r="O325" s="184"/>
      <c r="P325" s="186"/>
      <c r="Q325" s="164"/>
      <c r="R325" s="186"/>
      <c r="S325" s="210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209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82"/>
    </row>
    <row r="326" spans="1:50" ht="15">
      <c r="A326" s="210"/>
      <c r="B326" s="130">
        <v>2</v>
      </c>
      <c r="C326" s="125" t="s">
        <v>759</v>
      </c>
      <c r="D326" s="125" t="s">
        <v>760</v>
      </c>
      <c r="E326" s="130">
        <v>89</v>
      </c>
      <c r="F326" s="131">
        <v>34.93</v>
      </c>
      <c r="G326" s="109">
        <v>0.15</v>
      </c>
      <c r="H326" s="131">
        <v>29.69</v>
      </c>
      <c r="I326" s="210"/>
      <c r="K326" s="210"/>
      <c r="L326" s="130"/>
      <c r="M326" s="45"/>
      <c r="N326" s="45"/>
      <c r="O326" s="184"/>
      <c r="P326" s="186"/>
      <c r="Q326" s="164"/>
      <c r="R326" s="186"/>
      <c r="S326" s="210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209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82"/>
    </row>
    <row r="327" spans="1:50" ht="15">
      <c r="A327" s="210"/>
      <c r="B327" s="130">
        <v>3</v>
      </c>
      <c r="C327" s="125" t="s">
        <v>761</v>
      </c>
      <c r="D327" s="125" t="s">
        <v>762</v>
      </c>
      <c r="E327" s="130">
        <v>1</v>
      </c>
      <c r="F327" s="131">
        <v>2524.44</v>
      </c>
      <c r="G327" s="109">
        <v>0.15</v>
      </c>
      <c r="H327" s="131">
        <v>2145.77</v>
      </c>
      <c r="I327" s="210"/>
      <c r="K327" s="210"/>
      <c r="L327" s="130"/>
      <c r="M327" s="45"/>
      <c r="N327" s="45"/>
      <c r="O327" s="184"/>
      <c r="P327" s="186"/>
      <c r="Q327" s="164"/>
      <c r="R327" s="186"/>
      <c r="S327" s="210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209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82"/>
    </row>
    <row r="328" spans="1:50" ht="15">
      <c r="A328" s="210"/>
      <c r="B328" s="130">
        <v>4</v>
      </c>
      <c r="C328" s="125" t="s">
        <v>763</v>
      </c>
      <c r="D328" s="125" t="s">
        <v>764</v>
      </c>
      <c r="E328" s="130">
        <v>3</v>
      </c>
      <c r="F328" s="131">
        <v>1228.89</v>
      </c>
      <c r="G328" s="109">
        <v>0.15</v>
      </c>
      <c r="H328" s="131">
        <v>1044.56</v>
      </c>
      <c r="I328" s="210"/>
      <c r="K328" s="210"/>
      <c r="L328" s="130"/>
      <c r="M328" s="45"/>
      <c r="N328" s="45"/>
      <c r="O328" s="184"/>
      <c r="P328" s="186"/>
      <c r="Q328" s="164"/>
      <c r="R328" s="186"/>
      <c r="S328" s="210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209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97"/>
      <c r="AP328" s="197"/>
      <c r="AQ328" s="197"/>
      <c r="AR328" s="197"/>
      <c r="AS328" s="197"/>
      <c r="AT328" s="197"/>
      <c r="AU328" s="197"/>
      <c r="AV328" s="197"/>
      <c r="AW328" s="197"/>
      <c r="AX328" s="182"/>
    </row>
    <row r="329" spans="1:50" ht="15">
      <c r="A329" s="210"/>
      <c r="B329" s="130">
        <v>5</v>
      </c>
      <c r="C329" s="125" t="s">
        <v>765</v>
      </c>
      <c r="D329" s="125" t="s">
        <v>766</v>
      </c>
      <c r="E329" s="130">
        <v>6</v>
      </c>
      <c r="F329" s="131">
        <v>1309.57</v>
      </c>
      <c r="G329" s="109">
        <v>0.15</v>
      </c>
      <c r="H329" s="131">
        <v>1113.13</v>
      </c>
      <c r="I329" s="210"/>
      <c r="K329" s="210"/>
      <c r="L329" s="130"/>
      <c r="M329" s="45"/>
      <c r="N329" s="45"/>
      <c r="O329" s="184"/>
      <c r="P329" s="186"/>
      <c r="Q329" s="164"/>
      <c r="R329" s="186"/>
      <c r="S329" s="210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209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97"/>
      <c r="AP329" s="197"/>
      <c r="AQ329" s="197"/>
      <c r="AR329" s="197"/>
      <c r="AS329" s="197"/>
      <c r="AT329" s="197"/>
      <c r="AU329" s="197"/>
      <c r="AV329" s="197"/>
      <c r="AW329" s="197"/>
      <c r="AX329" s="182"/>
    </row>
    <row r="330" spans="1:50" ht="15">
      <c r="A330" s="210"/>
      <c r="B330" s="130">
        <v>6</v>
      </c>
      <c r="C330" s="125" t="s">
        <v>767</v>
      </c>
      <c r="D330" s="125" t="s">
        <v>768</v>
      </c>
      <c r="E330" s="130">
        <v>5</v>
      </c>
      <c r="F330" s="131">
        <v>360</v>
      </c>
      <c r="G330" s="109">
        <v>0.15</v>
      </c>
      <c r="H330" s="131">
        <v>306</v>
      </c>
      <c r="I330" s="210"/>
      <c r="K330" s="210"/>
      <c r="L330" s="130"/>
      <c r="M330" s="45"/>
      <c r="N330" s="45"/>
      <c r="O330" s="184"/>
      <c r="P330" s="186"/>
      <c r="Q330" s="164"/>
      <c r="R330" s="186"/>
      <c r="S330" s="210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209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97"/>
      <c r="AP330" s="197"/>
      <c r="AQ330" s="197"/>
      <c r="AR330" s="197"/>
      <c r="AS330" s="197"/>
      <c r="AT330" s="197"/>
      <c r="AU330" s="197"/>
      <c r="AV330" s="197"/>
      <c r="AW330" s="197"/>
      <c r="AX330" s="182"/>
    </row>
    <row r="331" spans="1:50" ht="15">
      <c r="A331" s="210"/>
      <c r="B331" s="130">
        <v>7</v>
      </c>
      <c r="C331" s="125" t="s">
        <v>769</v>
      </c>
      <c r="D331" s="125" t="s">
        <v>770</v>
      </c>
      <c r="E331" s="130">
        <v>9</v>
      </c>
      <c r="F331" s="131">
        <v>795.56</v>
      </c>
      <c r="G331" s="109">
        <v>0.15</v>
      </c>
      <c r="H331" s="131">
        <v>676.23</v>
      </c>
      <c r="I331" s="210"/>
      <c r="K331" s="210"/>
      <c r="L331" s="130"/>
      <c r="M331" s="45"/>
      <c r="N331" s="45"/>
      <c r="O331" s="184"/>
      <c r="P331" s="186"/>
      <c r="Q331" s="164"/>
      <c r="R331" s="186"/>
      <c r="S331" s="210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209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97"/>
      <c r="AP331" s="197"/>
      <c r="AQ331" s="197"/>
      <c r="AR331" s="197"/>
      <c r="AS331" s="197"/>
      <c r="AT331" s="197"/>
      <c r="AU331" s="197"/>
      <c r="AV331" s="197"/>
      <c r="AW331" s="197"/>
      <c r="AX331" s="182"/>
    </row>
    <row r="332" spans="1:50" ht="15">
      <c r="A332" s="210"/>
      <c r="B332" s="130">
        <v>8</v>
      </c>
      <c r="C332" s="125" t="s">
        <v>771</v>
      </c>
      <c r="D332" s="125" t="s">
        <v>772</v>
      </c>
      <c r="E332" s="130">
        <v>9</v>
      </c>
      <c r="F332" s="131">
        <v>468.08</v>
      </c>
      <c r="G332" s="109">
        <v>0.15</v>
      </c>
      <c r="H332" s="131">
        <v>397.87</v>
      </c>
      <c r="I332" s="210"/>
      <c r="K332" s="210"/>
      <c r="L332" s="130"/>
      <c r="M332" s="45"/>
      <c r="N332" s="45"/>
      <c r="O332" s="184"/>
      <c r="P332" s="186"/>
      <c r="Q332" s="164"/>
      <c r="R332" s="186"/>
      <c r="S332" s="210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209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97"/>
      <c r="AP332" s="197"/>
      <c r="AQ332" s="197"/>
      <c r="AR332" s="197"/>
      <c r="AS332" s="197"/>
      <c r="AT332" s="197"/>
      <c r="AU332" s="197"/>
      <c r="AV332" s="197"/>
      <c r="AW332" s="197"/>
      <c r="AX332" s="182"/>
    </row>
    <row r="333" spans="1:50" ht="15">
      <c r="A333" s="188"/>
      <c r="B333" s="130">
        <v>9</v>
      </c>
      <c r="C333" s="125" t="s">
        <v>773</v>
      </c>
      <c r="D333" s="125" t="s">
        <v>774</v>
      </c>
      <c r="E333" s="130">
        <v>8</v>
      </c>
      <c r="F333" s="131">
        <v>389.38</v>
      </c>
      <c r="G333" s="109">
        <v>0.15</v>
      </c>
      <c r="H333" s="131">
        <v>330.97</v>
      </c>
      <c r="I333" s="210"/>
      <c r="K333" s="210"/>
      <c r="L333" s="130"/>
      <c r="M333" s="45"/>
      <c r="N333" s="45"/>
      <c r="O333" s="184"/>
      <c r="P333" s="186"/>
      <c r="Q333" s="164"/>
      <c r="R333" s="186"/>
      <c r="S333" s="188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209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97"/>
      <c r="AP333" s="197"/>
      <c r="AQ333" s="197"/>
      <c r="AR333" s="197"/>
      <c r="AS333" s="197"/>
      <c r="AT333" s="197"/>
      <c r="AU333" s="197"/>
      <c r="AV333" s="197"/>
      <c r="AW333" s="197"/>
      <c r="AX333" s="182"/>
    </row>
    <row r="334" spans="1:50" ht="15">
      <c r="A334" s="188"/>
      <c r="B334" s="130">
        <v>10</v>
      </c>
      <c r="C334" s="125" t="s">
        <v>775</v>
      </c>
      <c r="D334" s="125" t="s">
        <v>776</v>
      </c>
      <c r="E334" s="130">
        <v>1</v>
      </c>
      <c r="F334" s="131">
        <v>2866.57</v>
      </c>
      <c r="G334" s="109">
        <v>0.15</v>
      </c>
      <c r="H334" s="131">
        <v>2436.58</v>
      </c>
      <c r="I334" s="210"/>
      <c r="K334" s="210"/>
      <c r="L334" s="130"/>
      <c r="M334" s="45"/>
      <c r="N334" s="45"/>
      <c r="O334" s="184"/>
      <c r="P334" s="186"/>
      <c r="Q334" s="164"/>
      <c r="R334" s="186"/>
      <c r="S334" s="188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209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97"/>
      <c r="AP334" s="197"/>
      <c r="AQ334" s="197"/>
      <c r="AR334" s="197"/>
      <c r="AS334" s="197"/>
      <c r="AT334" s="197"/>
      <c r="AU334" s="197"/>
      <c r="AV334" s="197"/>
      <c r="AW334" s="197"/>
      <c r="AX334" s="182"/>
    </row>
    <row r="335" spans="1:50" ht="15">
      <c r="A335" s="188"/>
      <c r="B335" s="130">
        <v>11</v>
      </c>
      <c r="C335" s="125" t="s">
        <v>777</v>
      </c>
      <c r="D335" s="125" t="s">
        <v>776</v>
      </c>
      <c r="E335" s="130">
        <v>1</v>
      </c>
      <c r="F335" s="131">
        <v>4059.4</v>
      </c>
      <c r="G335" s="109">
        <v>0.15</v>
      </c>
      <c r="H335" s="131">
        <v>3450.49</v>
      </c>
      <c r="I335" s="210"/>
      <c r="K335" s="210"/>
      <c r="L335" s="130"/>
      <c r="M335" s="45"/>
      <c r="N335" s="45"/>
      <c r="O335" s="184"/>
      <c r="P335" s="186"/>
      <c r="Q335" s="164"/>
      <c r="R335" s="186"/>
      <c r="S335" s="188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209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82"/>
    </row>
    <row r="336" spans="1:50" ht="15">
      <c r="A336" s="188"/>
      <c r="B336" s="130">
        <v>12</v>
      </c>
      <c r="C336" s="125" t="s">
        <v>778</v>
      </c>
      <c r="D336" s="125" t="s">
        <v>779</v>
      </c>
      <c r="E336" s="130">
        <v>4</v>
      </c>
      <c r="F336" s="131">
        <v>1308.15</v>
      </c>
      <c r="G336" s="109">
        <v>0.15</v>
      </c>
      <c r="H336" s="131">
        <v>1111.93</v>
      </c>
      <c r="I336" s="210"/>
      <c r="K336" s="210"/>
      <c r="L336" s="130"/>
      <c r="M336" s="45"/>
      <c r="N336" s="45"/>
      <c r="O336" s="184"/>
      <c r="P336" s="186"/>
      <c r="Q336" s="164"/>
      <c r="R336" s="186"/>
      <c r="S336" s="188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209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82"/>
    </row>
    <row r="337" spans="1:50" ht="15">
      <c r="A337" s="188"/>
      <c r="B337" s="188"/>
      <c r="C337" s="188"/>
      <c r="D337" s="188"/>
      <c r="E337" s="188"/>
      <c r="F337" s="188"/>
      <c r="G337" s="188"/>
      <c r="H337" s="188"/>
      <c r="I337" s="188"/>
      <c r="K337" s="188"/>
      <c r="L337" s="188"/>
      <c r="M337" s="211"/>
      <c r="N337" s="211"/>
      <c r="O337" s="211"/>
      <c r="P337" s="211"/>
      <c r="Q337" s="211"/>
      <c r="R337" s="211"/>
      <c r="S337" s="188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209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82"/>
    </row>
    <row r="338" spans="1:50" ht="15">
      <c r="A338" s="188"/>
      <c r="B338" s="210"/>
      <c r="C338" s="210"/>
      <c r="D338" s="125" t="s">
        <v>572</v>
      </c>
      <c r="E338" s="210"/>
      <c r="F338" s="210"/>
      <c r="G338" s="210"/>
      <c r="H338" s="210"/>
      <c r="I338" s="210"/>
      <c r="K338" s="210"/>
      <c r="L338" s="210"/>
      <c r="M338" s="211"/>
      <c r="N338" s="45"/>
      <c r="O338" s="211"/>
      <c r="P338" s="211"/>
      <c r="Q338" s="211"/>
      <c r="R338" s="211"/>
      <c r="S338" s="188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209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82"/>
    </row>
    <row r="339" spans="1:50" ht="15">
      <c r="A339" s="188"/>
      <c r="B339" s="188"/>
      <c r="C339" s="188"/>
      <c r="D339" s="188"/>
      <c r="E339" s="188"/>
      <c r="F339" s="188"/>
      <c r="G339" s="188"/>
      <c r="H339" s="188"/>
      <c r="I339" s="188"/>
      <c r="K339" s="188"/>
      <c r="L339" s="188"/>
      <c r="M339" s="211"/>
      <c r="N339" s="211"/>
      <c r="O339" s="211"/>
      <c r="P339" s="211"/>
      <c r="Q339" s="211"/>
      <c r="R339" s="211"/>
      <c r="S339" s="188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209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82"/>
    </row>
    <row r="340" spans="1:50" ht="15">
      <c r="A340" s="188"/>
      <c r="B340" s="188"/>
      <c r="C340" s="188"/>
      <c r="D340" s="188"/>
      <c r="E340" s="188"/>
      <c r="F340" s="188"/>
      <c r="G340" s="188"/>
      <c r="H340" s="188"/>
      <c r="I340" s="188"/>
      <c r="K340" s="188"/>
      <c r="L340" s="188"/>
      <c r="M340" s="211"/>
      <c r="N340" s="211"/>
      <c r="O340" s="211"/>
      <c r="P340" s="211"/>
      <c r="Q340" s="211"/>
      <c r="R340" s="211"/>
      <c r="S340" s="188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209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97"/>
      <c r="AP340" s="197"/>
      <c r="AQ340" s="197"/>
      <c r="AR340" s="197"/>
      <c r="AS340" s="197"/>
      <c r="AT340" s="197"/>
      <c r="AU340" s="197"/>
      <c r="AV340" s="197"/>
      <c r="AW340" s="197"/>
      <c r="AX340" s="182"/>
    </row>
    <row r="341" spans="1:50" ht="18">
      <c r="A341" s="188"/>
      <c r="B341" s="210"/>
      <c r="C341" s="126" t="s">
        <v>538</v>
      </c>
      <c r="D341" s="411" t="s">
        <v>33</v>
      </c>
      <c r="E341" s="411"/>
      <c r="F341" s="411"/>
      <c r="G341" s="411"/>
      <c r="H341" s="132" t="s">
        <v>521</v>
      </c>
      <c r="I341" s="210"/>
      <c r="K341" s="210"/>
      <c r="L341" s="210"/>
      <c r="M341" s="161"/>
      <c r="N341" s="393"/>
      <c r="O341" s="393"/>
      <c r="P341" s="393"/>
      <c r="Q341" s="393"/>
      <c r="R341" s="187"/>
      <c r="S341" s="188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209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82"/>
    </row>
    <row r="342" spans="1:50" ht="15">
      <c r="A342" s="188"/>
      <c r="B342" s="188"/>
      <c r="C342" s="188"/>
      <c r="D342" s="188"/>
      <c r="E342" s="188"/>
      <c r="F342" s="188"/>
      <c r="G342" s="188"/>
      <c r="H342" s="188"/>
      <c r="I342" s="188"/>
      <c r="K342" s="188"/>
      <c r="L342" s="188"/>
      <c r="M342" s="211"/>
      <c r="N342" s="211"/>
      <c r="O342" s="211"/>
      <c r="P342" s="211"/>
      <c r="Q342" s="211"/>
      <c r="R342" s="211"/>
      <c r="S342" s="188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209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97"/>
      <c r="AP342" s="197"/>
      <c r="AQ342" s="197"/>
      <c r="AR342" s="197"/>
      <c r="AS342" s="197"/>
      <c r="AT342" s="197"/>
      <c r="AU342" s="197"/>
      <c r="AV342" s="197"/>
      <c r="AW342" s="197"/>
      <c r="AX342" s="182"/>
    </row>
    <row r="343" spans="1:50" ht="15">
      <c r="A343" s="188"/>
      <c r="B343" s="210"/>
      <c r="C343" s="127" t="s">
        <v>573</v>
      </c>
      <c r="D343" s="210"/>
      <c r="E343" s="210"/>
      <c r="F343" s="210"/>
      <c r="G343" s="210"/>
      <c r="H343" s="210"/>
      <c r="I343" s="210"/>
      <c r="K343" s="210"/>
      <c r="L343" s="210"/>
      <c r="M343" s="162"/>
      <c r="N343" s="211"/>
      <c r="O343" s="211"/>
      <c r="P343" s="211"/>
      <c r="Q343" s="211"/>
      <c r="R343" s="211"/>
      <c r="S343" s="188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209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82"/>
    </row>
    <row r="344" spans="1:50" ht="15">
      <c r="A344" s="188"/>
      <c r="B344" s="210"/>
      <c r="C344" s="210"/>
      <c r="D344" s="412" t="s">
        <v>574</v>
      </c>
      <c r="E344" s="412"/>
      <c r="F344" s="412"/>
      <c r="G344" s="412" t="s">
        <v>575</v>
      </c>
      <c r="H344" s="412"/>
      <c r="I344" s="210"/>
      <c r="K344" s="210"/>
      <c r="L344" s="210"/>
      <c r="M344" s="211"/>
      <c r="N344" s="394"/>
      <c r="O344" s="394"/>
      <c r="P344" s="394"/>
      <c r="Q344" s="394"/>
      <c r="R344" s="394"/>
      <c r="S344" s="188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209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82"/>
    </row>
    <row r="345" spans="1:50" ht="29.25" customHeight="1">
      <c r="A345" s="188"/>
      <c r="B345" s="210"/>
      <c r="C345" s="210"/>
      <c r="D345" s="408" t="s">
        <v>780</v>
      </c>
      <c r="E345" s="409"/>
      <c r="F345" s="410"/>
      <c r="G345" s="385">
        <v>0.15</v>
      </c>
      <c r="H345" s="385"/>
      <c r="I345" s="210"/>
      <c r="K345" s="210"/>
      <c r="L345" s="210"/>
      <c r="M345" s="211"/>
      <c r="N345" s="395"/>
      <c r="O345" s="395"/>
      <c r="P345" s="395"/>
      <c r="Q345" s="390"/>
      <c r="R345" s="390"/>
      <c r="S345" s="188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209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97"/>
      <c r="AP345" s="197"/>
      <c r="AQ345" s="197"/>
      <c r="AR345" s="197"/>
      <c r="AS345" s="197"/>
      <c r="AT345" s="197"/>
      <c r="AU345" s="197"/>
      <c r="AV345" s="197"/>
      <c r="AW345" s="197"/>
      <c r="AX345" s="182"/>
    </row>
    <row r="346" spans="1:50" ht="15">
      <c r="A346" s="188"/>
      <c r="B346" s="210"/>
      <c r="C346" s="133" t="s">
        <v>577</v>
      </c>
      <c r="D346" s="413"/>
      <c r="E346" s="413"/>
      <c r="F346" s="413"/>
      <c r="G346" s="385"/>
      <c r="H346" s="385"/>
      <c r="I346" s="210"/>
      <c r="K346" s="210"/>
      <c r="L346" s="210"/>
      <c r="M346" s="165"/>
      <c r="N346" s="389"/>
      <c r="O346" s="389"/>
      <c r="P346" s="389"/>
      <c r="Q346" s="390"/>
      <c r="R346" s="390"/>
      <c r="S346" s="188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209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97"/>
      <c r="AP346" s="197"/>
      <c r="AQ346" s="197"/>
      <c r="AR346" s="197"/>
      <c r="AS346" s="197"/>
      <c r="AT346" s="197"/>
      <c r="AU346" s="197"/>
      <c r="AV346" s="197"/>
      <c r="AW346" s="197"/>
      <c r="AX346" s="182"/>
    </row>
    <row r="347" spans="1:50" ht="15">
      <c r="A347" s="188"/>
      <c r="B347" s="210"/>
      <c r="C347" s="210"/>
      <c r="D347" s="384"/>
      <c r="E347" s="384"/>
      <c r="F347" s="384"/>
      <c r="G347" s="385"/>
      <c r="H347" s="385"/>
      <c r="I347" s="210"/>
      <c r="K347" s="210"/>
      <c r="L347" s="210"/>
      <c r="M347" s="211"/>
      <c r="N347" s="389"/>
      <c r="O347" s="389"/>
      <c r="P347" s="389"/>
      <c r="Q347" s="390"/>
      <c r="R347" s="390"/>
      <c r="S347" s="188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209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97"/>
      <c r="AP347" s="197"/>
      <c r="AQ347" s="197"/>
      <c r="AR347" s="197"/>
      <c r="AS347" s="197"/>
      <c r="AT347" s="197"/>
      <c r="AU347" s="197"/>
      <c r="AV347" s="197"/>
      <c r="AW347" s="197"/>
      <c r="AX347" s="182"/>
    </row>
    <row r="348" spans="13:50" ht="15">
      <c r="M348" s="211"/>
      <c r="N348" s="211"/>
      <c r="O348" s="211"/>
      <c r="P348" s="211"/>
      <c r="Q348" s="211"/>
      <c r="R348" s="211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209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97"/>
      <c r="AP348" s="197"/>
      <c r="AQ348" s="197"/>
      <c r="AR348" s="197"/>
      <c r="AS348" s="197"/>
      <c r="AT348" s="197"/>
      <c r="AU348" s="197"/>
      <c r="AV348" s="197"/>
      <c r="AW348" s="197"/>
      <c r="AX348" s="182"/>
    </row>
    <row r="349" spans="13:50" ht="15">
      <c r="M349" s="211"/>
      <c r="N349" s="211"/>
      <c r="O349" s="211"/>
      <c r="P349" s="211"/>
      <c r="Q349" s="211"/>
      <c r="R349" s="211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209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82"/>
    </row>
    <row r="350" spans="1:50" s="229" customFormat="1" ht="18">
      <c r="A350" s="344" t="s">
        <v>535</v>
      </c>
      <c r="B350" s="344"/>
      <c r="C350" s="344"/>
      <c r="D350" s="344"/>
      <c r="E350" s="344"/>
      <c r="F350" s="344"/>
      <c r="G350" s="344"/>
      <c r="H350" s="344"/>
      <c r="M350" s="209"/>
      <c r="N350" s="209"/>
      <c r="O350" s="209"/>
      <c r="P350" s="209"/>
      <c r="Q350" s="209"/>
      <c r="R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  <c r="AN350" s="209"/>
      <c r="AO350" s="209"/>
      <c r="AP350" s="209"/>
      <c r="AQ350" s="209"/>
      <c r="AR350" s="209"/>
      <c r="AS350" s="209"/>
      <c r="AT350" s="209"/>
      <c r="AU350" s="209"/>
      <c r="AV350" s="209"/>
      <c r="AW350" s="209"/>
      <c r="AX350" s="209"/>
    </row>
    <row r="351" spans="1:50" ht="15">
      <c r="A351" s="212"/>
      <c r="B351" s="212"/>
      <c r="C351" s="212"/>
      <c r="D351" s="212"/>
      <c r="E351" s="212"/>
      <c r="F351" s="212"/>
      <c r="G351" s="212"/>
      <c r="H351" s="212"/>
      <c r="I351" s="212"/>
      <c r="M351" s="211"/>
      <c r="N351" s="211"/>
      <c r="O351" s="211"/>
      <c r="P351" s="211"/>
      <c r="Q351" s="211"/>
      <c r="R351" s="211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209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82"/>
    </row>
    <row r="352" spans="1:50" ht="18">
      <c r="A352" s="212"/>
      <c r="B352" s="212"/>
      <c r="C352" s="213" t="s">
        <v>538</v>
      </c>
      <c r="D352" s="405" t="s">
        <v>34</v>
      </c>
      <c r="E352" s="405"/>
      <c r="F352" s="405"/>
      <c r="G352" s="405"/>
      <c r="H352" s="212"/>
      <c r="I352" s="212"/>
      <c r="M352" s="211"/>
      <c r="N352" s="211"/>
      <c r="O352" s="211"/>
      <c r="P352" s="211"/>
      <c r="Q352" s="211"/>
      <c r="R352" s="211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209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82"/>
    </row>
    <row r="353" spans="10:50" s="218" customFormat="1" ht="15">
      <c r="J353" s="229"/>
      <c r="M353" s="231"/>
      <c r="N353" s="231"/>
      <c r="O353" s="231"/>
      <c r="P353" s="231"/>
      <c r="Q353" s="231"/>
      <c r="R353" s="231"/>
      <c r="T353" s="229"/>
      <c r="U353" s="231"/>
      <c r="V353" s="231"/>
      <c r="W353" s="231"/>
      <c r="X353" s="231"/>
      <c r="Y353" s="231"/>
      <c r="Z353" s="231"/>
      <c r="AA353" s="231"/>
      <c r="AB353" s="231"/>
      <c r="AC353" s="231"/>
      <c r="AD353" s="209"/>
      <c r="AE353" s="231"/>
      <c r="AF353" s="231"/>
      <c r="AG353" s="231"/>
      <c r="AH353" s="231"/>
      <c r="AI353" s="231"/>
      <c r="AJ353" s="231"/>
      <c r="AK353" s="231"/>
      <c r="AL353" s="231"/>
      <c r="AM353" s="231"/>
      <c r="AN353" s="231"/>
      <c r="AO353" s="231"/>
      <c r="AP353" s="231"/>
      <c r="AQ353" s="231"/>
      <c r="AR353" s="231"/>
      <c r="AS353" s="231"/>
      <c r="AT353" s="231"/>
      <c r="AU353" s="231"/>
      <c r="AV353" s="231"/>
      <c r="AW353" s="231"/>
      <c r="AX353" s="231"/>
    </row>
    <row r="354" spans="1:50" ht="18">
      <c r="A354" s="212"/>
      <c r="B354" s="212"/>
      <c r="C354" s="12" t="s">
        <v>536</v>
      </c>
      <c r="D354" s="386" t="s">
        <v>397</v>
      </c>
      <c r="E354" s="387"/>
      <c r="F354" s="388"/>
      <c r="G354" s="212"/>
      <c r="H354" s="212"/>
      <c r="I354" s="212"/>
      <c r="M354" s="211"/>
      <c r="N354" s="211"/>
      <c r="O354" s="211"/>
      <c r="P354" s="211"/>
      <c r="Q354" s="211"/>
      <c r="R354" s="211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209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97"/>
      <c r="AP354" s="197"/>
      <c r="AQ354" s="197"/>
      <c r="AR354" s="197"/>
      <c r="AS354" s="197"/>
      <c r="AT354" s="197"/>
      <c r="AU354" s="197"/>
      <c r="AV354" s="197"/>
      <c r="AW354" s="197"/>
      <c r="AX354" s="182"/>
    </row>
    <row r="355" spans="1:50" ht="15">
      <c r="A355" s="210"/>
      <c r="B355" s="210"/>
      <c r="C355" s="210"/>
      <c r="D355" s="210"/>
      <c r="E355" s="210"/>
      <c r="F355" s="210"/>
      <c r="G355" s="210"/>
      <c r="H355" s="210"/>
      <c r="I355" s="210"/>
      <c r="M355" s="211"/>
      <c r="N355" s="211"/>
      <c r="O355" s="211"/>
      <c r="P355" s="211"/>
      <c r="Q355" s="211"/>
      <c r="R355" s="211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209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97"/>
      <c r="AP355" s="197"/>
      <c r="AQ355" s="197"/>
      <c r="AR355" s="197"/>
      <c r="AS355" s="197"/>
      <c r="AT355" s="197"/>
      <c r="AU355" s="197"/>
      <c r="AV355" s="197"/>
      <c r="AW355" s="197"/>
      <c r="AX355" s="182"/>
    </row>
    <row r="356" spans="3:50" s="212" customFormat="1" ht="18">
      <c r="C356" s="213"/>
      <c r="D356" s="216"/>
      <c r="E356" s="216"/>
      <c r="F356" s="216"/>
      <c r="G356" s="216"/>
      <c r="J356" s="229"/>
      <c r="M356" s="217"/>
      <c r="N356" s="217"/>
      <c r="O356" s="217"/>
      <c r="P356" s="217"/>
      <c r="Q356" s="217"/>
      <c r="R356" s="217"/>
      <c r="T356" s="229"/>
      <c r="U356" s="217"/>
      <c r="V356" s="217"/>
      <c r="W356" s="217"/>
      <c r="X356" s="217"/>
      <c r="Y356" s="217"/>
      <c r="Z356" s="217"/>
      <c r="AA356" s="217"/>
      <c r="AB356" s="217"/>
      <c r="AC356" s="217"/>
      <c r="AD356" s="209"/>
      <c r="AE356" s="217"/>
      <c r="AF356" s="217"/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</row>
    <row r="357" spans="1:50" ht="15">
      <c r="A357" s="210"/>
      <c r="B357" s="212"/>
      <c r="C357" s="214" t="s">
        <v>573</v>
      </c>
      <c r="D357" s="212"/>
      <c r="E357" s="212"/>
      <c r="F357" s="212"/>
      <c r="G357" s="212"/>
      <c r="H357" s="212"/>
      <c r="I357" s="210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209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97"/>
      <c r="AP357" s="197"/>
      <c r="AQ357" s="197"/>
      <c r="AR357" s="197"/>
      <c r="AS357" s="197"/>
      <c r="AT357" s="197"/>
      <c r="AU357" s="197"/>
      <c r="AV357" s="197"/>
      <c r="AW357" s="197"/>
      <c r="AX357" s="182"/>
    </row>
    <row r="358" spans="1:50" ht="15">
      <c r="A358" s="210"/>
      <c r="B358" s="212"/>
      <c r="C358" s="212"/>
      <c r="D358" s="407" t="s">
        <v>574</v>
      </c>
      <c r="E358" s="407"/>
      <c r="F358" s="407"/>
      <c r="G358" s="407" t="s">
        <v>575</v>
      </c>
      <c r="H358" s="407"/>
      <c r="I358" s="210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209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97"/>
      <c r="AP358" s="197"/>
      <c r="AQ358" s="197"/>
      <c r="AR358" s="197"/>
      <c r="AS358" s="197"/>
      <c r="AT358" s="197"/>
      <c r="AU358" s="197"/>
      <c r="AV358" s="197"/>
      <c r="AW358" s="197"/>
      <c r="AX358" s="182"/>
    </row>
    <row r="359" spans="1:50" ht="15">
      <c r="A359" s="210"/>
      <c r="B359" s="212"/>
      <c r="C359" s="212"/>
      <c r="D359" s="414" t="s">
        <v>781</v>
      </c>
      <c r="E359" s="415"/>
      <c r="F359" s="416"/>
      <c r="G359" s="396">
        <v>0</v>
      </c>
      <c r="H359" s="396"/>
      <c r="I359" s="210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209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97"/>
      <c r="AP359" s="197"/>
      <c r="AQ359" s="197"/>
      <c r="AR359" s="197"/>
      <c r="AS359" s="197"/>
      <c r="AT359" s="197"/>
      <c r="AU359" s="197"/>
      <c r="AV359" s="197"/>
      <c r="AW359" s="197"/>
      <c r="AX359" s="182"/>
    </row>
    <row r="360" spans="1:50" ht="15">
      <c r="A360" s="210"/>
      <c r="B360" s="212"/>
      <c r="C360" s="215" t="s">
        <v>577</v>
      </c>
      <c r="D360" s="397" t="s">
        <v>782</v>
      </c>
      <c r="E360" s="397"/>
      <c r="F360" s="397"/>
      <c r="G360" s="396"/>
      <c r="H360" s="396"/>
      <c r="I360" s="210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209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97"/>
      <c r="AP360" s="197"/>
      <c r="AQ360" s="197"/>
      <c r="AR360" s="197"/>
      <c r="AS360" s="197"/>
      <c r="AT360" s="197"/>
      <c r="AU360" s="197"/>
      <c r="AV360" s="197"/>
      <c r="AW360" s="197"/>
      <c r="AX360" s="182"/>
    </row>
    <row r="361" spans="1:50" ht="15">
      <c r="A361" s="210"/>
      <c r="B361" s="212"/>
      <c r="C361" s="212"/>
      <c r="D361" s="397"/>
      <c r="E361" s="397"/>
      <c r="F361" s="397"/>
      <c r="G361" s="396"/>
      <c r="H361" s="396"/>
      <c r="I361" s="210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209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97"/>
      <c r="AP361" s="197"/>
      <c r="AQ361" s="197"/>
      <c r="AR361" s="197"/>
      <c r="AS361" s="197"/>
      <c r="AT361" s="197"/>
      <c r="AU361" s="197"/>
      <c r="AV361" s="197"/>
      <c r="AW361" s="197"/>
      <c r="AX361" s="182"/>
    </row>
    <row r="362" spans="21:50" ht="15">
      <c r="U362" s="182"/>
      <c r="V362" s="182"/>
      <c r="W362" s="182"/>
      <c r="X362" s="182"/>
      <c r="Y362" s="182"/>
      <c r="Z362" s="182"/>
      <c r="AA362" s="182"/>
      <c r="AB362" s="182"/>
      <c r="AC362" s="182"/>
      <c r="AD362" s="209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97"/>
      <c r="AP362" s="197"/>
      <c r="AQ362" s="197"/>
      <c r="AR362" s="197"/>
      <c r="AS362" s="197"/>
      <c r="AT362" s="197"/>
      <c r="AU362" s="197"/>
      <c r="AV362" s="197"/>
      <c r="AW362" s="197"/>
      <c r="AX362" s="182"/>
    </row>
    <row r="363" spans="21:50" ht="15">
      <c r="U363" s="182"/>
      <c r="V363" s="182"/>
      <c r="W363" s="182"/>
      <c r="X363" s="182"/>
      <c r="Y363" s="182"/>
      <c r="Z363" s="182"/>
      <c r="AA363" s="182"/>
      <c r="AB363" s="182"/>
      <c r="AC363" s="182"/>
      <c r="AD363" s="209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97"/>
      <c r="AP363" s="197"/>
      <c r="AQ363" s="197"/>
      <c r="AR363" s="197"/>
      <c r="AS363" s="197"/>
      <c r="AT363" s="197"/>
      <c r="AU363" s="197"/>
      <c r="AV363" s="197"/>
      <c r="AW363" s="197"/>
      <c r="AX363" s="182"/>
    </row>
    <row r="364" spans="1:50" s="229" customFormat="1" ht="18">
      <c r="A364" s="344" t="s">
        <v>535</v>
      </c>
      <c r="B364" s="344"/>
      <c r="C364" s="344"/>
      <c r="D364" s="344"/>
      <c r="E364" s="344"/>
      <c r="F364" s="344"/>
      <c r="G364" s="344"/>
      <c r="H364" s="344"/>
      <c r="K364" s="344" t="s">
        <v>535</v>
      </c>
      <c r="L364" s="344"/>
      <c r="M364" s="344"/>
      <c r="N364" s="344"/>
      <c r="O364" s="344"/>
      <c r="P364" s="344"/>
      <c r="Q364" s="344"/>
      <c r="R364" s="344"/>
      <c r="T364" s="230"/>
      <c r="U364" s="391"/>
      <c r="V364" s="391"/>
      <c r="W364" s="391"/>
      <c r="X364" s="391"/>
      <c r="Y364" s="391"/>
      <c r="Z364" s="391"/>
      <c r="AA364" s="391"/>
      <c r="AB364" s="391"/>
      <c r="AD364" s="209"/>
      <c r="AE364" s="391"/>
      <c r="AF364" s="391"/>
      <c r="AG364" s="391"/>
      <c r="AH364" s="391"/>
      <c r="AI364" s="391"/>
      <c r="AJ364" s="391"/>
      <c r="AK364" s="391"/>
      <c r="AL364" s="391"/>
      <c r="AM364" s="209"/>
      <c r="AN364" s="209"/>
      <c r="AO364" s="209"/>
      <c r="AP364" s="209"/>
      <c r="AQ364" s="209"/>
      <c r="AR364" s="209"/>
      <c r="AS364" s="209"/>
      <c r="AT364" s="209"/>
      <c r="AU364" s="209"/>
      <c r="AV364" s="209"/>
      <c r="AW364" s="209"/>
      <c r="AX364" s="209"/>
    </row>
    <row r="365" spans="1:50" ht="15">
      <c r="A365" s="218"/>
      <c r="B365" s="218"/>
      <c r="C365" s="218"/>
      <c r="D365" s="218"/>
      <c r="E365" s="218"/>
      <c r="F365" s="218"/>
      <c r="G365" s="218"/>
      <c r="H365" s="218"/>
      <c r="I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30"/>
      <c r="U365" s="231"/>
      <c r="V365" s="231"/>
      <c r="W365" s="231"/>
      <c r="X365" s="231"/>
      <c r="Y365" s="231"/>
      <c r="Z365" s="231"/>
      <c r="AA365" s="231"/>
      <c r="AB365" s="231"/>
      <c r="AC365" s="218"/>
      <c r="AD365" s="209"/>
      <c r="AE365" s="231"/>
      <c r="AF365" s="231"/>
      <c r="AG365" s="231"/>
      <c r="AH365" s="231"/>
      <c r="AI365" s="231"/>
      <c r="AJ365" s="231"/>
      <c r="AK365" s="231"/>
      <c r="AL365" s="231"/>
      <c r="AM365" s="231"/>
      <c r="AN365" s="231"/>
      <c r="AO365" s="197"/>
      <c r="AP365" s="197"/>
      <c r="AQ365" s="197"/>
      <c r="AR365" s="197"/>
      <c r="AS365" s="197"/>
      <c r="AT365" s="197"/>
      <c r="AU365" s="197"/>
      <c r="AV365" s="197"/>
      <c r="AW365" s="197"/>
      <c r="AX365" s="182"/>
    </row>
    <row r="366" spans="1:50" ht="18">
      <c r="A366" s="218"/>
      <c r="B366" s="218"/>
      <c r="C366" s="220" t="s">
        <v>538</v>
      </c>
      <c r="D366" s="405" t="s">
        <v>35</v>
      </c>
      <c r="E366" s="405"/>
      <c r="F366" s="405"/>
      <c r="G366" s="405"/>
      <c r="H366" s="218"/>
      <c r="I366" s="218"/>
      <c r="K366" s="218"/>
      <c r="L366" s="218"/>
      <c r="M366" s="126" t="s">
        <v>538</v>
      </c>
      <c r="N366" s="411" t="s">
        <v>35</v>
      </c>
      <c r="O366" s="411"/>
      <c r="P366" s="411"/>
      <c r="Q366" s="411"/>
      <c r="R366" s="218"/>
      <c r="S366" s="218"/>
      <c r="T366" s="230"/>
      <c r="U366" s="231"/>
      <c r="V366" s="231"/>
      <c r="W366" s="161"/>
      <c r="X366" s="393"/>
      <c r="Y366" s="393"/>
      <c r="Z366" s="393"/>
      <c r="AA366" s="393"/>
      <c r="AB366" s="231"/>
      <c r="AC366" s="218"/>
      <c r="AD366" s="209"/>
      <c r="AE366" s="231"/>
      <c r="AF366" s="231"/>
      <c r="AG366" s="161"/>
      <c r="AH366" s="393"/>
      <c r="AI366" s="393"/>
      <c r="AJ366" s="393"/>
      <c r="AK366" s="393"/>
      <c r="AL366" s="231"/>
      <c r="AM366" s="231"/>
      <c r="AN366" s="231"/>
      <c r="AO366" s="197"/>
      <c r="AP366" s="197"/>
      <c r="AQ366" s="197"/>
      <c r="AR366" s="197"/>
      <c r="AS366" s="197"/>
      <c r="AT366" s="197"/>
      <c r="AU366" s="197"/>
      <c r="AV366" s="197"/>
      <c r="AW366" s="197"/>
      <c r="AX366" s="182"/>
    </row>
    <row r="367" spans="10:50" s="218" customFormat="1" ht="15">
      <c r="J367" s="229"/>
      <c r="T367" s="230"/>
      <c r="U367" s="231"/>
      <c r="V367" s="231"/>
      <c r="W367" s="231"/>
      <c r="X367" s="231"/>
      <c r="Y367" s="231"/>
      <c r="Z367" s="231"/>
      <c r="AA367" s="231"/>
      <c r="AB367" s="231"/>
      <c r="AD367" s="209"/>
      <c r="AE367" s="231"/>
      <c r="AF367" s="231"/>
      <c r="AG367" s="231"/>
      <c r="AH367" s="231"/>
      <c r="AI367" s="231"/>
      <c r="AJ367" s="231"/>
      <c r="AK367" s="231"/>
      <c r="AL367" s="231"/>
      <c r="AM367" s="231"/>
      <c r="AN367" s="231"/>
      <c r="AO367" s="231"/>
      <c r="AP367" s="231"/>
      <c r="AQ367" s="231"/>
      <c r="AR367" s="231"/>
      <c r="AS367" s="231"/>
      <c r="AT367" s="231"/>
      <c r="AU367" s="231"/>
      <c r="AV367" s="231"/>
      <c r="AW367" s="231"/>
      <c r="AX367" s="231"/>
    </row>
    <row r="368" spans="1:50" ht="18">
      <c r="A368" s="218"/>
      <c r="B368" s="218"/>
      <c r="C368" s="12" t="s">
        <v>536</v>
      </c>
      <c r="D368" s="386" t="s">
        <v>89</v>
      </c>
      <c r="E368" s="387"/>
      <c r="F368" s="388"/>
      <c r="G368" s="218"/>
      <c r="H368" s="218"/>
      <c r="I368" s="218"/>
      <c r="K368" s="218"/>
      <c r="L368" s="218"/>
      <c r="M368" s="12" t="s">
        <v>536</v>
      </c>
      <c r="N368" s="386" t="s">
        <v>663</v>
      </c>
      <c r="O368" s="387"/>
      <c r="P368" s="388"/>
      <c r="Q368" s="125" t="s">
        <v>697</v>
      </c>
      <c r="R368" s="218"/>
      <c r="S368" s="218"/>
      <c r="T368" s="230"/>
      <c r="U368" s="231"/>
      <c r="V368" s="231"/>
      <c r="W368" s="160"/>
      <c r="X368" s="392"/>
      <c r="Y368" s="392"/>
      <c r="Z368" s="392"/>
      <c r="AA368" s="45"/>
      <c r="AB368" s="231"/>
      <c r="AC368" s="218"/>
      <c r="AD368" s="209"/>
      <c r="AE368" s="231"/>
      <c r="AF368" s="231"/>
      <c r="AG368" s="160"/>
      <c r="AH368" s="392"/>
      <c r="AI368" s="392"/>
      <c r="AJ368" s="392"/>
      <c r="AK368" s="231"/>
      <c r="AL368" s="231"/>
      <c r="AM368" s="231"/>
      <c r="AN368" s="231"/>
      <c r="AO368" s="197"/>
      <c r="AP368" s="197"/>
      <c r="AQ368" s="197"/>
      <c r="AR368" s="197"/>
      <c r="AS368" s="197"/>
      <c r="AT368" s="197"/>
      <c r="AU368" s="197"/>
      <c r="AV368" s="197"/>
      <c r="AW368" s="197"/>
      <c r="AX368" s="182"/>
    </row>
    <row r="369" spans="1:50" ht="15">
      <c r="A369" s="218"/>
      <c r="B369" s="218"/>
      <c r="C369" s="218"/>
      <c r="D369" s="218"/>
      <c r="E369" s="218"/>
      <c r="F369" s="218"/>
      <c r="G369" s="218"/>
      <c r="H369" s="218"/>
      <c r="I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30"/>
      <c r="U369" s="231"/>
      <c r="V369" s="231"/>
      <c r="W369" s="231"/>
      <c r="X369" s="231"/>
      <c r="Y369" s="231"/>
      <c r="Z369" s="231"/>
      <c r="AA369" s="231"/>
      <c r="AB369" s="231"/>
      <c r="AC369" s="218"/>
      <c r="AD369" s="209"/>
      <c r="AE369" s="231"/>
      <c r="AF369" s="231"/>
      <c r="AG369" s="231"/>
      <c r="AH369" s="231"/>
      <c r="AI369" s="231"/>
      <c r="AJ369" s="231"/>
      <c r="AK369" s="231"/>
      <c r="AL369" s="231"/>
      <c r="AM369" s="231"/>
      <c r="AN369" s="231"/>
      <c r="AO369" s="197"/>
      <c r="AP369" s="197"/>
      <c r="AQ369" s="197"/>
      <c r="AR369" s="197"/>
      <c r="AS369" s="197"/>
      <c r="AT369" s="197"/>
      <c r="AU369" s="197"/>
      <c r="AV369" s="197"/>
      <c r="AW369" s="197"/>
      <c r="AX369" s="182"/>
    </row>
    <row r="370" spans="1:50" ht="15">
      <c r="A370" s="218"/>
      <c r="B370" s="218"/>
      <c r="C370" s="218"/>
      <c r="D370" s="218"/>
      <c r="E370" s="218"/>
      <c r="F370" s="218"/>
      <c r="G370" s="218"/>
      <c r="H370" s="218"/>
      <c r="I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30"/>
      <c r="U370" s="231"/>
      <c r="V370" s="231"/>
      <c r="W370" s="231"/>
      <c r="X370" s="231"/>
      <c r="Y370" s="231"/>
      <c r="Z370" s="231"/>
      <c r="AA370" s="231"/>
      <c r="AB370" s="231"/>
      <c r="AC370" s="218"/>
      <c r="AD370" s="209"/>
      <c r="AE370" s="231"/>
      <c r="AF370" s="231"/>
      <c r="AG370" s="231"/>
      <c r="AH370" s="231"/>
      <c r="AI370" s="231"/>
      <c r="AJ370" s="231"/>
      <c r="AK370" s="231"/>
      <c r="AL370" s="231"/>
      <c r="AM370" s="231"/>
      <c r="AN370" s="231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82"/>
    </row>
    <row r="371" spans="1:50" ht="15">
      <c r="A371" s="218"/>
      <c r="B371" s="218"/>
      <c r="C371" s="221" t="s">
        <v>540</v>
      </c>
      <c r="D371" s="218"/>
      <c r="E371" s="218"/>
      <c r="F371" s="218"/>
      <c r="G371" s="218"/>
      <c r="H371" s="218"/>
      <c r="I371" s="218"/>
      <c r="K371" s="218"/>
      <c r="L371" s="218"/>
      <c r="M371" s="127" t="s">
        <v>540</v>
      </c>
      <c r="N371" s="218"/>
      <c r="O371" s="218"/>
      <c r="P371" s="218"/>
      <c r="Q371" s="218"/>
      <c r="R371" s="218"/>
      <c r="S371" s="218"/>
      <c r="T371" s="230"/>
      <c r="U371" s="231"/>
      <c r="V371" s="231"/>
      <c r="W371" s="162"/>
      <c r="X371" s="231"/>
      <c r="Y371" s="231"/>
      <c r="Z371" s="231"/>
      <c r="AA371" s="231"/>
      <c r="AB371" s="231"/>
      <c r="AC371" s="218"/>
      <c r="AD371" s="209"/>
      <c r="AE371" s="231"/>
      <c r="AF371" s="231"/>
      <c r="AG371" s="162"/>
      <c r="AH371" s="231"/>
      <c r="AI371" s="231"/>
      <c r="AJ371" s="231"/>
      <c r="AK371" s="231"/>
      <c r="AL371" s="231"/>
      <c r="AM371" s="231"/>
      <c r="AN371" s="231"/>
      <c r="AO371" s="197"/>
      <c r="AP371" s="197"/>
      <c r="AQ371" s="197"/>
      <c r="AR371" s="197"/>
      <c r="AS371" s="197"/>
      <c r="AT371" s="197"/>
      <c r="AU371" s="197"/>
      <c r="AV371" s="197"/>
      <c r="AW371" s="197"/>
      <c r="AX371" s="182"/>
    </row>
    <row r="372" spans="1:50" ht="30">
      <c r="A372" s="218"/>
      <c r="B372" s="227" t="s">
        <v>541</v>
      </c>
      <c r="C372" s="227" t="s">
        <v>542</v>
      </c>
      <c r="D372" s="227" t="s">
        <v>543</v>
      </c>
      <c r="E372" s="227" t="s">
        <v>544</v>
      </c>
      <c r="F372" s="226" t="s">
        <v>545</v>
      </c>
      <c r="G372" s="227" t="s">
        <v>546</v>
      </c>
      <c r="H372" s="226" t="s">
        <v>547</v>
      </c>
      <c r="I372" s="221"/>
      <c r="K372" s="218"/>
      <c r="L372" s="128" t="s">
        <v>541</v>
      </c>
      <c r="M372" s="128" t="s">
        <v>542</v>
      </c>
      <c r="N372" s="128" t="s">
        <v>543</v>
      </c>
      <c r="O372" s="128" t="s">
        <v>544</v>
      </c>
      <c r="P372" s="129" t="s">
        <v>545</v>
      </c>
      <c r="Q372" s="128" t="s">
        <v>546</v>
      </c>
      <c r="R372" s="129" t="s">
        <v>547</v>
      </c>
      <c r="S372" s="221"/>
      <c r="T372" s="230"/>
      <c r="U372" s="231"/>
      <c r="V372" s="163"/>
      <c r="W372" s="163"/>
      <c r="X372" s="163"/>
      <c r="Y372" s="163"/>
      <c r="Z372" s="183"/>
      <c r="AA372" s="163"/>
      <c r="AB372" s="183"/>
      <c r="AC372" s="127"/>
      <c r="AD372" s="209"/>
      <c r="AE372" s="231"/>
      <c r="AF372" s="163"/>
      <c r="AG372" s="163"/>
      <c r="AH372" s="163"/>
      <c r="AI372" s="163"/>
      <c r="AJ372" s="183"/>
      <c r="AK372" s="163"/>
      <c r="AL372" s="183"/>
      <c r="AM372" s="162"/>
      <c r="AN372" s="231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82"/>
    </row>
    <row r="373" spans="1:50" ht="15">
      <c r="A373" s="218"/>
      <c r="B373" s="228">
        <v>1</v>
      </c>
      <c r="C373" s="219" t="s">
        <v>783</v>
      </c>
      <c r="D373" s="219" t="s">
        <v>784</v>
      </c>
      <c r="E373" s="228">
        <v>14</v>
      </c>
      <c r="F373" s="223">
        <v>2760.28</v>
      </c>
      <c r="G373" s="224">
        <v>0.6</v>
      </c>
      <c r="H373" s="223">
        <v>1048.74</v>
      </c>
      <c r="I373" s="218"/>
      <c r="K373" s="218"/>
      <c r="L373" s="130">
        <v>1</v>
      </c>
      <c r="M373" s="125" t="s">
        <v>783</v>
      </c>
      <c r="N373" s="125" t="s">
        <v>784</v>
      </c>
      <c r="O373" s="130">
        <v>14</v>
      </c>
      <c r="P373" s="131">
        <v>2760.28</v>
      </c>
      <c r="Q373" s="109">
        <v>0.3</v>
      </c>
      <c r="R373" s="131">
        <v>1794.18</v>
      </c>
      <c r="S373" s="218"/>
      <c r="T373" s="230"/>
      <c r="U373" s="231"/>
      <c r="V373" s="184"/>
      <c r="W373" s="45"/>
      <c r="X373" s="45"/>
      <c r="Y373" s="184"/>
      <c r="Z373" s="186"/>
      <c r="AA373" s="164"/>
      <c r="AB373" s="186"/>
      <c r="AC373" s="218"/>
      <c r="AD373" s="209"/>
      <c r="AE373" s="231"/>
      <c r="AF373" s="184"/>
      <c r="AG373" s="45"/>
      <c r="AH373" s="45"/>
      <c r="AI373" s="184"/>
      <c r="AJ373" s="186"/>
      <c r="AK373" s="164"/>
      <c r="AL373" s="186"/>
      <c r="AM373" s="231"/>
      <c r="AN373" s="231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82"/>
    </row>
    <row r="374" spans="1:50" ht="15">
      <c r="A374" s="218"/>
      <c r="B374" s="228">
        <v>2</v>
      </c>
      <c r="C374" s="219" t="s">
        <v>785</v>
      </c>
      <c r="D374" s="219" t="s">
        <v>786</v>
      </c>
      <c r="E374" s="228">
        <v>9</v>
      </c>
      <c r="F374" s="223">
        <v>1451.89</v>
      </c>
      <c r="G374" s="224">
        <v>0.25</v>
      </c>
      <c r="H374" s="223">
        <v>1079.05</v>
      </c>
      <c r="I374" s="218"/>
      <c r="K374" s="218"/>
      <c r="L374" s="130">
        <v>2</v>
      </c>
      <c r="M374" s="125" t="s">
        <v>785</v>
      </c>
      <c r="N374" s="125" t="s">
        <v>786</v>
      </c>
      <c r="O374" s="130">
        <v>9</v>
      </c>
      <c r="P374" s="131">
        <v>1451.89</v>
      </c>
      <c r="Q374" s="109">
        <v>0.3</v>
      </c>
      <c r="R374" s="131">
        <v>1016.32</v>
      </c>
      <c r="S374" s="218"/>
      <c r="T374" s="230"/>
      <c r="U374" s="231"/>
      <c r="V374" s="184"/>
      <c r="W374" s="45"/>
      <c r="X374" s="45"/>
      <c r="Y374" s="184"/>
      <c r="Z374" s="186"/>
      <c r="AA374" s="164"/>
      <c r="AB374" s="186"/>
      <c r="AC374" s="218"/>
      <c r="AD374" s="209"/>
      <c r="AE374" s="231"/>
      <c r="AF374" s="184"/>
      <c r="AG374" s="45"/>
      <c r="AH374" s="45"/>
      <c r="AI374" s="184"/>
      <c r="AJ374" s="186"/>
      <c r="AK374" s="164"/>
      <c r="AL374" s="186"/>
      <c r="AM374" s="231"/>
      <c r="AN374" s="231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82"/>
    </row>
    <row r="375" spans="1:50" ht="15">
      <c r="A375" s="218"/>
      <c r="B375" s="228">
        <v>3</v>
      </c>
      <c r="C375" s="219" t="s">
        <v>787</v>
      </c>
      <c r="D375" s="219" t="s">
        <v>788</v>
      </c>
      <c r="E375" s="228">
        <v>2</v>
      </c>
      <c r="F375" s="223">
        <v>3590.37</v>
      </c>
      <c r="G375" s="224">
        <v>0.25</v>
      </c>
      <c r="H375" s="223">
        <v>2668.38</v>
      </c>
      <c r="I375" s="218"/>
      <c r="K375" s="218"/>
      <c r="L375" s="130">
        <v>3</v>
      </c>
      <c r="M375" s="125" t="s">
        <v>787</v>
      </c>
      <c r="N375" s="125" t="s">
        <v>788</v>
      </c>
      <c r="O375" s="130">
        <v>2</v>
      </c>
      <c r="P375" s="131">
        <v>3590.37</v>
      </c>
      <c r="Q375" s="109">
        <v>0.3</v>
      </c>
      <c r="R375" s="131">
        <v>2513.26</v>
      </c>
      <c r="S375" s="218"/>
      <c r="T375" s="230"/>
      <c r="U375" s="231"/>
      <c r="V375" s="184"/>
      <c r="W375" s="45"/>
      <c r="X375" s="45"/>
      <c r="Y375" s="184"/>
      <c r="Z375" s="186"/>
      <c r="AA375" s="164"/>
      <c r="AB375" s="186"/>
      <c r="AC375" s="218"/>
      <c r="AD375" s="209"/>
      <c r="AE375" s="231"/>
      <c r="AF375" s="184"/>
      <c r="AG375" s="45"/>
      <c r="AH375" s="45"/>
      <c r="AI375" s="184"/>
      <c r="AJ375" s="186"/>
      <c r="AK375" s="164"/>
      <c r="AL375" s="186"/>
      <c r="AM375" s="231"/>
      <c r="AN375" s="231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82"/>
    </row>
    <row r="376" spans="1:50" ht="15">
      <c r="A376" s="218"/>
      <c r="B376" s="228">
        <v>4</v>
      </c>
      <c r="C376" s="219" t="s">
        <v>789</v>
      </c>
      <c r="D376" s="219" t="s">
        <v>790</v>
      </c>
      <c r="E376" s="228">
        <v>5</v>
      </c>
      <c r="F376" s="223">
        <v>971.87</v>
      </c>
      <c r="G376" s="224">
        <v>0.25</v>
      </c>
      <c r="H376" s="223">
        <v>722.3</v>
      </c>
      <c r="I376" s="218"/>
      <c r="K376" s="218"/>
      <c r="L376" s="130">
        <v>4</v>
      </c>
      <c r="M376" s="125" t="s">
        <v>789</v>
      </c>
      <c r="N376" s="125" t="s">
        <v>790</v>
      </c>
      <c r="O376" s="130">
        <v>5</v>
      </c>
      <c r="P376" s="131">
        <v>971.87</v>
      </c>
      <c r="Q376" s="109">
        <v>0.3</v>
      </c>
      <c r="R376" s="131">
        <v>680.31</v>
      </c>
      <c r="S376" s="218"/>
      <c r="T376" s="230"/>
      <c r="U376" s="231"/>
      <c r="V376" s="184"/>
      <c r="W376" s="45"/>
      <c r="X376" s="45"/>
      <c r="Y376" s="184"/>
      <c r="Z376" s="186"/>
      <c r="AA376" s="164"/>
      <c r="AB376" s="186"/>
      <c r="AC376" s="218"/>
      <c r="AD376" s="209"/>
      <c r="AE376" s="231"/>
      <c r="AF376" s="184"/>
      <c r="AG376" s="45"/>
      <c r="AH376" s="45"/>
      <c r="AI376" s="184"/>
      <c r="AJ376" s="186"/>
      <c r="AK376" s="164"/>
      <c r="AL376" s="186"/>
      <c r="AM376" s="231"/>
      <c r="AN376" s="231"/>
      <c r="AO376" s="197"/>
      <c r="AP376" s="197"/>
      <c r="AQ376" s="197"/>
      <c r="AR376" s="197"/>
      <c r="AS376" s="197"/>
      <c r="AT376" s="197"/>
      <c r="AU376" s="197"/>
      <c r="AV376" s="197"/>
      <c r="AW376" s="197"/>
      <c r="AX376" s="182"/>
    </row>
    <row r="377" spans="1:50" ht="15">
      <c r="A377" s="218"/>
      <c r="B377" s="228">
        <v>5</v>
      </c>
      <c r="C377" s="219" t="s">
        <v>791</v>
      </c>
      <c r="D377" s="219" t="s">
        <v>792</v>
      </c>
      <c r="E377" s="228">
        <v>3</v>
      </c>
      <c r="F377" s="223">
        <v>2697.21</v>
      </c>
      <c r="G377" s="224">
        <v>0.25</v>
      </c>
      <c r="H377" s="223">
        <v>2004.58</v>
      </c>
      <c r="I377" s="218"/>
      <c r="K377" s="218"/>
      <c r="L377" s="130">
        <v>5</v>
      </c>
      <c r="M377" s="125" t="s">
        <v>791</v>
      </c>
      <c r="N377" s="125" t="s">
        <v>792</v>
      </c>
      <c r="O377" s="130">
        <v>3</v>
      </c>
      <c r="P377" s="131">
        <v>1759.97</v>
      </c>
      <c r="Q377" s="109">
        <v>0.3</v>
      </c>
      <c r="R377" s="131">
        <v>1231.98</v>
      </c>
      <c r="S377" s="218"/>
      <c r="T377" s="230"/>
      <c r="U377" s="231"/>
      <c r="V377" s="184"/>
      <c r="W377" s="45"/>
      <c r="X377" s="45"/>
      <c r="Y377" s="184"/>
      <c r="Z377" s="186"/>
      <c r="AA377" s="164"/>
      <c r="AB377" s="186"/>
      <c r="AC377" s="218"/>
      <c r="AD377" s="209"/>
      <c r="AE377" s="231"/>
      <c r="AF377" s="184"/>
      <c r="AG377" s="45"/>
      <c r="AH377" s="45"/>
      <c r="AI377" s="184"/>
      <c r="AJ377" s="186"/>
      <c r="AK377" s="164"/>
      <c r="AL377" s="186"/>
      <c r="AM377" s="231"/>
      <c r="AN377" s="231"/>
      <c r="AO377" s="197"/>
      <c r="AP377" s="197"/>
      <c r="AQ377" s="197"/>
      <c r="AR377" s="197"/>
      <c r="AS377" s="197"/>
      <c r="AT377" s="197"/>
      <c r="AU377" s="197"/>
      <c r="AV377" s="197"/>
      <c r="AW377" s="197"/>
      <c r="AX377" s="182"/>
    </row>
    <row r="378" spans="1:50" ht="15">
      <c r="A378" s="218"/>
      <c r="B378" s="228">
        <v>6</v>
      </c>
      <c r="C378" s="219" t="s">
        <v>793</v>
      </c>
      <c r="D378" s="219" t="s">
        <v>794</v>
      </c>
      <c r="E378" s="228">
        <v>21</v>
      </c>
      <c r="F378" s="223">
        <v>265.32</v>
      </c>
      <c r="G378" s="224">
        <v>0.25</v>
      </c>
      <c r="H378" s="223">
        <v>194.95</v>
      </c>
      <c r="I378" s="218"/>
      <c r="K378" s="218"/>
      <c r="L378" s="130">
        <v>6</v>
      </c>
      <c r="M378" s="125" t="s">
        <v>793</v>
      </c>
      <c r="N378" s="125" t="s">
        <v>794</v>
      </c>
      <c r="O378" s="130">
        <v>21</v>
      </c>
      <c r="P378" s="131">
        <v>265.32</v>
      </c>
      <c r="Q378" s="109">
        <v>0.3</v>
      </c>
      <c r="R378" s="131">
        <v>185.72</v>
      </c>
      <c r="S378" s="218"/>
      <c r="T378" s="230"/>
      <c r="U378" s="231"/>
      <c r="V378" s="184"/>
      <c r="W378" s="45"/>
      <c r="X378" s="45"/>
      <c r="Y378" s="184"/>
      <c r="Z378" s="186"/>
      <c r="AA378" s="164"/>
      <c r="AB378" s="186"/>
      <c r="AC378" s="218"/>
      <c r="AD378" s="209"/>
      <c r="AE378" s="231"/>
      <c r="AF378" s="184"/>
      <c r="AG378" s="45"/>
      <c r="AH378" s="45"/>
      <c r="AI378" s="184"/>
      <c r="AJ378" s="186"/>
      <c r="AK378" s="164"/>
      <c r="AL378" s="186"/>
      <c r="AM378" s="231"/>
      <c r="AN378" s="231"/>
      <c r="AO378" s="197"/>
      <c r="AP378" s="197"/>
      <c r="AQ378" s="197"/>
      <c r="AR378" s="197"/>
      <c r="AS378" s="197"/>
      <c r="AT378" s="197"/>
      <c r="AU378" s="197"/>
      <c r="AV378" s="197"/>
      <c r="AW378" s="197"/>
      <c r="AX378" s="182"/>
    </row>
    <row r="379" spans="1:50" ht="15">
      <c r="A379" s="218"/>
      <c r="B379" s="228">
        <v>7</v>
      </c>
      <c r="C379" s="219" t="s">
        <v>795</v>
      </c>
      <c r="D379" s="219" t="s">
        <v>796</v>
      </c>
      <c r="E379" s="228">
        <v>5</v>
      </c>
      <c r="F379" s="223">
        <v>1485.48</v>
      </c>
      <c r="G379" s="224">
        <v>0.25</v>
      </c>
      <c r="H379" s="223">
        <v>1091.48</v>
      </c>
      <c r="I379" s="218"/>
      <c r="K379" s="218"/>
      <c r="L379" s="130">
        <v>7</v>
      </c>
      <c r="M379" s="125" t="s">
        <v>795</v>
      </c>
      <c r="N379" s="125" t="s">
        <v>796</v>
      </c>
      <c r="O379" s="130">
        <v>5</v>
      </c>
      <c r="P379" s="131">
        <v>1485.48</v>
      </c>
      <c r="Q379" s="109">
        <v>0.3</v>
      </c>
      <c r="R379" s="131">
        <v>1039.84</v>
      </c>
      <c r="S379" s="218"/>
      <c r="T379" s="230"/>
      <c r="U379" s="231"/>
      <c r="V379" s="184"/>
      <c r="W379" s="45"/>
      <c r="X379" s="45"/>
      <c r="Y379" s="184"/>
      <c r="Z379" s="186"/>
      <c r="AA379" s="164"/>
      <c r="AB379" s="186"/>
      <c r="AC379" s="218"/>
      <c r="AD379" s="209"/>
      <c r="AE379" s="231"/>
      <c r="AF379" s="184"/>
      <c r="AG379" s="45"/>
      <c r="AH379" s="45"/>
      <c r="AI379" s="184"/>
      <c r="AJ379" s="186"/>
      <c r="AK379" s="164"/>
      <c r="AL379" s="186"/>
      <c r="AM379" s="231"/>
      <c r="AN379" s="231"/>
      <c r="AO379" s="197"/>
      <c r="AP379" s="197"/>
      <c r="AQ379" s="197"/>
      <c r="AR379" s="197"/>
      <c r="AS379" s="197"/>
      <c r="AT379" s="197"/>
      <c r="AU379" s="197"/>
      <c r="AV379" s="197"/>
      <c r="AW379" s="197"/>
      <c r="AX379" s="182"/>
    </row>
    <row r="380" spans="1:50" ht="15">
      <c r="A380" s="218"/>
      <c r="B380" s="228">
        <v>8</v>
      </c>
      <c r="C380" s="219" t="s">
        <v>797</v>
      </c>
      <c r="D380" s="219" t="s">
        <v>798</v>
      </c>
      <c r="E380" s="228">
        <v>6</v>
      </c>
      <c r="F380" s="223">
        <v>2649.87</v>
      </c>
      <c r="G380" s="224">
        <v>0.25</v>
      </c>
      <c r="H380" s="223">
        <v>1947.05</v>
      </c>
      <c r="I380" s="218"/>
      <c r="K380" s="218"/>
      <c r="L380" s="130">
        <v>8</v>
      </c>
      <c r="M380" s="125" t="s">
        <v>797</v>
      </c>
      <c r="N380" s="125" t="s">
        <v>798</v>
      </c>
      <c r="O380" s="130">
        <v>6</v>
      </c>
      <c r="P380" s="131">
        <v>2649.87</v>
      </c>
      <c r="Q380" s="109">
        <v>0.3</v>
      </c>
      <c r="R380" s="131">
        <v>1854.91</v>
      </c>
      <c r="S380" s="218"/>
      <c r="T380" s="230"/>
      <c r="U380" s="231"/>
      <c r="V380" s="184"/>
      <c r="W380" s="45"/>
      <c r="X380" s="45"/>
      <c r="Y380" s="184"/>
      <c r="Z380" s="186"/>
      <c r="AA380" s="164"/>
      <c r="AB380" s="186"/>
      <c r="AC380" s="218"/>
      <c r="AD380" s="209"/>
      <c r="AE380" s="231"/>
      <c r="AF380" s="184"/>
      <c r="AG380" s="45"/>
      <c r="AH380" s="45"/>
      <c r="AI380" s="184"/>
      <c r="AJ380" s="186"/>
      <c r="AK380" s="164"/>
      <c r="AL380" s="186"/>
      <c r="AM380" s="231"/>
      <c r="AN380" s="231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82"/>
    </row>
    <row r="381" spans="1:50" ht="15">
      <c r="A381" s="212"/>
      <c r="B381" s="228">
        <v>9</v>
      </c>
      <c r="C381" s="219" t="s">
        <v>799</v>
      </c>
      <c r="D381" s="219" t="s">
        <v>800</v>
      </c>
      <c r="E381" s="228">
        <v>5</v>
      </c>
      <c r="F381" s="223">
        <v>2407.22</v>
      </c>
      <c r="G381" s="224">
        <v>0.25</v>
      </c>
      <c r="H381" s="223">
        <v>1768.75</v>
      </c>
      <c r="I381" s="218"/>
      <c r="K381" s="218"/>
      <c r="L381" s="130">
        <v>9</v>
      </c>
      <c r="M381" s="125" t="s">
        <v>799</v>
      </c>
      <c r="N381" s="125" t="s">
        <v>800</v>
      </c>
      <c r="O381" s="130">
        <v>5</v>
      </c>
      <c r="P381" s="131">
        <v>2407.22</v>
      </c>
      <c r="Q381" s="109">
        <v>0.3</v>
      </c>
      <c r="R381" s="131">
        <v>1685.05</v>
      </c>
      <c r="S381" s="218"/>
      <c r="T381" s="230"/>
      <c r="U381" s="231"/>
      <c r="V381" s="184"/>
      <c r="W381" s="45"/>
      <c r="X381" s="45"/>
      <c r="Y381" s="184"/>
      <c r="Z381" s="186"/>
      <c r="AA381" s="164"/>
      <c r="AB381" s="186"/>
      <c r="AC381" s="218"/>
      <c r="AD381" s="209"/>
      <c r="AE381" s="231"/>
      <c r="AF381" s="184"/>
      <c r="AG381" s="45"/>
      <c r="AH381" s="45"/>
      <c r="AI381" s="184"/>
      <c r="AJ381" s="186"/>
      <c r="AK381" s="164"/>
      <c r="AL381" s="186"/>
      <c r="AM381" s="231"/>
      <c r="AN381" s="231"/>
      <c r="AO381" s="197"/>
      <c r="AP381" s="197"/>
      <c r="AQ381" s="197"/>
      <c r="AR381" s="197"/>
      <c r="AS381" s="197"/>
      <c r="AT381" s="197"/>
      <c r="AU381" s="197"/>
      <c r="AV381" s="197"/>
      <c r="AW381" s="197"/>
      <c r="AX381" s="182"/>
    </row>
    <row r="382" spans="1:50" ht="15">
      <c r="A382" s="212"/>
      <c r="B382" s="228">
        <v>10</v>
      </c>
      <c r="C382" s="219" t="s">
        <v>801</v>
      </c>
      <c r="D382" s="219" t="s">
        <v>802</v>
      </c>
      <c r="E382" s="228">
        <v>15</v>
      </c>
      <c r="F382" s="223">
        <v>508.36</v>
      </c>
      <c r="G382" s="224">
        <v>0.25</v>
      </c>
      <c r="H382" s="223">
        <v>373.53</v>
      </c>
      <c r="I382" s="218"/>
      <c r="K382" s="218"/>
      <c r="L382" s="130">
        <v>10</v>
      </c>
      <c r="M382" s="125" t="s">
        <v>801</v>
      </c>
      <c r="N382" s="125" t="s">
        <v>802</v>
      </c>
      <c r="O382" s="130">
        <v>15</v>
      </c>
      <c r="P382" s="131">
        <v>508.36</v>
      </c>
      <c r="Q382" s="109">
        <v>0.3</v>
      </c>
      <c r="R382" s="131">
        <v>355.85</v>
      </c>
      <c r="S382" s="218"/>
      <c r="T382" s="230"/>
      <c r="U382" s="231"/>
      <c r="V382" s="184"/>
      <c r="W382" s="45"/>
      <c r="X382" s="45"/>
      <c r="Y382" s="184"/>
      <c r="Z382" s="186"/>
      <c r="AA382" s="164"/>
      <c r="AB382" s="186"/>
      <c r="AC382" s="218"/>
      <c r="AD382" s="209"/>
      <c r="AE382" s="231"/>
      <c r="AF382" s="184"/>
      <c r="AG382" s="45"/>
      <c r="AH382" s="45"/>
      <c r="AI382" s="184"/>
      <c r="AJ382" s="186"/>
      <c r="AK382" s="164"/>
      <c r="AL382" s="186"/>
      <c r="AM382" s="231"/>
      <c r="AN382" s="231"/>
      <c r="AO382" s="197"/>
      <c r="AP382" s="197"/>
      <c r="AQ382" s="197"/>
      <c r="AR382" s="197"/>
      <c r="AS382" s="197"/>
      <c r="AT382" s="197"/>
      <c r="AU382" s="197"/>
      <c r="AV382" s="197"/>
      <c r="AW382" s="197"/>
      <c r="AX382" s="182"/>
    </row>
    <row r="383" spans="1:50" ht="15">
      <c r="A383" s="212"/>
      <c r="B383" s="228">
        <v>11</v>
      </c>
      <c r="C383" s="219" t="s">
        <v>803</v>
      </c>
      <c r="D383" s="219" t="s">
        <v>804</v>
      </c>
      <c r="E383" s="228">
        <v>25</v>
      </c>
      <c r="F383" s="223">
        <v>194.04</v>
      </c>
      <c r="G383" s="224">
        <v>0.25</v>
      </c>
      <c r="H383" s="223">
        <v>135.22</v>
      </c>
      <c r="I383" s="218"/>
      <c r="K383" s="218"/>
      <c r="L383" s="130">
        <v>11</v>
      </c>
      <c r="M383" s="125" t="s">
        <v>803</v>
      </c>
      <c r="N383" s="125" t="s">
        <v>804</v>
      </c>
      <c r="O383" s="130">
        <v>25</v>
      </c>
      <c r="P383" s="131">
        <v>143.65</v>
      </c>
      <c r="Q383" s="109">
        <v>0.3</v>
      </c>
      <c r="R383" s="131">
        <v>100.56</v>
      </c>
      <c r="S383" s="218"/>
      <c r="T383" s="230"/>
      <c r="U383" s="231"/>
      <c r="V383" s="184"/>
      <c r="W383" s="45"/>
      <c r="X383" s="45"/>
      <c r="Y383" s="184"/>
      <c r="Z383" s="186"/>
      <c r="AA383" s="164"/>
      <c r="AB383" s="186"/>
      <c r="AC383" s="218"/>
      <c r="AD383" s="209"/>
      <c r="AE383" s="231"/>
      <c r="AF383" s="184"/>
      <c r="AG383" s="45"/>
      <c r="AH383" s="45"/>
      <c r="AI383" s="184"/>
      <c r="AJ383" s="186"/>
      <c r="AK383" s="164"/>
      <c r="AL383" s="186"/>
      <c r="AM383" s="231"/>
      <c r="AN383" s="231"/>
      <c r="AO383" s="197"/>
      <c r="AP383" s="197"/>
      <c r="AQ383" s="197"/>
      <c r="AR383" s="197"/>
      <c r="AS383" s="197"/>
      <c r="AT383" s="197"/>
      <c r="AU383" s="197"/>
      <c r="AV383" s="197"/>
      <c r="AW383" s="197"/>
      <c r="AX383" s="182"/>
    </row>
    <row r="384" spans="1:50" ht="15">
      <c r="A384" s="212"/>
      <c r="B384" s="228">
        <v>12</v>
      </c>
      <c r="C384" s="219" t="s">
        <v>805</v>
      </c>
      <c r="D384" s="219" t="s">
        <v>798</v>
      </c>
      <c r="E384" s="228">
        <v>2</v>
      </c>
      <c r="F384" s="223">
        <v>1957.09</v>
      </c>
      <c r="G384" s="224">
        <v>0.25</v>
      </c>
      <c r="H384" s="223">
        <v>1438.01</v>
      </c>
      <c r="I384" s="218"/>
      <c r="K384" s="218"/>
      <c r="L384" s="130">
        <v>12</v>
      </c>
      <c r="M384" s="125" t="s">
        <v>805</v>
      </c>
      <c r="N384" s="125" t="s">
        <v>798</v>
      </c>
      <c r="O384" s="130">
        <v>2</v>
      </c>
      <c r="P384" s="131">
        <v>1957.09</v>
      </c>
      <c r="Q384" s="109">
        <v>0.3</v>
      </c>
      <c r="R384" s="131">
        <v>1369.96</v>
      </c>
      <c r="S384" s="218"/>
      <c r="T384" s="230"/>
      <c r="U384" s="231"/>
      <c r="V384" s="184"/>
      <c r="W384" s="45"/>
      <c r="X384" s="45"/>
      <c r="Y384" s="184"/>
      <c r="Z384" s="186"/>
      <c r="AA384" s="164"/>
      <c r="AB384" s="186"/>
      <c r="AC384" s="218"/>
      <c r="AD384" s="209"/>
      <c r="AE384" s="231"/>
      <c r="AF384" s="184"/>
      <c r="AG384" s="45"/>
      <c r="AH384" s="45"/>
      <c r="AI384" s="184"/>
      <c r="AJ384" s="186"/>
      <c r="AK384" s="164"/>
      <c r="AL384" s="186"/>
      <c r="AM384" s="231"/>
      <c r="AN384" s="231"/>
      <c r="AO384" s="197"/>
      <c r="AP384" s="197"/>
      <c r="AQ384" s="197"/>
      <c r="AR384" s="197"/>
      <c r="AS384" s="197"/>
      <c r="AT384" s="197"/>
      <c r="AU384" s="197"/>
      <c r="AV384" s="197"/>
      <c r="AW384" s="197"/>
      <c r="AX384" s="182"/>
    </row>
    <row r="385" spans="1:50" ht="15">
      <c r="A385" s="212"/>
      <c r="B385" s="218"/>
      <c r="C385" s="218"/>
      <c r="D385" s="218"/>
      <c r="E385" s="218"/>
      <c r="F385" s="218"/>
      <c r="G385" s="218"/>
      <c r="H385" s="218"/>
      <c r="I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30"/>
      <c r="U385" s="231"/>
      <c r="V385" s="231"/>
      <c r="W385" s="231"/>
      <c r="X385" s="231"/>
      <c r="Y385" s="231"/>
      <c r="Z385" s="231"/>
      <c r="AA385" s="231"/>
      <c r="AB385" s="231"/>
      <c r="AC385" s="218"/>
      <c r="AD385" s="209"/>
      <c r="AE385" s="231"/>
      <c r="AF385" s="231"/>
      <c r="AG385" s="231"/>
      <c r="AH385" s="231"/>
      <c r="AI385" s="231"/>
      <c r="AJ385" s="231"/>
      <c r="AK385" s="231"/>
      <c r="AL385" s="231"/>
      <c r="AM385" s="231"/>
      <c r="AN385" s="231"/>
      <c r="AO385" s="197"/>
      <c r="AP385" s="197"/>
      <c r="AQ385" s="197"/>
      <c r="AR385" s="197"/>
      <c r="AS385" s="197"/>
      <c r="AT385" s="197"/>
      <c r="AU385" s="197"/>
      <c r="AV385" s="197"/>
      <c r="AW385" s="197"/>
      <c r="AX385" s="182"/>
    </row>
    <row r="386" spans="1:50" ht="15">
      <c r="A386" s="212"/>
      <c r="B386" s="218"/>
      <c r="C386" s="218"/>
      <c r="D386" s="219" t="s">
        <v>572</v>
      </c>
      <c r="E386" s="218"/>
      <c r="F386" s="218"/>
      <c r="G386" s="218"/>
      <c r="H386" s="218"/>
      <c r="I386" s="218"/>
      <c r="K386" s="218"/>
      <c r="L386" s="218"/>
      <c r="M386" s="218"/>
      <c r="N386" s="125" t="s">
        <v>572</v>
      </c>
      <c r="O386" s="218"/>
      <c r="P386" s="218"/>
      <c r="Q386" s="218"/>
      <c r="R386" s="218"/>
      <c r="S386" s="218"/>
      <c r="T386" s="230"/>
      <c r="U386" s="231"/>
      <c r="V386" s="231"/>
      <c r="W386" s="231"/>
      <c r="X386" s="45"/>
      <c r="Y386" s="231"/>
      <c r="Z386" s="231"/>
      <c r="AA386" s="231"/>
      <c r="AB386" s="231"/>
      <c r="AC386" s="218"/>
      <c r="AD386" s="209"/>
      <c r="AE386" s="231"/>
      <c r="AF386" s="231"/>
      <c r="AG386" s="231"/>
      <c r="AH386" s="45"/>
      <c r="AI386" s="231"/>
      <c r="AJ386" s="231"/>
      <c r="AK386" s="231"/>
      <c r="AL386" s="231"/>
      <c r="AM386" s="231"/>
      <c r="AN386" s="231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</row>
    <row r="387" spans="1:50" ht="15">
      <c r="A387" s="212"/>
      <c r="B387" s="218"/>
      <c r="C387" s="218"/>
      <c r="D387" s="218"/>
      <c r="E387" s="218"/>
      <c r="F387" s="218"/>
      <c r="G387" s="218"/>
      <c r="H387" s="218"/>
      <c r="I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30"/>
      <c r="U387" s="231"/>
      <c r="V387" s="231"/>
      <c r="W387" s="231"/>
      <c r="X387" s="231"/>
      <c r="Y387" s="231"/>
      <c r="Z387" s="231"/>
      <c r="AA387" s="231"/>
      <c r="AB387" s="231"/>
      <c r="AC387" s="218"/>
      <c r="AD387" s="209"/>
      <c r="AE387" s="231"/>
      <c r="AF387" s="231"/>
      <c r="AG387" s="231"/>
      <c r="AH387" s="231"/>
      <c r="AI387" s="231"/>
      <c r="AJ387" s="231"/>
      <c r="AK387" s="231"/>
      <c r="AL387" s="231"/>
      <c r="AM387" s="231"/>
      <c r="AN387" s="231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</row>
    <row r="388" spans="1:50" ht="15">
      <c r="A388" s="212"/>
      <c r="B388" s="218"/>
      <c r="C388" s="218"/>
      <c r="D388" s="218"/>
      <c r="E388" s="218"/>
      <c r="F388" s="218"/>
      <c r="G388" s="218"/>
      <c r="H388" s="218"/>
      <c r="I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30"/>
      <c r="U388" s="231"/>
      <c r="V388" s="231"/>
      <c r="W388" s="231"/>
      <c r="X388" s="231"/>
      <c r="Y388" s="231"/>
      <c r="Z388" s="231"/>
      <c r="AA388" s="231"/>
      <c r="AB388" s="231"/>
      <c r="AC388" s="218"/>
      <c r="AD388" s="209"/>
      <c r="AE388" s="231"/>
      <c r="AF388" s="231"/>
      <c r="AG388" s="231"/>
      <c r="AH388" s="231"/>
      <c r="AI388" s="231"/>
      <c r="AJ388" s="231"/>
      <c r="AK388" s="231"/>
      <c r="AL388" s="231"/>
      <c r="AM388" s="231"/>
      <c r="AN388" s="231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</row>
    <row r="389" spans="1:50" ht="18">
      <c r="A389" s="212"/>
      <c r="B389" s="218"/>
      <c r="C389" s="220" t="s">
        <v>538</v>
      </c>
      <c r="D389" s="405" t="s">
        <v>35</v>
      </c>
      <c r="E389" s="405"/>
      <c r="F389" s="405"/>
      <c r="G389" s="405"/>
      <c r="H389" s="225" t="s">
        <v>89</v>
      </c>
      <c r="I389" s="218"/>
      <c r="K389" s="218"/>
      <c r="L389" s="218"/>
      <c r="M389" s="126" t="s">
        <v>538</v>
      </c>
      <c r="N389" s="411" t="s">
        <v>35</v>
      </c>
      <c r="O389" s="411"/>
      <c r="P389" s="411"/>
      <c r="Q389" s="411"/>
      <c r="R389" s="132" t="s">
        <v>663</v>
      </c>
      <c r="S389" s="218"/>
      <c r="T389" s="230"/>
      <c r="U389" s="231"/>
      <c r="V389" s="231"/>
      <c r="W389" s="161"/>
      <c r="X389" s="393"/>
      <c r="Y389" s="393"/>
      <c r="Z389" s="393"/>
      <c r="AA389" s="393"/>
      <c r="AB389" s="187"/>
      <c r="AC389" s="218"/>
      <c r="AD389" s="209"/>
      <c r="AE389" s="231"/>
      <c r="AF389" s="231"/>
      <c r="AG389" s="161"/>
      <c r="AH389" s="393"/>
      <c r="AI389" s="393"/>
      <c r="AJ389" s="393"/>
      <c r="AK389" s="393"/>
      <c r="AL389" s="187"/>
      <c r="AM389" s="231"/>
      <c r="AN389" s="231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</row>
    <row r="390" spans="1:50" ht="15">
      <c r="A390" s="212"/>
      <c r="B390" s="218"/>
      <c r="C390" s="218"/>
      <c r="D390" s="218"/>
      <c r="E390" s="218"/>
      <c r="F390" s="218"/>
      <c r="G390" s="218"/>
      <c r="H390" s="218"/>
      <c r="I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30"/>
      <c r="U390" s="231"/>
      <c r="V390" s="231"/>
      <c r="W390" s="231"/>
      <c r="X390" s="231"/>
      <c r="Y390" s="231"/>
      <c r="Z390" s="231"/>
      <c r="AA390" s="231"/>
      <c r="AB390" s="231"/>
      <c r="AC390" s="218"/>
      <c r="AD390" s="209"/>
      <c r="AE390" s="231"/>
      <c r="AF390" s="231"/>
      <c r="AG390" s="231"/>
      <c r="AH390" s="231"/>
      <c r="AI390" s="231"/>
      <c r="AJ390" s="231"/>
      <c r="AK390" s="231"/>
      <c r="AL390" s="231"/>
      <c r="AM390" s="231"/>
      <c r="AN390" s="231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</row>
    <row r="391" spans="1:50" ht="15">
      <c r="A391" s="212"/>
      <c r="B391" s="218"/>
      <c r="C391" s="221" t="s">
        <v>573</v>
      </c>
      <c r="D391" s="218"/>
      <c r="E391" s="218"/>
      <c r="F391" s="218"/>
      <c r="G391" s="218"/>
      <c r="H391" s="218"/>
      <c r="I391" s="218"/>
      <c r="K391" s="218"/>
      <c r="L391" s="218"/>
      <c r="M391" s="127" t="s">
        <v>573</v>
      </c>
      <c r="N391" s="218"/>
      <c r="O391" s="218"/>
      <c r="P391" s="218"/>
      <c r="Q391" s="218"/>
      <c r="R391" s="218"/>
      <c r="S391" s="218"/>
      <c r="T391" s="230"/>
      <c r="U391" s="231"/>
      <c r="V391" s="231"/>
      <c r="W391" s="162"/>
      <c r="X391" s="231"/>
      <c r="Y391" s="231"/>
      <c r="Z391" s="231"/>
      <c r="AA391" s="231"/>
      <c r="AB391" s="231"/>
      <c r="AC391" s="218"/>
      <c r="AD391" s="209"/>
      <c r="AE391" s="231"/>
      <c r="AF391" s="231"/>
      <c r="AG391" s="162"/>
      <c r="AH391" s="231"/>
      <c r="AI391" s="231"/>
      <c r="AJ391" s="231"/>
      <c r="AK391" s="231"/>
      <c r="AL391" s="231"/>
      <c r="AM391" s="231"/>
      <c r="AN391" s="231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</row>
    <row r="392" spans="1:50" ht="15">
      <c r="A392" s="212"/>
      <c r="B392" s="218"/>
      <c r="C392" s="218"/>
      <c r="D392" s="407" t="s">
        <v>574</v>
      </c>
      <c r="E392" s="407"/>
      <c r="F392" s="407"/>
      <c r="G392" s="407" t="s">
        <v>575</v>
      </c>
      <c r="H392" s="407"/>
      <c r="I392" s="218"/>
      <c r="K392" s="218"/>
      <c r="L392" s="218"/>
      <c r="M392" s="218"/>
      <c r="N392" s="412" t="s">
        <v>574</v>
      </c>
      <c r="O392" s="412"/>
      <c r="P392" s="412"/>
      <c r="Q392" s="412" t="s">
        <v>575</v>
      </c>
      <c r="R392" s="412"/>
      <c r="S392" s="218"/>
      <c r="T392" s="230"/>
      <c r="U392" s="231"/>
      <c r="V392" s="231"/>
      <c r="W392" s="231"/>
      <c r="X392" s="394"/>
      <c r="Y392" s="394"/>
      <c r="Z392" s="394"/>
      <c r="AA392" s="394"/>
      <c r="AB392" s="394"/>
      <c r="AC392" s="218"/>
      <c r="AD392" s="209"/>
      <c r="AE392" s="231"/>
      <c r="AF392" s="231"/>
      <c r="AG392" s="231"/>
      <c r="AH392" s="394"/>
      <c r="AI392" s="394"/>
      <c r="AJ392" s="394"/>
      <c r="AK392" s="394"/>
      <c r="AL392" s="394"/>
      <c r="AM392" s="231"/>
      <c r="AN392" s="231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</row>
    <row r="393" spans="1:50" ht="15" customHeight="1">
      <c r="A393" s="212"/>
      <c r="B393" s="218"/>
      <c r="C393" s="218"/>
      <c r="D393" s="414" t="s">
        <v>812</v>
      </c>
      <c r="E393" s="415"/>
      <c r="F393" s="416"/>
      <c r="G393" s="396" t="s">
        <v>807</v>
      </c>
      <c r="H393" s="396"/>
      <c r="I393" s="218"/>
      <c r="K393" s="218"/>
      <c r="L393" s="218"/>
      <c r="M393" s="218"/>
      <c r="N393" s="408" t="s">
        <v>806</v>
      </c>
      <c r="O393" s="409"/>
      <c r="P393" s="410"/>
      <c r="Q393" s="385"/>
      <c r="R393" s="385"/>
      <c r="S393" s="218"/>
      <c r="T393" s="230"/>
      <c r="U393" s="231"/>
      <c r="V393" s="231"/>
      <c r="W393" s="231"/>
      <c r="X393" s="395"/>
      <c r="Y393" s="395"/>
      <c r="Z393" s="395"/>
      <c r="AA393" s="390"/>
      <c r="AB393" s="390"/>
      <c r="AC393" s="218"/>
      <c r="AD393" s="209"/>
      <c r="AE393" s="231"/>
      <c r="AF393" s="231"/>
      <c r="AG393" s="231"/>
      <c r="AH393" s="395"/>
      <c r="AI393" s="395"/>
      <c r="AJ393" s="395"/>
      <c r="AK393" s="390"/>
      <c r="AL393" s="390"/>
      <c r="AM393" s="231"/>
      <c r="AN393" s="231"/>
      <c r="AO393" s="182"/>
      <c r="AP393" s="182"/>
      <c r="AQ393" s="182"/>
      <c r="AR393" s="182"/>
      <c r="AS393" s="182"/>
      <c r="AT393" s="182"/>
      <c r="AU393" s="182"/>
      <c r="AV393" s="182"/>
      <c r="AW393" s="182"/>
      <c r="AX393" s="182"/>
    </row>
    <row r="394" spans="1:50" ht="15">
      <c r="A394" s="212"/>
      <c r="B394" s="218"/>
      <c r="C394" s="222" t="s">
        <v>577</v>
      </c>
      <c r="D394" s="397" t="s">
        <v>808</v>
      </c>
      <c r="E394" s="397"/>
      <c r="F394" s="397"/>
      <c r="G394" s="396" t="s">
        <v>809</v>
      </c>
      <c r="H394" s="396"/>
      <c r="I394" s="218"/>
      <c r="K394" s="218"/>
      <c r="L394" s="218"/>
      <c r="M394" s="133" t="s">
        <v>577</v>
      </c>
      <c r="N394" s="384" t="s">
        <v>418</v>
      </c>
      <c r="O394" s="384"/>
      <c r="P394" s="384"/>
      <c r="Q394" s="385">
        <v>0.3</v>
      </c>
      <c r="R394" s="385"/>
      <c r="S394" s="218"/>
      <c r="T394" s="230"/>
      <c r="U394" s="231"/>
      <c r="V394" s="231"/>
      <c r="W394" s="165"/>
      <c r="X394" s="389"/>
      <c r="Y394" s="389"/>
      <c r="Z394" s="389"/>
      <c r="AA394" s="390"/>
      <c r="AB394" s="390"/>
      <c r="AC394" s="218"/>
      <c r="AD394" s="209"/>
      <c r="AE394" s="231"/>
      <c r="AF394" s="231"/>
      <c r="AG394" s="165"/>
      <c r="AH394" s="417"/>
      <c r="AI394" s="417"/>
      <c r="AJ394" s="417"/>
      <c r="AK394" s="390"/>
      <c r="AL394" s="390"/>
      <c r="AM394" s="231"/>
      <c r="AN394" s="231"/>
      <c r="AO394" s="182"/>
      <c r="AP394" s="182"/>
      <c r="AQ394" s="182"/>
      <c r="AR394" s="182"/>
      <c r="AS394" s="182"/>
      <c r="AT394" s="182"/>
      <c r="AU394" s="182"/>
      <c r="AV394" s="182"/>
      <c r="AW394" s="182"/>
      <c r="AX394" s="182"/>
    </row>
    <row r="395" spans="1:50" ht="15">
      <c r="A395" s="212"/>
      <c r="B395" s="218"/>
      <c r="C395" s="218"/>
      <c r="D395" s="397" t="s">
        <v>810</v>
      </c>
      <c r="E395" s="397"/>
      <c r="F395" s="397"/>
      <c r="G395" s="396" t="s">
        <v>809</v>
      </c>
      <c r="H395" s="396"/>
      <c r="I395" s="218"/>
      <c r="K395" s="218"/>
      <c r="L395" s="218"/>
      <c r="M395" s="218"/>
      <c r="N395" s="384" t="s">
        <v>669</v>
      </c>
      <c r="O395" s="384"/>
      <c r="P395" s="384"/>
      <c r="Q395" s="385"/>
      <c r="R395" s="385"/>
      <c r="S395" s="218"/>
      <c r="T395" s="230"/>
      <c r="U395" s="231"/>
      <c r="V395" s="231"/>
      <c r="W395" s="231"/>
      <c r="X395" s="389"/>
      <c r="Y395" s="389"/>
      <c r="Z395" s="389"/>
      <c r="AA395" s="390"/>
      <c r="AB395" s="390"/>
      <c r="AC395" s="218"/>
      <c r="AD395" s="209"/>
      <c r="AE395" s="231"/>
      <c r="AF395" s="231"/>
      <c r="AG395" s="231"/>
      <c r="AH395" s="389"/>
      <c r="AI395" s="389"/>
      <c r="AJ395" s="389"/>
      <c r="AK395" s="390"/>
      <c r="AL395" s="390"/>
      <c r="AM395" s="231"/>
      <c r="AN395" s="231"/>
      <c r="AO395" s="182"/>
      <c r="AP395" s="182"/>
      <c r="AQ395" s="182"/>
      <c r="AR395" s="182"/>
      <c r="AS395" s="182"/>
      <c r="AT395" s="182"/>
      <c r="AU395" s="182"/>
      <c r="AV395" s="182"/>
      <c r="AW395" s="182"/>
      <c r="AX395" s="182"/>
    </row>
    <row r="396" spans="1:40" ht="15">
      <c r="A396" s="212"/>
      <c r="B396" s="218"/>
      <c r="C396" s="218"/>
      <c r="D396" s="397" t="s">
        <v>811</v>
      </c>
      <c r="E396" s="397"/>
      <c r="F396" s="397"/>
      <c r="G396" s="396" t="s">
        <v>809</v>
      </c>
      <c r="H396" s="396"/>
      <c r="I396" s="218"/>
      <c r="K396" s="218"/>
      <c r="L396" s="218"/>
      <c r="M396" s="218"/>
      <c r="N396" s="384" t="s">
        <v>423</v>
      </c>
      <c r="O396" s="384"/>
      <c r="P396" s="384"/>
      <c r="Q396" s="385"/>
      <c r="R396" s="385"/>
      <c r="S396" s="218"/>
      <c r="T396" s="230"/>
      <c r="U396" s="231"/>
      <c r="V396" s="231"/>
      <c r="W396" s="231"/>
      <c r="X396" s="389"/>
      <c r="Y396" s="389"/>
      <c r="Z396" s="389"/>
      <c r="AA396" s="390"/>
      <c r="AB396" s="390"/>
      <c r="AC396" s="218"/>
      <c r="AD396" s="209"/>
      <c r="AE396" s="231"/>
      <c r="AF396" s="231"/>
      <c r="AG396" s="231"/>
      <c r="AH396" s="389"/>
      <c r="AI396" s="389"/>
      <c r="AJ396" s="389"/>
      <c r="AK396" s="390"/>
      <c r="AL396" s="390"/>
      <c r="AM396" s="231"/>
      <c r="AN396" s="231"/>
    </row>
    <row r="397" spans="1:40" ht="15">
      <c r="A397" s="212"/>
      <c r="B397" s="218"/>
      <c r="C397" s="218"/>
      <c r="D397" s="397"/>
      <c r="E397" s="397"/>
      <c r="F397" s="397"/>
      <c r="G397" s="396"/>
      <c r="H397" s="396"/>
      <c r="I397" s="218"/>
      <c r="K397" s="218"/>
      <c r="L397" s="218"/>
      <c r="M397" s="218"/>
      <c r="N397" s="384" t="s">
        <v>104</v>
      </c>
      <c r="O397" s="384"/>
      <c r="P397" s="384"/>
      <c r="Q397" s="385"/>
      <c r="R397" s="385"/>
      <c r="S397" s="218"/>
      <c r="T397" s="230"/>
      <c r="U397" s="231"/>
      <c r="V397" s="231"/>
      <c r="W397" s="231"/>
      <c r="X397" s="389"/>
      <c r="Y397" s="389"/>
      <c r="Z397" s="389"/>
      <c r="AA397" s="390"/>
      <c r="AB397" s="390"/>
      <c r="AC397" s="218"/>
      <c r="AD397" s="209"/>
      <c r="AE397" s="231"/>
      <c r="AF397" s="231"/>
      <c r="AG397" s="231"/>
      <c r="AH397" s="389"/>
      <c r="AI397" s="389"/>
      <c r="AJ397" s="389"/>
      <c r="AK397" s="390"/>
      <c r="AL397" s="390"/>
      <c r="AM397" s="231"/>
      <c r="AN397" s="231"/>
    </row>
    <row r="398" spans="1:40" ht="15">
      <c r="A398" s="212"/>
      <c r="B398" s="218"/>
      <c r="C398" s="218"/>
      <c r="D398" s="397"/>
      <c r="E398" s="397"/>
      <c r="F398" s="397"/>
      <c r="G398" s="396"/>
      <c r="H398" s="396"/>
      <c r="I398" s="218"/>
      <c r="K398" s="218"/>
      <c r="L398" s="218"/>
      <c r="M398" s="218"/>
      <c r="N398" s="384"/>
      <c r="O398" s="384"/>
      <c r="P398" s="384"/>
      <c r="Q398" s="385"/>
      <c r="R398" s="385"/>
      <c r="S398" s="218"/>
      <c r="T398" s="230"/>
      <c r="U398" s="231"/>
      <c r="V398" s="231"/>
      <c r="W398" s="231"/>
      <c r="X398" s="389"/>
      <c r="Y398" s="389"/>
      <c r="Z398" s="389"/>
      <c r="AA398" s="390"/>
      <c r="AB398" s="390"/>
      <c r="AC398" s="218"/>
      <c r="AD398" s="209"/>
      <c r="AE398" s="231"/>
      <c r="AF398" s="231"/>
      <c r="AG398" s="231"/>
      <c r="AH398" s="389"/>
      <c r="AI398" s="389"/>
      <c r="AJ398" s="389"/>
      <c r="AK398" s="390"/>
      <c r="AL398" s="390"/>
      <c r="AM398" s="231"/>
      <c r="AN398" s="231"/>
    </row>
    <row r="399" spans="21:40" ht="15">
      <c r="U399" s="231"/>
      <c r="V399" s="231"/>
      <c r="W399" s="231"/>
      <c r="X399" s="231"/>
      <c r="Y399" s="231"/>
      <c r="Z399" s="231"/>
      <c r="AA399" s="231"/>
      <c r="AB399" s="231"/>
      <c r="AD399" s="209"/>
      <c r="AE399" s="231"/>
      <c r="AF399" s="231"/>
      <c r="AG399" s="231"/>
      <c r="AH399" s="231"/>
      <c r="AI399" s="231"/>
      <c r="AJ399" s="231"/>
      <c r="AK399" s="231"/>
      <c r="AL399" s="231"/>
      <c r="AM399" s="231"/>
      <c r="AN399" s="231"/>
    </row>
    <row r="400" spans="21:40" ht="15">
      <c r="U400" s="231"/>
      <c r="V400" s="231"/>
      <c r="W400" s="231"/>
      <c r="X400" s="231"/>
      <c r="Y400" s="231"/>
      <c r="Z400" s="231"/>
      <c r="AA400" s="231"/>
      <c r="AB400" s="231"/>
      <c r="AD400" s="209"/>
      <c r="AE400" s="231"/>
      <c r="AF400" s="231"/>
      <c r="AG400" s="231"/>
      <c r="AH400" s="231"/>
      <c r="AI400" s="231"/>
      <c r="AJ400" s="231"/>
      <c r="AK400" s="231"/>
      <c r="AL400" s="231"/>
      <c r="AM400" s="231"/>
      <c r="AN400" s="231"/>
    </row>
    <row r="401" spans="21:40" ht="15">
      <c r="U401" s="231"/>
      <c r="V401" s="231"/>
      <c r="W401" s="231"/>
      <c r="X401" s="231"/>
      <c r="Y401" s="231"/>
      <c r="Z401" s="231"/>
      <c r="AA401" s="231"/>
      <c r="AB401" s="231"/>
      <c r="AD401" s="209"/>
      <c r="AE401" s="231"/>
      <c r="AF401" s="231"/>
      <c r="AG401" s="231"/>
      <c r="AH401" s="231"/>
      <c r="AI401" s="231"/>
      <c r="AJ401" s="231"/>
      <c r="AK401" s="231"/>
      <c r="AL401" s="231"/>
      <c r="AM401" s="231"/>
      <c r="AN401" s="231"/>
    </row>
    <row r="402" spans="21:40" ht="15">
      <c r="U402" s="231"/>
      <c r="V402" s="231"/>
      <c r="W402" s="231"/>
      <c r="X402" s="231"/>
      <c r="Y402" s="231"/>
      <c r="Z402" s="231"/>
      <c r="AA402" s="231"/>
      <c r="AB402" s="231"/>
      <c r="AD402" s="209"/>
      <c r="AE402" s="231"/>
      <c r="AF402" s="231"/>
      <c r="AG402" s="231"/>
      <c r="AH402" s="231"/>
      <c r="AI402" s="231"/>
      <c r="AJ402" s="231"/>
      <c r="AK402" s="231"/>
      <c r="AL402" s="231"/>
      <c r="AM402" s="231"/>
      <c r="AN402" s="231"/>
    </row>
    <row r="403" spans="21:40" ht="15">
      <c r="U403" s="231"/>
      <c r="V403" s="231"/>
      <c r="W403" s="231"/>
      <c r="X403" s="231"/>
      <c r="Y403" s="231"/>
      <c r="Z403" s="231"/>
      <c r="AA403" s="231"/>
      <c r="AB403" s="231"/>
      <c r="AD403" s="209"/>
      <c r="AE403" s="231"/>
      <c r="AF403" s="231"/>
      <c r="AG403" s="231"/>
      <c r="AH403" s="231"/>
      <c r="AI403" s="231"/>
      <c r="AJ403" s="231"/>
      <c r="AK403" s="231"/>
      <c r="AL403" s="231"/>
      <c r="AM403" s="231"/>
      <c r="AN403" s="231"/>
    </row>
    <row r="404" spans="21:40" ht="15">
      <c r="U404" s="231"/>
      <c r="V404" s="231"/>
      <c r="W404" s="231"/>
      <c r="X404" s="231"/>
      <c r="Y404" s="231"/>
      <c r="Z404" s="231"/>
      <c r="AA404" s="231"/>
      <c r="AB404" s="231"/>
      <c r="AD404" s="209"/>
      <c r="AE404" s="231"/>
      <c r="AF404" s="231"/>
      <c r="AG404" s="231"/>
      <c r="AH404" s="231"/>
      <c r="AI404" s="231"/>
      <c r="AJ404" s="231"/>
      <c r="AK404" s="231"/>
      <c r="AL404" s="231"/>
      <c r="AM404" s="231"/>
      <c r="AN404" s="231"/>
    </row>
    <row r="405" spans="30:40" ht="15">
      <c r="AD405" s="209"/>
      <c r="AE405" s="231"/>
      <c r="AF405" s="231"/>
      <c r="AG405" s="231"/>
      <c r="AH405" s="231"/>
      <c r="AI405" s="231"/>
      <c r="AJ405" s="231"/>
      <c r="AK405" s="231"/>
      <c r="AL405" s="231"/>
      <c r="AM405" s="231"/>
      <c r="AN405" s="231"/>
    </row>
    <row r="406" spans="30:40" ht="15">
      <c r="AD406" s="209"/>
      <c r="AE406" s="231"/>
      <c r="AF406" s="231"/>
      <c r="AG406" s="231"/>
      <c r="AH406" s="231"/>
      <c r="AI406" s="231"/>
      <c r="AJ406" s="231"/>
      <c r="AK406" s="231"/>
      <c r="AL406" s="231"/>
      <c r="AM406" s="231"/>
      <c r="AN406" s="231"/>
    </row>
  </sheetData>
  <sheetProtection/>
  <mergeCells count="610">
    <mergeCell ref="AH396:AJ396"/>
    <mergeCell ref="AK396:AL396"/>
    <mergeCell ref="AH397:AJ397"/>
    <mergeCell ref="AK397:AL397"/>
    <mergeCell ref="AH398:AJ398"/>
    <mergeCell ref="AK398:AL398"/>
    <mergeCell ref="AH393:AJ393"/>
    <mergeCell ref="AK393:AL393"/>
    <mergeCell ref="AH394:AJ394"/>
    <mergeCell ref="AK394:AL394"/>
    <mergeCell ref="AH395:AJ395"/>
    <mergeCell ref="AK395:AL395"/>
    <mergeCell ref="AE364:AL364"/>
    <mergeCell ref="AH368:AJ368"/>
    <mergeCell ref="AH366:AK366"/>
    <mergeCell ref="AH389:AK389"/>
    <mergeCell ref="AH392:AJ392"/>
    <mergeCell ref="AK392:AL392"/>
    <mergeCell ref="X396:Z396"/>
    <mergeCell ref="AA396:AB396"/>
    <mergeCell ref="X397:Z397"/>
    <mergeCell ref="AA397:AB397"/>
    <mergeCell ref="X398:Z398"/>
    <mergeCell ref="AA398:AB398"/>
    <mergeCell ref="X393:Z393"/>
    <mergeCell ref="AA393:AB393"/>
    <mergeCell ref="X394:Z394"/>
    <mergeCell ref="AA394:AB394"/>
    <mergeCell ref="X395:Z395"/>
    <mergeCell ref="AA395:AB395"/>
    <mergeCell ref="U364:AB364"/>
    <mergeCell ref="X368:Z368"/>
    <mergeCell ref="X366:AA366"/>
    <mergeCell ref="X389:AA389"/>
    <mergeCell ref="X392:Z392"/>
    <mergeCell ref="AA392:AB392"/>
    <mergeCell ref="N396:P396"/>
    <mergeCell ref="Q396:R396"/>
    <mergeCell ref="N397:P397"/>
    <mergeCell ref="Q397:R397"/>
    <mergeCell ref="N398:P398"/>
    <mergeCell ref="Q398:R398"/>
    <mergeCell ref="N393:P393"/>
    <mergeCell ref="Q393:R393"/>
    <mergeCell ref="N394:P394"/>
    <mergeCell ref="Q394:R394"/>
    <mergeCell ref="N395:P395"/>
    <mergeCell ref="Q395:R395"/>
    <mergeCell ref="K364:R364"/>
    <mergeCell ref="N368:P368"/>
    <mergeCell ref="N366:Q366"/>
    <mergeCell ref="N389:Q389"/>
    <mergeCell ref="N392:P392"/>
    <mergeCell ref="Q392:R392"/>
    <mergeCell ref="D398:F398"/>
    <mergeCell ref="G397:H397"/>
    <mergeCell ref="G398:H398"/>
    <mergeCell ref="D395:F395"/>
    <mergeCell ref="G394:H394"/>
    <mergeCell ref="D396:F396"/>
    <mergeCell ref="G395:H395"/>
    <mergeCell ref="D397:F397"/>
    <mergeCell ref="G396:H396"/>
    <mergeCell ref="D394:F394"/>
    <mergeCell ref="G393:H393"/>
    <mergeCell ref="A364:H364"/>
    <mergeCell ref="D368:F368"/>
    <mergeCell ref="D366:G366"/>
    <mergeCell ref="D389:G389"/>
    <mergeCell ref="D392:F392"/>
    <mergeCell ref="G392:H392"/>
    <mergeCell ref="D393:F393"/>
    <mergeCell ref="D361:F361"/>
    <mergeCell ref="G360:H360"/>
    <mergeCell ref="G361:H361"/>
    <mergeCell ref="D360:F360"/>
    <mergeCell ref="G359:H359"/>
    <mergeCell ref="A350:H350"/>
    <mergeCell ref="D354:F354"/>
    <mergeCell ref="D352:G352"/>
    <mergeCell ref="D358:F358"/>
    <mergeCell ref="G358:H358"/>
    <mergeCell ref="D359:F359"/>
    <mergeCell ref="D347:F347"/>
    <mergeCell ref="G346:H346"/>
    <mergeCell ref="G347:H347"/>
    <mergeCell ref="D346:F346"/>
    <mergeCell ref="G345:H345"/>
    <mergeCell ref="D345:F345"/>
    <mergeCell ref="A316:H316"/>
    <mergeCell ref="D320:F320"/>
    <mergeCell ref="D318:G318"/>
    <mergeCell ref="D341:G341"/>
    <mergeCell ref="D344:F344"/>
    <mergeCell ref="G344:H344"/>
    <mergeCell ref="K316:R316"/>
    <mergeCell ref="N320:P320"/>
    <mergeCell ref="N318:Q318"/>
    <mergeCell ref="N341:Q341"/>
    <mergeCell ref="N344:P344"/>
    <mergeCell ref="Q344:R344"/>
    <mergeCell ref="N345:P345"/>
    <mergeCell ref="Q345:R345"/>
    <mergeCell ref="N346:P346"/>
    <mergeCell ref="Q346:R346"/>
    <mergeCell ref="N347:P347"/>
    <mergeCell ref="Q347:R347"/>
    <mergeCell ref="AR312:AT312"/>
    <mergeCell ref="AU312:AV312"/>
    <mergeCell ref="AR313:AT313"/>
    <mergeCell ref="AU313:AV313"/>
    <mergeCell ref="AR309:AT309"/>
    <mergeCell ref="AU309:AV309"/>
    <mergeCell ref="AR310:AT310"/>
    <mergeCell ref="AU310:AV310"/>
    <mergeCell ref="AR311:AT311"/>
    <mergeCell ref="AU311:AV311"/>
    <mergeCell ref="AO280:AV280"/>
    <mergeCell ref="AR284:AT284"/>
    <mergeCell ref="AR282:AU282"/>
    <mergeCell ref="AR305:AU305"/>
    <mergeCell ref="AR308:AT308"/>
    <mergeCell ref="AU308:AV308"/>
    <mergeCell ref="AA313:AB313"/>
    <mergeCell ref="X309:Z309"/>
    <mergeCell ref="AA309:AB309"/>
    <mergeCell ref="X310:Z310"/>
    <mergeCell ref="AA310:AB310"/>
    <mergeCell ref="X311:Z311"/>
    <mergeCell ref="AA311:AB311"/>
    <mergeCell ref="X312:Z312"/>
    <mergeCell ref="AA312:AB312"/>
    <mergeCell ref="X313:Z313"/>
    <mergeCell ref="U280:AB280"/>
    <mergeCell ref="X284:Z284"/>
    <mergeCell ref="X282:AA282"/>
    <mergeCell ref="X305:AA305"/>
    <mergeCell ref="X308:Z308"/>
    <mergeCell ref="AA308:AB308"/>
    <mergeCell ref="N312:P312"/>
    <mergeCell ref="Q312:R312"/>
    <mergeCell ref="N313:P313"/>
    <mergeCell ref="Q313:R313"/>
    <mergeCell ref="N309:P309"/>
    <mergeCell ref="Q309:R309"/>
    <mergeCell ref="N310:P310"/>
    <mergeCell ref="Q310:R310"/>
    <mergeCell ref="N311:P311"/>
    <mergeCell ref="Q311:R311"/>
    <mergeCell ref="K280:R280"/>
    <mergeCell ref="N284:P284"/>
    <mergeCell ref="N282:Q282"/>
    <mergeCell ref="N305:Q305"/>
    <mergeCell ref="N308:P308"/>
    <mergeCell ref="Q308:R308"/>
    <mergeCell ref="G313:H313"/>
    <mergeCell ref="D311:F311"/>
    <mergeCell ref="G310:H310"/>
    <mergeCell ref="D312:F312"/>
    <mergeCell ref="G311:H311"/>
    <mergeCell ref="D313:F313"/>
    <mergeCell ref="G312:H312"/>
    <mergeCell ref="D310:F310"/>
    <mergeCell ref="G309:H309"/>
    <mergeCell ref="A280:H280"/>
    <mergeCell ref="D284:F284"/>
    <mergeCell ref="D282:G282"/>
    <mergeCell ref="D305:G305"/>
    <mergeCell ref="D308:F308"/>
    <mergeCell ref="G308:H308"/>
    <mergeCell ref="D309:F309"/>
    <mergeCell ref="AE280:AL280"/>
    <mergeCell ref="AH284:AJ284"/>
    <mergeCell ref="AH282:AK282"/>
    <mergeCell ref="AH305:AK305"/>
    <mergeCell ref="AH308:AJ308"/>
    <mergeCell ref="AK308:AL308"/>
    <mergeCell ref="AH309:AJ309"/>
    <mergeCell ref="AK309:AL309"/>
    <mergeCell ref="AH310:AJ310"/>
    <mergeCell ref="AK310:AL310"/>
    <mergeCell ref="AH311:AJ311"/>
    <mergeCell ref="AK311:AL311"/>
    <mergeCell ref="AH312:AJ312"/>
    <mergeCell ref="AK312:AL312"/>
    <mergeCell ref="AH313:AJ313"/>
    <mergeCell ref="AK313:AL313"/>
    <mergeCell ref="AR275:AT275"/>
    <mergeCell ref="AU275:AV275"/>
    <mergeCell ref="AR276:AT276"/>
    <mergeCell ref="AU276:AV276"/>
    <mergeCell ref="AR277:AT277"/>
    <mergeCell ref="AU277:AV277"/>
    <mergeCell ref="AR272:AT272"/>
    <mergeCell ref="AU272:AV272"/>
    <mergeCell ref="AR273:AT273"/>
    <mergeCell ref="AU273:AV273"/>
    <mergeCell ref="AR274:AT274"/>
    <mergeCell ref="AU274:AV274"/>
    <mergeCell ref="AO243:AV243"/>
    <mergeCell ref="AR247:AT247"/>
    <mergeCell ref="AR245:AU245"/>
    <mergeCell ref="AR268:AU268"/>
    <mergeCell ref="AR271:AT271"/>
    <mergeCell ref="AU271:AV271"/>
    <mergeCell ref="AH275:AJ275"/>
    <mergeCell ref="AK275:AL275"/>
    <mergeCell ref="AH276:AJ276"/>
    <mergeCell ref="AK276:AL276"/>
    <mergeCell ref="AH277:AJ277"/>
    <mergeCell ref="AK277:AL277"/>
    <mergeCell ref="AH272:AJ272"/>
    <mergeCell ref="AK272:AL272"/>
    <mergeCell ref="AH273:AJ273"/>
    <mergeCell ref="AK273:AL273"/>
    <mergeCell ref="AH274:AJ274"/>
    <mergeCell ref="AK274:AL274"/>
    <mergeCell ref="AE243:AL243"/>
    <mergeCell ref="AH247:AJ247"/>
    <mergeCell ref="AH245:AK245"/>
    <mergeCell ref="AH268:AK268"/>
    <mergeCell ref="AH271:AJ271"/>
    <mergeCell ref="AK271:AL271"/>
    <mergeCell ref="N275:P275"/>
    <mergeCell ref="Q275:R275"/>
    <mergeCell ref="N276:P276"/>
    <mergeCell ref="Q276:R276"/>
    <mergeCell ref="N277:P277"/>
    <mergeCell ref="Q277:R277"/>
    <mergeCell ref="N272:P272"/>
    <mergeCell ref="Q272:R272"/>
    <mergeCell ref="N273:P273"/>
    <mergeCell ref="Q273:R273"/>
    <mergeCell ref="N274:P274"/>
    <mergeCell ref="Q274:R274"/>
    <mergeCell ref="K243:R243"/>
    <mergeCell ref="N247:P247"/>
    <mergeCell ref="N245:Q245"/>
    <mergeCell ref="N268:Q268"/>
    <mergeCell ref="N271:P271"/>
    <mergeCell ref="Q271:R271"/>
    <mergeCell ref="D277:F277"/>
    <mergeCell ref="G276:H276"/>
    <mergeCell ref="G277:H277"/>
    <mergeCell ref="D274:F274"/>
    <mergeCell ref="G273:H273"/>
    <mergeCell ref="D275:F275"/>
    <mergeCell ref="G274:H274"/>
    <mergeCell ref="D276:F276"/>
    <mergeCell ref="G275:H275"/>
    <mergeCell ref="D273:F273"/>
    <mergeCell ref="G272:H272"/>
    <mergeCell ref="A243:H243"/>
    <mergeCell ref="D247:F247"/>
    <mergeCell ref="D245:G245"/>
    <mergeCell ref="D268:G268"/>
    <mergeCell ref="D271:F271"/>
    <mergeCell ref="G271:H271"/>
    <mergeCell ref="D272:F272"/>
    <mergeCell ref="AA273:AB273"/>
    <mergeCell ref="X274:Z274"/>
    <mergeCell ref="AA274:AB274"/>
    <mergeCell ref="U243:AB243"/>
    <mergeCell ref="X247:Z247"/>
    <mergeCell ref="X245:AA245"/>
    <mergeCell ref="X268:AA268"/>
    <mergeCell ref="X271:Z271"/>
    <mergeCell ref="AA271:AB271"/>
    <mergeCell ref="X240:Z240"/>
    <mergeCell ref="X275:Z275"/>
    <mergeCell ref="AA275:AB275"/>
    <mergeCell ref="X276:Z276"/>
    <mergeCell ref="AA276:AB276"/>
    <mergeCell ref="X277:Z277"/>
    <mergeCell ref="AA277:AB277"/>
    <mergeCell ref="X272:Z272"/>
    <mergeCell ref="AA272:AB272"/>
    <mergeCell ref="X273:Z273"/>
    <mergeCell ref="X235:Z235"/>
    <mergeCell ref="N240:P240"/>
    <mergeCell ref="Q240:R240"/>
    <mergeCell ref="U226:AB226"/>
    <mergeCell ref="X230:Z230"/>
    <mergeCell ref="X228:AA228"/>
    <mergeCell ref="X234:Z234"/>
    <mergeCell ref="AA234:AB234"/>
    <mergeCell ref="X239:Z239"/>
    <mergeCell ref="AA239:AB239"/>
    <mergeCell ref="AA238:AB238"/>
    <mergeCell ref="N239:P239"/>
    <mergeCell ref="Q239:R239"/>
    <mergeCell ref="X238:Z238"/>
    <mergeCell ref="AA240:AB240"/>
    <mergeCell ref="AA235:AB235"/>
    <mergeCell ref="X236:Z236"/>
    <mergeCell ref="AA236:AB236"/>
    <mergeCell ref="X237:Z237"/>
    <mergeCell ref="AA237:AB237"/>
    <mergeCell ref="N238:P238"/>
    <mergeCell ref="Q238:R238"/>
    <mergeCell ref="G237:H237"/>
    <mergeCell ref="N236:P236"/>
    <mergeCell ref="Q236:R236"/>
    <mergeCell ref="N237:P237"/>
    <mergeCell ref="Q237:R237"/>
    <mergeCell ref="D240:F240"/>
    <mergeCell ref="G239:H239"/>
    <mergeCell ref="G240:H240"/>
    <mergeCell ref="D237:F237"/>
    <mergeCell ref="G236:H236"/>
    <mergeCell ref="D238:F238"/>
    <mergeCell ref="D239:F239"/>
    <mergeCell ref="G238:H238"/>
    <mergeCell ref="D236:F236"/>
    <mergeCell ref="A226:H226"/>
    <mergeCell ref="D230:F230"/>
    <mergeCell ref="D228:G228"/>
    <mergeCell ref="D234:F234"/>
    <mergeCell ref="G234:H234"/>
    <mergeCell ref="D235:F235"/>
    <mergeCell ref="G235:H235"/>
    <mergeCell ref="K226:R226"/>
    <mergeCell ref="N230:P230"/>
    <mergeCell ref="N228:Q228"/>
    <mergeCell ref="N234:P234"/>
    <mergeCell ref="Q234:R234"/>
    <mergeCell ref="N235:P235"/>
    <mergeCell ref="Q235:R235"/>
    <mergeCell ref="AE226:AL226"/>
    <mergeCell ref="AH230:AJ230"/>
    <mergeCell ref="AH228:AK228"/>
    <mergeCell ref="AH234:AJ234"/>
    <mergeCell ref="AK234:AL234"/>
    <mergeCell ref="AH239:AJ239"/>
    <mergeCell ref="AK239:AL239"/>
    <mergeCell ref="AH235:AJ235"/>
    <mergeCell ref="AK235:AL235"/>
    <mergeCell ref="AH240:AJ240"/>
    <mergeCell ref="AK240:AL240"/>
    <mergeCell ref="AH236:AJ236"/>
    <mergeCell ref="AK236:AL236"/>
    <mergeCell ref="AH237:AJ237"/>
    <mergeCell ref="AK237:AL237"/>
    <mergeCell ref="AH238:AJ238"/>
    <mergeCell ref="AK238:AL238"/>
    <mergeCell ref="D223:F223"/>
    <mergeCell ref="G222:H222"/>
    <mergeCell ref="G223:H223"/>
    <mergeCell ref="D220:F220"/>
    <mergeCell ref="G219:H219"/>
    <mergeCell ref="D221:F221"/>
    <mergeCell ref="G220:H220"/>
    <mergeCell ref="D222:F222"/>
    <mergeCell ref="G221:H221"/>
    <mergeCell ref="D219:F219"/>
    <mergeCell ref="G218:H218"/>
    <mergeCell ref="A189:H189"/>
    <mergeCell ref="D193:F193"/>
    <mergeCell ref="D191:G191"/>
    <mergeCell ref="D214:G214"/>
    <mergeCell ref="D217:F217"/>
    <mergeCell ref="G217:H217"/>
    <mergeCell ref="D218:F218"/>
    <mergeCell ref="N185:P185"/>
    <mergeCell ref="Q185:R185"/>
    <mergeCell ref="N186:P186"/>
    <mergeCell ref="Q186:R186"/>
    <mergeCell ref="N182:P182"/>
    <mergeCell ref="Q182:R182"/>
    <mergeCell ref="N183:P183"/>
    <mergeCell ref="Q183:R183"/>
    <mergeCell ref="N184:P184"/>
    <mergeCell ref="Q184:R184"/>
    <mergeCell ref="K172:R172"/>
    <mergeCell ref="N176:P176"/>
    <mergeCell ref="N174:Q174"/>
    <mergeCell ref="N180:P180"/>
    <mergeCell ref="Q180:R180"/>
    <mergeCell ref="N181:P181"/>
    <mergeCell ref="Q181:R181"/>
    <mergeCell ref="D186:F186"/>
    <mergeCell ref="G185:H185"/>
    <mergeCell ref="G186:H186"/>
    <mergeCell ref="D183:F183"/>
    <mergeCell ref="G182:H182"/>
    <mergeCell ref="D184:F184"/>
    <mergeCell ref="G183:H183"/>
    <mergeCell ref="D185:F185"/>
    <mergeCell ref="G184:H184"/>
    <mergeCell ref="D182:F182"/>
    <mergeCell ref="G181:H181"/>
    <mergeCell ref="A172:H172"/>
    <mergeCell ref="D176:F176"/>
    <mergeCell ref="D174:G174"/>
    <mergeCell ref="D180:F180"/>
    <mergeCell ref="G180:H180"/>
    <mergeCell ref="D181:F181"/>
    <mergeCell ref="X174:AA174"/>
    <mergeCell ref="X180:Z180"/>
    <mergeCell ref="AA180:AB180"/>
    <mergeCell ref="X181:Z181"/>
    <mergeCell ref="AA181:AB181"/>
    <mergeCell ref="X186:Z186"/>
    <mergeCell ref="AA186:AB186"/>
    <mergeCell ref="X182:Z182"/>
    <mergeCell ref="AA182:AB182"/>
    <mergeCell ref="X183:Z183"/>
    <mergeCell ref="AA183:AB183"/>
    <mergeCell ref="X184:Z184"/>
    <mergeCell ref="AA184:AB184"/>
    <mergeCell ref="AH186:AJ186"/>
    <mergeCell ref="AK186:AL186"/>
    <mergeCell ref="AH182:AJ182"/>
    <mergeCell ref="AK182:AL182"/>
    <mergeCell ref="AH183:AJ183"/>
    <mergeCell ref="AK183:AL183"/>
    <mergeCell ref="AH184:AJ184"/>
    <mergeCell ref="D132:F132"/>
    <mergeCell ref="G132:H132"/>
    <mergeCell ref="D128:F128"/>
    <mergeCell ref="G128:H128"/>
    <mergeCell ref="D129:F129"/>
    <mergeCell ref="G129:H129"/>
    <mergeCell ref="D130:F130"/>
    <mergeCell ref="D131:F131"/>
    <mergeCell ref="G131:H131"/>
    <mergeCell ref="N132:P132"/>
    <mergeCell ref="G130:H130"/>
    <mergeCell ref="D127:F127"/>
    <mergeCell ref="G127:H127"/>
    <mergeCell ref="A98:H98"/>
    <mergeCell ref="D102:F102"/>
    <mergeCell ref="D100:G100"/>
    <mergeCell ref="D123:G123"/>
    <mergeCell ref="D126:F126"/>
    <mergeCell ref="G126:H126"/>
    <mergeCell ref="G164:H164"/>
    <mergeCell ref="A135:H135"/>
    <mergeCell ref="D139:F139"/>
    <mergeCell ref="D137:G137"/>
    <mergeCell ref="D160:G160"/>
    <mergeCell ref="D163:F163"/>
    <mergeCell ref="G163:H163"/>
    <mergeCell ref="D164:F164"/>
    <mergeCell ref="X48:Z48"/>
    <mergeCell ref="X46:AA46"/>
    <mergeCell ref="X52:Z52"/>
    <mergeCell ref="AA52:AB52"/>
    <mergeCell ref="X53:Z53"/>
    <mergeCell ref="AA53:AB53"/>
    <mergeCell ref="G41:H41"/>
    <mergeCell ref="D11:F11"/>
    <mergeCell ref="D35:F35"/>
    <mergeCell ref="G35:H35"/>
    <mergeCell ref="D37:F37"/>
    <mergeCell ref="G36:H36"/>
    <mergeCell ref="D38:F38"/>
    <mergeCell ref="G37:H37"/>
    <mergeCell ref="D32:G32"/>
    <mergeCell ref="D41:F41"/>
    <mergeCell ref="D39:F39"/>
    <mergeCell ref="G38:H38"/>
    <mergeCell ref="D40:F40"/>
    <mergeCell ref="G39:H39"/>
    <mergeCell ref="D36:F36"/>
    <mergeCell ref="G40:H40"/>
    <mergeCell ref="N35:P35"/>
    <mergeCell ref="Q35:R35"/>
    <mergeCell ref="A6:H6"/>
    <mergeCell ref="K6:R6"/>
    <mergeCell ref="N11:P11"/>
    <mergeCell ref="N8:Q8"/>
    <mergeCell ref="N32:Q32"/>
    <mergeCell ref="D8:G8"/>
    <mergeCell ref="N36:P36"/>
    <mergeCell ref="Q36:R36"/>
    <mergeCell ref="N37:P37"/>
    <mergeCell ref="Q37:R37"/>
    <mergeCell ref="N38:P38"/>
    <mergeCell ref="Q38:R38"/>
    <mergeCell ref="N39:P39"/>
    <mergeCell ref="Q39:R39"/>
    <mergeCell ref="N40:P40"/>
    <mergeCell ref="Q40:R40"/>
    <mergeCell ref="N41:P41"/>
    <mergeCell ref="Q41:R41"/>
    <mergeCell ref="D91:F91"/>
    <mergeCell ref="G91:H91"/>
    <mergeCell ref="A61:H61"/>
    <mergeCell ref="D65:F65"/>
    <mergeCell ref="D63:G63"/>
    <mergeCell ref="D86:G86"/>
    <mergeCell ref="D89:F89"/>
    <mergeCell ref="G89:H89"/>
    <mergeCell ref="D90:F90"/>
    <mergeCell ref="G90:H90"/>
    <mergeCell ref="D95:F95"/>
    <mergeCell ref="G95:H95"/>
    <mergeCell ref="D92:F92"/>
    <mergeCell ref="G92:H92"/>
    <mergeCell ref="D93:F93"/>
    <mergeCell ref="G93:H93"/>
    <mergeCell ref="D94:F94"/>
    <mergeCell ref="G94:H94"/>
    <mergeCell ref="N130:P130"/>
    <mergeCell ref="Q130:R130"/>
    <mergeCell ref="N131:P131"/>
    <mergeCell ref="Q131:R131"/>
    <mergeCell ref="Q126:R126"/>
    <mergeCell ref="N127:P127"/>
    <mergeCell ref="Q132:R132"/>
    <mergeCell ref="T44:AA44"/>
    <mergeCell ref="Q127:R127"/>
    <mergeCell ref="N128:P128"/>
    <mergeCell ref="Q128:R128"/>
    <mergeCell ref="K98:R98"/>
    <mergeCell ref="N102:P102"/>
    <mergeCell ref="N100:Q100"/>
    <mergeCell ref="N123:Q123"/>
    <mergeCell ref="N126:P126"/>
    <mergeCell ref="G58:H58"/>
    <mergeCell ref="D54:F54"/>
    <mergeCell ref="G54:H54"/>
    <mergeCell ref="D55:F55"/>
    <mergeCell ref="G55:H55"/>
    <mergeCell ref="D56:F56"/>
    <mergeCell ref="G56:H56"/>
    <mergeCell ref="D53:F53"/>
    <mergeCell ref="G53:H53"/>
    <mergeCell ref="Q53:R53"/>
    <mergeCell ref="N53:P53"/>
    <mergeCell ref="A44:H44"/>
    <mergeCell ref="D48:F48"/>
    <mergeCell ref="D46:G46"/>
    <mergeCell ref="D52:F52"/>
    <mergeCell ref="G52:H52"/>
    <mergeCell ref="K44:R44"/>
    <mergeCell ref="N48:P48"/>
    <mergeCell ref="N46:Q46"/>
    <mergeCell ref="N52:P52"/>
    <mergeCell ref="Q52:R52"/>
    <mergeCell ref="Q58:R58"/>
    <mergeCell ref="N58:P58"/>
    <mergeCell ref="N57:P57"/>
    <mergeCell ref="Q56:R56"/>
    <mergeCell ref="N55:P55"/>
    <mergeCell ref="N56:P56"/>
    <mergeCell ref="Q55:R55"/>
    <mergeCell ref="Q57:R57"/>
    <mergeCell ref="Q54:R54"/>
    <mergeCell ref="N54:P54"/>
    <mergeCell ref="T6:AA6"/>
    <mergeCell ref="AC6:AD6"/>
    <mergeCell ref="W11:Y11"/>
    <mergeCell ref="W8:Z8"/>
    <mergeCell ref="W32:Z32"/>
    <mergeCell ref="W35:Y35"/>
    <mergeCell ref="Z35:AA35"/>
    <mergeCell ref="W36:Y36"/>
    <mergeCell ref="Z36:AA36"/>
    <mergeCell ref="W37:Y37"/>
    <mergeCell ref="Z37:AA37"/>
    <mergeCell ref="W38:Y38"/>
    <mergeCell ref="Z38:AA38"/>
    <mergeCell ref="W39:Y39"/>
    <mergeCell ref="Z39:AA39"/>
    <mergeCell ref="W40:Y40"/>
    <mergeCell ref="Z40:AA40"/>
    <mergeCell ref="W41:Y41"/>
    <mergeCell ref="Z41:AA41"/>
    <mergeCell ref="AC44:AD44"/>
    <mergeCell ref="X57:Z57"/>
    <mergeCell ref="N129:P129"/>
    <mergeCell ref="Q129:R129"/>
    <mergeCell ref="D169:F169"/>
    <mergeCell ref="G168:H168"/>
    <mergeCell ref="G169:H169"/>
    <mergeCell ref="D166:F166"/>
    <mergeCell ref="G165:H165"/>
    <mergeCell ref="D167:F167"/>
    <mergeCell ref="G166:H166"/>
    <mergeCell ref="D168:F168"/>
    <mergeCell ref="G167:H167"/>
    <mergeCell ref="D165:F165"/>
    <mergeCell ref="AA57:AB57"/>
    <mergeCell ref="X58:Z58"/>
    <mergeCell ref="AA58:AB58"/>
    <mergeCell ref="D57:F57"/>
    <mergeCell ref="G57:H57"/>
    <mergeCell ref="D58:F58"/>
    <mergeCell ref="AH185:AJ185"/>
    <mergeCell ref="AK185:AL185"/>
    <mergeCell ref="AE172:AL172"/>
    <mergeCell ref="AH176:AJ176"/>
    <mergeCell ref="AH174:AK174"/>
    <mergeCell ref="AH180:AJ180"/>
    <mergeCell ref="AK180:AL180"/>
    <mergeCell ref="AH181:AJ181"/>
    <mergeCell ref="AK181:AL181"/>
    <mergeCell ref="AK184:AL184"/>
    <mergeCell ref="X185:Z185"/>
    <mergeCell ref="AA185:AB185"/>
    <mergeCell ref="U172:AB172"/>
    <mergeCell ref="X176:Z176"/>
    <mergeCell ref="X54:Z54"/>
    <mergeCell ref="AA54:AB54"/>
    <mergeCell ref="X55:Z55"/>
    <mergeCell ref="AA55:AB55"/>
    <mergeCell ref="X56:Z56"/>
    <mergeCell ref="AA56:AB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Korolyk</dc:creator>
  <cp:keywords/>
  <dc:description/>
  <cp:lastModifiedBy>danielle.ridgway</cp:lastModifiedBy>
  <cp:lastPrinted>2012-06-26T18:17:53Z</cp:lastPrinted>
  <dcterms:created xsi:type="dcterms:W3CDTF">2012-03-05T13:51:36Z</dcterms:created>
  <dcterms:modified xsi:type="dcterms:W3CDTF">2015-07-29T16:21:51Z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