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165" windowWidth="15480" windowHeight="11640" tabRatio="892"/>
  </bookViews>
  <sheets>
    <sheet name="GUIDE TO PRICING SHEET" sheetId="25" r:id="rId1"/>
    <sheet name="A. AWARD SUMMARY" sheetId="24" r:id="rId2"/>
    <sheet name="B. DELIVERY &amp; PICKUP LOCATIONS" sheetId="1" r:id="rId3"/>
    <sheet name="C. PURCHASE ORDER GUIDE" sheetId="26" r:id="rId4"/>
    <sheet name="D. PRICING SUMMARY" sheetId="27" r:id="rId5"/>
    <sheet name="Sheet1" sheetId="28" r:id="rId6"/>
  </sheets>
  <calcPr calcId="145621"/>
</workbook>
</file>

<file path=xl/calcChain.xml><?xml version="1.0" encoding="utf-8"?>
<calcChain xmlns="http://schemas.openxmlformats.org/spreadsheetml/2006/main">
  <c r="D951" i="1" l="1"/>
  <c r="D588" i="1"/>
  <c r="D830" i="1"/>
  <c r="D889" i="1"/>
  <c r="D1252" i="1"/>
  <c r="D1075" i="1"/>
  <c r="D648" i="1"/>
  <c r="D293" i="1"/>
  <c r="D171" i="1"/>
  <c r="D1367" i="1"/>
  <c r="D353" i="1"/>
  <c r="D49" i="1"/>
</calcChain>
</file>

<file path=xl/sharedStrings.xml><?xml version="1.0" encoding="utf-8"?>
<sst xmlns="http://schemas.openxmlformats.org/spreadsheetml/2006/main" count="3289" uniqueCount="1117">
  <si>
    <t xml:space="preserve">Vendor Name:  </t>
  </si>
  <si>
    <t xml:space="preserve">Address:  </t>
  </si>
  <si>
    <t xml:space="preserve">City, State, Zip Code:  </t>
  </si>
  <si>
    <t xml:space="preserve">Contact Person:  </t>
  </si>
  <si>
    <t xml:space="preserve">Phone:  </t>
  </si>
  <si>
    <t xml:space="preserve">Email:  </t>
  </si>
  <si>
    <t>Will you provide parts delivery to the entire state (YES or NO)?</t>
  </si>
  <si>
    <r>
      <t xml:space="preserve">Can you provide </t>
    </r>
    <r>
      <rPr>
        <b/>
        <sz val="11"/>
        <rFont val="Arial"/>
        <family val="2"/>
      </rPr>
      <t xml:space="preserve">driver delivery </t>
    </r>
    <r>
      <rPr>
        <sz val="11"/>
        <rFont val="Arial"/>
        <family val="2"/>
      </rPr>
      <t>to the following counties (YES or NO)?</t>
    </r>
  </si>
  <si>
    <t>New Castle County (NCC)</t>
  </si>
  <si>
    <t>Kent County (KC)</t>
  </si>
  <si>
    <t>Sussex County (SC)</t>
  </si>
  <si>
    <r>
      <t xml:space="preserve">Do you offer </t>
    </r>
    <r>
      <rPr>
        <b/>
        <sz val="11"/>
        <rFont val="Arial"/>
        <family val="2"/>
      </rPr>
      <t>FREE</t>
    </r>
    <r>
      <rPr>
        <sz val="11"/>
        <rFont val="Arial"/>
        <family val="2"/>
      </rPr>
      <t xml:space="preserve"> Driver Delivery? (YES or NO)</t>
    </r>
  </si>
  <si>
    <t>$ Amount required for Free Driver Delivery?</t>
  </si>
  <si>
    <t>If order is less than $ Amount, Driver Delivery Charges?</t>
  </si>
  <si>
    <t>(how much)</t>
  </si>
  <si>
    <t>Phone:</t>
  </si>
  <si>
    <t>Fascimile:</t>
  </si>
  <si>
    <t>Email:</t>
  </si>
  <si>
    <t>What is email address?</t>
  </si>
  <si>
    <t>Online:</t>
  </si>
  <si>
    <t>What is online order website?</t>
  </si>
  <si>
    <t>Instructions: Please list every vendor location and the county (NCC, KC, or SC) that will be served from that location.</t>
  </si>
  <si>
    <t>Address</t>
  </si>
  <si>
    <t>Telephone Number</t>
  </si>
  <si>
    <t>Pickup Available (Yes / No)</t>
  </si>
  <si>
    <t>Location Hours</t>
  </si>
  <si>
    <t>STOCK ORDERS WILL BE DELIVERED WITHIN</t>
  </si>
  <si>
    <t>DAYS ARO</t>
  </si>
  <si>
    <t xml:space="preserve">NON-STOCK ORDERS WILL BE DELIVERED WITHIN </t>
  </si>
  <si>
    <t>ORDERS WILL BE DELIVERED USING THE FOLLOWING METHOD:</t>
  </si>
  <si>
    <t>MACK</t>
  </si>
  <si>
    <t>CASE</t>
  </si>
  <si>
    <t>ELGIN</t>
  </si>
  <si>
    <t>NEW HOLLAND</t>
  </si>
  <si>
    <t>SCHWARZE</t>
  </si>
  <si>
    <t>STERLING</t>
  </si>
  <si>
    <t>KENWORTH</t>
  </si>
  <si>
    <t>FREIGHTLINER</t>
  </si>
  <si>
    <t>GRADALL</t>
  </si>
  <si>
    <t>DETROIT DIESEL</t>
  </si>
  <si>
    <t>Bidding companies shall specify how orders can be placed for parts? (YES or NO)</t>
  </si>
  <si>
    <t>ALAMO SALES CORP.</t>
  </si>
  <si>
    <t>1502 EAST WALNUT STREET</t>
  </si>
  <si>
    <t>SEGUIN, TX 78155</t>
  </si>
  <si>
    <t>BIDS@ALAMO-GROUP.COM</t>
  </si>
  <si>
    <t>YES</t>
  </si>
  <si>
    <t>NO</t>
  </si>
  <si>
    <t xml:space="preserve"> </t>
  </si>
  <si>
    <t>N/A</t>
  </si>
  <si>
    <t>ALL PARTS SHIPPED FROM TEXAS WILL BE VIA UPS GROUND OR SURFACE CARRIER.</t>
  </si>
  <si>
    <t>ALL RUSH OR EXPEDITED DELIVERY WILL BE INVOICED AT STANDARD CARRIER RATES.</t>
  </si>
  <si>
    <t>800-356-6286</t>
  </si>
  <si>
    <t>M-F 8AM-5PM CST</t>
  </si>
  <si>
    <t>1502 East Walnut Street Seguin, TX 78155 (Serve NCC,KC, &amp; SC)</t>
  </si>
  <si>
    <t>SUPPORT@ALAMO-INDUSTRIAL.COM</t>
  </si>
  <si>
    <t>Blue Hen Spring Works Inc.</t>
  </si>
  <si>
    <t>112 N Rehoboth Blvd</t>
  </si>
  <si>
    <t>Milford, Delaware, 19963</t>
  </si>
  <si>
    <t>Matthew Thompson</t>
  </si>
  <si>
    <t>302-422-6600</t>
  </si>
  <si>
    <t>mthompson@bluehensprings.com</t>
  </si>
  <si>
    <t>Yes</t>
  </si>
  <si>
    <t>www.bluehensprings.com</t>
  </si>
  <si>
    <t>112 N Rehoboth Blvd  Milford  Delaware 19963</t>
  </si>
  <si>
    <t>yes</t>
  </si>
  <si>
    <t>7:30am-5:00pm M-F 8:00am-12:00pm Sat</t>
  </si>
  <si>
    <t>Company Vehicle</t>
  </si>
  <si>
    <t>Transaxle LLC</t>
  </si>
  <si>
    <t>4060 N. Dupont Hwy. Ste 6</t>
  </si>
  <si>
    <t>New Castle DE 19720</t>
  </si>
  <si>
    <t>Sam Palmucci</t>
  </si>
  <si>
    <t>302 322 8300</t>
  </si>
  <si>
    <t>302 322 6113</t>
  </si>
  <si>
    <t>none</t>
  </si>
  <si>
    <t>spalmucci@transaxle.com</t>
  </si>
  <si>
    <t>no</t>
  </si>
  <si>
    <t>n/a</t>
  </si>
  <si>
    <t>4060 N Dupont Hwy Ste 6 New Castle DE 19720( NCC,KC,SC)</t>
  </si>
  <si>
    <t>8AM to 5PM</t>
  </si>
  <si>
    <t>2 days</t>
  </si>
  <si>
    <t>as needed</t>
  </si>
  <si>
    <t xml:space="preserve">Transaxle vehicle's </t>
  </si>
  <si>
    <t>VICKERS</t>
  </si>
  <si>
    <t>BENDIX</t>
  </si>
  <si>
    <t>FULLER</t>
  </si>
  <si>
    <t>BAYSHORE FORD TRUCK SALES, INC.</t>
  </si>
  <si>
    <t>4003 N. DUPONT HWY</t>
  </si>
  <si>
    <t>NEW CASTLE, DELAWARE  19720</t>
  </si>
  <si>
    <t>DON MICKEN</t>
  </si>
  <si>
    <t xml:space="preserve">302 656 6905 </t>
  </si>
  <si>
    <t>dmicken@bayshoreford.com</t>
  </si>
  <si>
    <t>partsc@bayshoreford.com</t>
  </si>
  <si>
    <t>NONE</t>
  </si>
  <si>
    <t>4003 N. DUPONT HWY  NEW CASTLE DE. 19720</t>
  </si>
  <si>
    <t>302 656 6905</t>
  </si>
  <si>
    <t>M-F 7:00am to 11:30 pm</t>
  </si>
  <si>
    <t>Sat 7:30 to 4:00</t>
  </si>
  <si>
    <t>BAYSHORE FORD EMPLOYEES AND VEHICLES</t>
  </si>
  <si>
    <t>Barr International</t>
  </si>
  <si>
    <t>800-834-0547</t>
  </si>
  <si>
    <t>Roger Hoover</t>
  </si>
  <si>
    <t>roger@bandhindustries.com</t>
  </si>
  <si>
    <t>Salisbury, MD  21801</t>
  </si>
  <si>
    <t>Nana Hirsch</t>
  </si>
  <si>
    <t>nhirsch@barrtruck.com</t>
  </si>
  <si>
    <t>800-638-2277</t>
  </si>
  <si>
    <t>410-749-9440</t>
  </si>
  <si>
    <t>bicounter@barrtruck.com</t>
  </si>
  <si>
    <t>Barr International, Inc., 2407 N Salisbury Blvd, Salisbury, MD  21801  KC, SC</t>
  </si>
  <si>
    <t>7:00 am to 10:00 pm</t>
  </si>
  <si>
    <t>Barr Freightliner, 9367 Ocean Highway, Delmar, MD  21875  KC, SC</t>
  </si>
  <si>
    <t>7:30 am to 8:00 pm</t>
  </si>
  <si>
    <t>5 days</t>
  </si>
  <si>
    <t>3 days</t>
  </si>
  <si>
    <t>Our delivery truck</t>
  </si>
  <si>
    <t>Folcomer Equipment Corp.</t>
  </si>
  <si>
    <t>12420 Sussex Hwy, PO Box 338</t>
  </si>
  <si>
    <t>Greenwood DE 19950</t>
  </si>
  <si>
    <t>Mike Youse</t>
  </si>
  <si>
    <t>302-349-5760</t>
  </si>
  <si>
    <t>mike.youse@folcomer.com</t>
  </si>
  <si>
    <t>Yes via UPS</t>
  </si>
  <si>
    <t>No</t>
  </si>
  <si>
    <t>parts.greenwood@folcomer.com</t>
  </si>
  <si>
    <t>12420 Sussex Hwy Greenwood De 19950 Serving Sussex, Kent  &amp; NCC</t>
  </si>
  <si>
    <t>7-5 M-F</t>
  </si>
  <si>
    <t>Dealer Delivery</t>
  </si>
  <si>
    <t>UPS</t>
  </si>
  <si>
    <t>Benz Hydraulics</t>
  </si>
  <si>
    <t>153 South DuPont Blvd</t>
  </si>
  <si>
    <t>New Castle, DE  19720</t>
  </si>
  <si>
    <t>Tim Dougherty</t>
  </si>
  <si>
    <t>302-328-6648</t>
  </si>
  <si>
    <t>tim@benzhydraulics.com</t>
  </si>
  <si>
    <t>None</t>
  </si>
  <si>
    <t>302-328-4860</t>
  </si>
  <si>
    <t>www.benzhydraulics.com</t>
  </si>
  <si>
    <t>no online ordering</t>
  </si>
  <si>
    <t>153 S. DUPONT HWY, NEW CASTLE, DE  19720</t>
  </si>
  <si>
    <t>7:30AM - 5:00PM</t>
  </si>
  <si>
    <t>1 to 3</t>
  </si>
  <si>
    <t>COMPANY DELIVERY TRUCK</t>
  </si>
  <si>
    <t>Interstate Spring &amp; Alignment, INC.</t>
  </si>
  <si>
    <t>1919 Chester Pike</t>
  </si>
  <si>
    <t>Eddystone, PA 19022</t>
  </si>
  <si>
    <t>Sam Zarett</t>
  </si>
  <si>
    <t>610-876-8318</t>
  </si>
  <si>
    <t>1919 Chester Pike  Eddystone, PA 19022</t>
  </si>
  <si>
    <t>8-5</t>
  </si>
  <si>
    <t>All Counties</t>
  </si>
  <si>
    <t>Truck Delivery</t>
  </si>
  <si>
    <t>FedEx</t>
  </si>
  <si>
    <t>Montage Enterprises, Inc</t>
  </si>
  <si>
    <t>140 Route 94, P.O. Box 631</t>
  </si>
  <si>
    <t>Blairstown, NJ 07825</t>
  </si>
  <si>
    <t>Michelle Perelli</t>
  </si>
  <si>
    <t>866-435-2457</t>
  </si>
  <si>
    <t>sales@montageent.com</t>
  </si>
  <si>
    <t>www.montageent.com</t>
  </si>
  <si>
    <t>140 Route 94 Blairstown, NJ 07825 (NCC, KC &amp; SC)</t>
  </si>
  <si>
    <t>UPS or Truck freight</t>
  </si>
  <si>
    <t>Penn Detroit Diesel Allison, LLC.</t>
  </si>
  <si>
    <t>8330 State Road</t>
  </si>
  <si>
    <t>Philadelphia, PA 19136</t>
  </si>
  <si>
    <t>Joe Paliotta III</t>
  </si>
  <si>
    <t>215-335-0500 Ext. 424</t>
  </si>
  <si>
    <t>j3paliotta@penndda.com</t>
  </si>
  <si>
    <t>No Minimum for New Castle</t>
  </si>
  <si>
    <t>8330 State Road, Philadelphia, PA 19136</t>
  </si>
  <si>
    <t>215-335-0500</t>
  </si>
  <si>
    <t>7am - 11:30PM</t>
  </si>
  <si>
    <t>Truck or can be shipped uing preferred carrier</t>
  </si>
  <si>
    <t xml:space="preserve">No minimum amount for free delivery to New Castle County. </t>
  </si>
  <si>
    <t>RATHELL FARM EQUIP</t>
  </si>
  <si>
    <t>12682 Old Skipton Rd</t>
  </si>
  <si>
    <t>va</t>
  </si>
  <si>
    <t>Cordova</t>
  </si>
  <si>
    <t>Jeff Hutchison</t>
  </si>
  <si>
    <t>410-822-1772 / 800-333-6203</t>
  </si>
  <si>
    <t>parts@rathellfarm.com</t>
  </si>
  <si>
    <t>parts@rathellfarm</t>
  </si>
  <si>
    <t>parts@rathellfarmequip.com</t>
  </si>
  <si>
    <t xml:space="preserve">Rathell Farm Equip 12682 Old Skipton Rd Cordova, MD. 21625 </t>
  </si>
  <si>
    <t>800-333-6203</t>
  </si>
  <si>
    <t>8:00 am to 5:00 pm</t>
  </si>
  <si>
    <t>RATHELL FARM EQUIP DELIVERY TRUCK</t>
  </si>
  <si>
    <t>Kruger Trailers, Inc.</t>
  </si>
  <si>
    <t>24306 DuPont Blvd.</t>
  </si>
  <si>
    <t>Georgetown, DE. 19947</t>
  </si>
  <si>
    <t>302-856-2577</t>
  </si>
  <si>
    <t>laura@krugertrailers.com</t>
  </si>
  <si>
    <t>24306 DuPont Blvd., Georgetown, DE. 19947                (NCC, KC, &amp; SC)</t>
  </si>
  <si>
    <t>7:00 a.m to 4:30 p.m.</t>
  </si>
  <si>
    <t>2 Business days</t>
  </si>
  <si>
    <t>7 Business days</t>
  </si>
  <si>
    <t>UPS or Pick up</t>
  </si>
  <si>
    <t>JG PARKS &amp; SON, INC.</t>
  </si>
  <si>
    <t>1903 S. DUPONT HWY</t>
  </si>
  <si>
    <t>DOVER DE. 19901</t>
  </si>
  <si>
    <t>CRAIG DAYTON</t>
  </si>
  <si>
    <t>302-672-7212</t>
  </si>
  <si>
    <t>jgparks@jgparks.com</t>
  </si>
  <si>
    <t>any</t>
  </si>
  <si>
    <t>1903 s. dupont hwy</t>
  </si>
  <si>
    <t>8-5 m-f</t>
  </si>
  <si>
    <t>two</t>
  </si>
  <si>
    <t>seven</t>
  </si>
  <si>
    <t>Enterprise Flasher Company</t>
  </si>
  <si>
    <t>4 Hadco Road</t>
  </si>
  <si>
    <t>Michael Peco</t>
  </si>
  <si>
    <t>peco@enterpriseflasher.com</t>
  </si>
  <si>
    <t>Perrysburg, OH  43551</t>
  </si>
  <si>
    <t>Certified Power inc 26495 South Point Rd, Perrysburg Ohio 43551</t>
  </si>
  <si>
    <t>Service all of Delaware</t>
  </si>
  <si>
    <t>800-374-7411</t>
  </si>
  <si>
    <t>UPS, Fed Express or truck freight</t>
  </si>
  <si>
    <t xml:space="preserve">   PK</t>
  </si>
  <si>
    <t>Camden, DE  19934</t>
  </si>
  <si>
    <t>eseco@aol.com</t>
  </si>
  <si>
    <t>FleetPride, Inc.</t>
  </si>
  <si>
    <t>3530 S. Hanover St</t>
  </si>
  <si>
    <t>Baltimore, MD 21225</t>
  </si>
  <si>
    <t>Curt Ackerman</t>
  </si>
  <si>
    <t>410-355-8686</t>
  </si>
  <si>
    <t>curt.ackerman@fleetpride.com</t>
  </si>
  <si>
    <t>www.fleetpride.com</t>
  </si>
  <si>
    <t>800 E Pulaski Hwy, Elkton, MD 21921</t>
  </si>
  <si>
    <t>5 Medori Blvd, Wilmington, DE  19801</t>
  </si>
  <si>
    <t>163 Vepco Court, Camden, DE  19934</t>
  </si>
  <si>
    <t>1807 Northwood Dr, Salisbury, MD 21801</t>
  </si>
  <si>
    <t>410-749-2120</t>
  </si>
  <si>
    <t>302-798-1710</t>
  </si>
  <si>
    <t>302-658-5107</t>
  </si>
  <si>
    <t>410-398-1515</t>
  </si>
  <si>
    <t>M-F 8:00 to 5:00</t>
  </si>
  <si>
    <t>&amp; Sat 8-12:00 noon</t>
  </si>
  <si>
    <t>Fleetpride and our contact drivers</t>
  </si>
  <si>
    <t>Maryland Industrial Trucks</t>
  </si>
  <si>
    <t>1330 W. Nursery Rd.</t>
  </si>
  <si>
    <t>Linthicum Md 21090</t>
  </si>
  <si>
    <t>Mike Garnett</t>
  </si>
  <si>
    <t>410-636-1255</t>
  </si>
  <si>
    <t>Mgarnett@mdindustrialtrucks.com</t>
  </si>
  <si>
    <t>variable</t>
  </si>
  <si>
    <t>mgarnett@mdindustrialtrucks.com</t>
  </si>
  <si>
    <t>www.mdindustrialtrucks.com</t>
  </si>
  <si>
    <t>Truck</t>
  </si>
  <si>
    <t>MIT DELIVERY TRUCK</t>
  </si>
  <si>
    <t>SALES PERSONEL</t>
  </si>
  <si>
    <t>Ransome International, LLC</t>
  </si>
  <si>
    <t>2320 High Hill Road</t>
  </si>
  <si>
    <t>Swedesboro, NJ  08085</t>
  </si>
  <si>
    <t>Barry Cottrell</t>
  </si>
  <si>
    <t>bcottrell@ransome.com</t>
  </si>
  <si>
    <t>CAT</t>
  </si>
  <si>
    <t>0 - 2%</t>
  </si>
  <si>
    <t>CATEGORY</t>
  </si>
  <si>
    <t>ALAMO</t>
  </si>
  <si>
    <t>COMPONENT TECH</t>
  </si>
  <si>
    <t>INTERNATIONAL</t>
  </si>
  <si>
    <t>HYDRAULIC SYSTEMS</t>
  </si>
  <si>
    <t>ALLISION</t>
  </si>
  <si>
    <t>CATALOG</t>
  </si>
  <si>
    <t>DISCOUNT</t>
  </si>
  <si>
    <t>ALAMO SALES</t>
  </si>
  <si>
    <t>MONTAGE ENTERPRISES</t>
  </si>
  <si>
    <t>FOLCOMER EQUIP</t>
  </si>
  <si>
    <t>BAYSHORE FORD</t>
  </si>
  <si>
    <t>J.G. PARKS &amp; SONS</t>
  </si>
  <si>
    <t>CERTIFIED POWER</t>
  </si>
  <si>
    <t>MD INDUSTRIAL TRUCK</t>
  </si>
  <si>
    <t>BARR INT'L</t>
  </si>
  <si>
    <t xml:space="preserve">BAYSHORE FORD </t>
  </si>
  <si>
    <t>BARR FREIGHTLINER</t>
  </si>
  <si>
    <t>TRANSAXLE</t>
  </si>
  <si>
    <t>15 - 45%</t>
  </si>
  <si>
    <t>PENN DETROIT DIESEL</t>
  </si>
  <si>
    <t>PRIMARY CATEGORY AWARDS</t>
  </si>
  <si>
    <t>SECONDARY CATEGORY AWARDS (Other Bids)</t>
  </si>
  <si>
    <t>CUMMINS</t>
  </si>
  <si>
    <t>COOLANT TUBES (stainless)</t>
  </si>
  <si>
    <t>OIL PANS (stainless)</t>
  </si>
  <si>
    <t>ATTENUATORS</t>
  </si>
  <si>
    <t>TRAFCON</t>
  </si>
  <si>
    <t>EAGER BEAVER</t>
  </si>
  <si>
    <t>DAYTON</t>
  </si>
  <si>
    <t>ACTIVE RADIATOR</t>
  </si>
  <si>
    <t>EATON</t>
  </si>
  <si>
    <t>SPICER</t>
  </si>
  <si>
    <t>ROCKWELL</t>
  </si>
  <si>
    <t>ROBERT BOSCH INJECTORS</t>
  </si>
  <si>
    <t>PARKER HANNIFIN</t>
  </si>
  <si>
    <t>BH TUBES</t>
  </si>
  <si>
    <t>BARR INTERNATIONAL</t>
  </si>
  <si>
    <t>INTERSTATE SPRING</t>
  </si>
  <si>
    <t>FOLCOMER</t>
  </si>
  <si>
    <t>EASTERN SHORE (ESECO)</t>
  </si>
  <si>
    <t>J. G. PARKS &amp; SON</t>
  </si>
  <si>
    <t>ROBERT BOSCH PUMPS</t>
  </si>
  <si>
    <t>STONE</t>
  </si>
  <si>
    <t>KRUGER TRAILER</t>
  </si>
  <si>
    <t>GATES</t>
  </si>
  <si>
    <t>FLEETPRIDE</t>
  </si>
  <si>
    <t>BUYERS</t>
  </si>
  <si>
    <t>PARKER CHELSEA</t>
  </si>
  <si>
    <t>PARKER HOSE</t>
  </si>
  <si>
    <t>DIXON</t>
  </si>
  <si>
    <t>CHAR LYNN</t>
  </si>
  <si>
    <t>MUNCIE</t>
  </si>
  <si>
    <t>NCC</t>
  </si>
  <si>
    <t>KC</t>
  </si>
  <si>
    <t>SC</t>
  </si>
  <si>
    <t>DRIVER DELIVERY</t>
  </si>
  <si>
    <t>x</t>
  </si>
  <si>
    <t>SUSPENSION</t>
  </si>
  <si>
    <t>BENZ</t>
  </si>
  <si>
    <t>PRESSURE WASHERS / Mi-T-M</t>
  </si>
  <si>
    <t>GAUGES / No Shok</t>
  </si>
  <si>
    <t>BLUE HEN SPRING</t>
  </si>
  <si>
    <t>BRAKES</t>
  </si>
  <si>
    <t>LIGHTS</t>
  </si>
  <si>
    <t>STEERING</t>
  </si>
  <si>
    <t>No Contract Awarded - Eligible for open market purchase</t>
  </si>
  <si>
    <t>CONTRACT LIMITATIONS</t>
  </si>
  <si>
    <t>Trailer part discount = 10%.  Limited to Brake assemblies, hooks/nuts, hub &amp; drums, jacks, lights, pintle hooks, puller bolts, shakles,</t>
  </si>
  <si>
    <t>hitches, couplers and wire.</t>
  </si>
  <si>
    <t>APPENDIX A - Delivery &amp; Ordering</t>
  </si>
  <si>
    <t>TRAILER PARTS</t>
  </si>
  <si>
    <t>&gt; 17%</t>
  </si>
  <si>
    <t>AWARDED VENDOR</t>
  </si>
  <si>
    <t>This will serve as a brief reference guide for navigating the vendors available, and finding the information you need.</t>
  </si>
  <si>
    <t>TAB A</t>
  </si>
  <si>
    <t>AWARD SUMMARY BY VENDOR - including primary and secondary category awards, general discounts and delivery zones.</t>
  </si>
  <si>
    <t>TAB B</t>
  </si>
  <si>
    <t>TAB C</t>
  </si>
  <si>
    <t>TAB D</t>
  </si>
  <si>
    <t>PRICING SUMMARY - sorted by primary award categoried</t>
  </si>
  <si>
    <t>PURCHASE ORDER CONTACTS - sorted alphabetically</t>
  </si>
  <si>
    <t>LIST OF DELIVERY &amp; PICKUP LOCATIONS - sorted alphabetically</t>
  </si>
  <si>
    <t>GUIDE TO THE PRICING SPREADSHEET</t>
  </si>
  <si>
    <t>Atlantic Machinery</t>
  </si>
  <si>
    <t>Alamo Sales Corp</t>
  </si>
  <si>
    <t>Atlantic Machinery Inc.</t>
  </si>
  <si>
    <t>FSF # 0000033769</t>
  </si>
  <si>
    <t>FSF # 0000029851</t>
  </si>
  <si>
    <t>1502 East Walnut Street</t>
  </si>
  <si>
    <t>2628 Garfield Ave</t>
  </si>
  <si>
    <t>Seguin, TX  78155</t>
  </si>
  <si>
    <t>Silver Spring, MD  20910</t>
  </si>
  <si>
    <t>Darren Anderson</t>
  </si>
  <si>
    <t>Phone 301-585-0800</t>
  </si>
  <si>
    <t>Fax  800-322-5041</t>
  </si>
  <si>
    <t>Fax 301-585-7681</t>
  </si>
  <si>
    <t>darren@atlanticmachineryinc.com</t>
  </si>
  <si>
    <t>B&amp;H Industries Inc. dba BH Tubes</t>
  </si>
  <si>
    <t>FSF # 0000018932</t>
  </si>
  <si>
    <t>180 Schoolhouse Rd</t>
  </si>
  <si>
    <t>Souderton, PA  18964</t>
  </si>
  <si>
    <t>Phone 866-210-5545</t>
  </si>
  <si>
    <t>Fax 215-721-9109</t>
  </si>
  <si>
    <t>Barr International, Inc.   &amp;</t>
  </si>
  <si>
    <t>Barr Freightliner</t>
  </si>
  <si>
    <t>FSF # 0000029600</t>
  </si>
  <si>
    <t>2407 N. Salisbury Blvd</t>
  </si>
  <si>
    <t>9367 Ocean Highway</t>
  </si>
  <si>
    <t>Salisbury, MD  21802</t>
  </si>
  <si>
    <t>Delmar, MD  21875</t>
  </si>
  <si>
    <t>Phone 410-546-1122</t>
  </si>
  <si>
    <t>Phone 800-834-0547</t>
  </si>
  <si>
    <t>Fax 410-749-9440</t>
  </si>
  <si>
    <t>Bayshore Ford Truck Sales Inc.</t>
  </si>
  <si>
    <t>FSF # 0000025157</t>
  </si>
  <si>
    <t>FSF # 0000018204</t>
  </si>
  <si>
    <t>4003 N. DuPont Hwy</t>
  </si>
  <si>
    <t xml:space="preserve">153 S. DuPont Hwy </t>
  </si>
  <si>
    <t>Don Micken</t>
  </si>
  <si>
    <t>Mike W.</t>
  </si>
  <si>
    <t>Phone 302-656-3160</t>
  </si>
  <si>
    <t>Phone 302-328-6648</t>
  </si>
  <si>
    <t>Fax  302-658-4050</t>
  </si>
  <si>
    <t>Fax 302-328-4860</t>
  </si>
  <si>
    <t>mike@benzhydraulics.com</t>
  </si>
  <si>
    <t>Certified Power, Inc.</t>
  </si>
  <si>
    <t>FSF # 0000025866</t>
  </si>
  <si>
    <t>FSF # 0000023190</t>
  </si>
  <si>
    <t>112 N. Rehoboth Blvd</t>
  </si>
  <si>
    <t>26495 A South Point Road</t>
  </si>
  <si>
    <t>Milford, DE  19963</t>
  </si>
  <si>
    <t>Kip Hertzfeld</t>
  </si>
  <si>
    <t>Phone 302-422-6600</t>
  </si>
  <si>
    <t>Phone 419-873-7411</t>
  </si>
  <si>
    <t>Fax 302-422-6613</t>
  </si>
  <si>
    <t>Fax 419-873-8511</t>
  </si>
  <si>
    <t>bluehensprings@verizon.net</t>
  </si>
  <si>
    <t>khertzfeld@certifiedpower.com</t>
  </si>
  <si>
    <t>Eastern Shore Equipment Co., Inc. (ESECO)</t>
  </si>
  <si>
    <t>FSF # 0000024681</t>
  </si>
  <si>
    <t>FSF # 0000025080</t>
  </si>
  <si>
    <t>PO Box 1001</t>
  </si>
  <si>
    <t>99 Vepco Blvd</t>
  </si>
  <si>
    <t>Wilmington, DE  19804</t>
  </si>
  <si>
    <t>Robert J. Bole</t>
  </si>
  <si>
    <t>Phone 302-697-3300</t>
  </si>
  <si>
    <t>Phone 302-999-0856</t>
  </si>
  <si>
    <t>Fax 302-697-3356</t>
  </si>
  <si>
    <t>Fax 302-999-1085</t>
  </si>
  <si>
    <t>FleetPride, Inc. (4 locations)</t>
  </si>
  <si>
    <t>FSF # 0000067863</t>
  </si>
  <si>
    <t>800 E. Pulaski Hwy</t>
  </si>
  <si>
    <t>163 Vepco Court</t>
  </si>
  <si>
    <t>Elkton, MD  21921</t>
  </si>
  <si>
    <t>Phone 410-398-1515</t>
  </si>
  <si>
    <t>Phone 302-798-1710</t>
  </si>
  <si>
    <t>5 Medori Blvd</t>
  </si>
  <si>
    <t>Wilmington, DE  19801</t>
  </si>
  <si>
    <t>Phone 302-658-5107</t>
  </si>
  <si>
    <t>Phone 410-749-2120</t>
  </si>
  <si>
    <t>Interstate Spring and Alignment, Inc.</t>
  </si>
  <si>
    <t>FSF # 0000030376</t>
  </si>
  <si>
    <t>FSF # 0000001163</t>
  </si>
  <si>
    <t>12420 Sussex Hwy</t>
  </si>
  <si>
    <t>Greenwood, DE  19950</t>
  </si>
  <si>
    <t>Eddystone, PA  19022</t>
  </si>
  <si>
    <t>David Folcomer, President</t>
  </si>
  <si>
    <t>Phone 302-349-5760</t>
  </si>
  <si>
    <t>Phone 610-876-8318</t>
  </si>
  <si>
    <t>Fax 302-349-5785</t>
  </si>
  <si>
    <t>Fax 610-876-2034</t>
  </si>
  <si>
    <t>Mike.youse@folcomer.com</t>
  </si>
  <si>
    <t xml:space="preserve">J.G. Parks &amp; Son, Inc. </t>
  </si>
  <si>
    <t xml:space="preserve">Kruger Trailers, Inc. </t>
  </si>
  <si>
    <t>FSF # 0000030020</t>
  </si>
  <si>
    <t>FSF # 0000027748</t>
  </si>
  <si>
    <t xml:space="preserve">1903 S. DuPont Hwy </t>
  </si>
  <si>
    <t xml:space="preserve">24306 DuPont Blvd </t>
  </si>
  <si>
    <t>Dover, DE  19901</t>
  </si>
  <si>
    <t>Georgetown, DE  19947</t>
  </si>
  <si>
    <t>Craig Dayton</t>
  </si>
  <si>
    <t>Paul Kruger Sr.</t>
  </si>
  <si>
    <t>Phone 302-672-7212</t>
  </si>
  <si>
    <t>Phone 302-856-2577</t>
  </si>
  <si>
    <t>Fax 302-672-7238</t>
  </si>
  <si>
    <t>Fax 302-856-2578</t>
  </si>
  <si>
    <t>Maryland Industrial Trucks, Inc.</t>
  </si>
  <si>
    <t>Montage Enterprises Inc.</t>
  </si>
  <si>
    <t>FSF # 0000029841</t>
  </si>
  <si>
    <t>FSF # 0000015076</t>
  </si>
  <si>
    <t>1330 W. Nursery Rd</t>
  </si>
  <si>
    <t>140 Rt. 94, PO Box 631</t>
  </si>
  <si>
    <t>Linthicum, MD  21090</t>
  </si>
  <si>
    <t>Blairstown, NJ  07825</t>
  </si>
  <si>
    <t>Tom Rockstroh</t>
  </si>
  <si>
    <t>Phone 410-636-1255</t>
  </si>
  <si>
    <t>Phone 866-435-2457</t>
  </si>
  <si>
    <t>Fax 410-636-5734</t>
  </si>
  <si>
    <t>Fax 908-362-5405</t>
  </si>
  <si>
    <t>Penn Detroit Diesel Allison, LLC</t>
  </si>
  <si>
    <t xml:space="preserve">Ransome International, LLC </t>
  </si>
  <si>
    <t>FSF # 0000007305</t>
  </si>
  <si>
    <t>FSF # 0000134942</t>
  </si>
  <si>
    <t>Philadelphia, PA  19136</t>
  </si>
  <si>
    <t>Phone 215-335-0500 x424</t>
  </si>
  <si>
    <t>Phone 856-266-1651</t>
  </si>
  <si>
    <t>Fax 215-335-2760</t>
  </si>
  <si>
    <t>Fax 856-241-8891</t>
  </si>
  <si>
    <t>J3paliotta@penndda.com</t>
  </si>
  <si>
    <t>Rathell Farm Equipment</t>
  </si>
  <si>
    <t>FSF # 0000030446</t>
  </si>
  <si>
    <t>FSF # 0000134930</t>
  </si>
  <si>
    <t>4060 N. DuPont Hwy</t>
  </si>
  <si>
    <t>Cordova, MD  21625</t>
  </si>
  <si>
    <t>New Castle, DE 19720</t>
  </si>
  <si>
    <t>Jeff Hutchinson</t>
  </si>
  <si>
    <t>Phone 800-333-6203</t>
  </si>
  <si>
    <t>Phone 302-322-8300</t>
  </si>
  <si>
    <t>Fax 410-820-7781</t>
  </si>
  <si>
    <t>Fax 302-322-6113</t>
  </si>
  <si>
    <t>our delivery trucks</t>
  </si>
  <si>
    <t>APPENDIX A</t>
  </si>
  <si>
    <t>Vendor Name:</t>
  </si>
  <si>
    <t>Montage Enterprises, Inc.</t>
  </si>
  <si>
    <t>Category to be Bid:</t>
  </si>
  <si>
    <t>ALAMO INDUSTRIAL</t>
  </si>
  <si>
    <t>Please price following list of sample parts:</t>
  </si>
  <si>
    <t>Item #</t>
  </si>
  <si>
    <t>Part Number</t>
  </si>
  <si>
    <t>Part Description</t>
  </si>
  <si>
    <t>Qty *</t>
  </si>
  <si>
    <t>List Price ($) each</t>
  </si>
  <si>
    <t>Discount (%)</t>
  </si>
  <si>
    <t>Net Price ($) each</t>
  </si>
  <si>
    <t>ALAM001863</t>
  </si>
  <si>
    <t>PTO SHAFT W/SLIP C</t>
  </si>
  <si>
    <t>ALAM103140</t>
  </si>
  <si>
    <t>CYLINDER / TILT /</t>
  </si>
  <si>
    <t>ALAM107124</t>
  </si>
  <si>
    <t>74CC CUTTERSHAFT</t>
  </si>
  <si>
    <t>ALAM107125</t>
  </si>
  <si>
    <t>88" CUTTER SHAFT</t>
  </si>
  <si>
    <t>ALAM107156</t>
  </si>
  <si>
    <t>WLDMT,CTRHSG, 74-</t>
  </si>
  <si>
    <t>ALAM107257</t>
  </si>
  <si>
    <t>FOOT GUARD "74"/ 7</t>
  </si>
  <si>
    <t>ALAM107532</t>
  </si>
  <si>
    <t>FOOT GUARD 62' CUT</t>
  </si>
  <si>
    <t>ALAM702673</t>
  </si>
  <si>
    <t>REVERSE GEAR BOX</t>
  </si>
  <si>
    <t>ALAM702706</t>
  </si>
  <si>
    <t>OUTERPIVOT ASSY</t>
  </si>
  <si>
    <t>ALAM703976</t>
  </si>
  <si>
    <t>ROLLERBRNG HSNG A</t>
  </si>
  <si>
    <t>ALAM02986276</t>
  </si>
  <si>
    <t>KNIFEMOWER</t>
  </si>
  <si>
    <t>ALAM02986282</t>
  </si>
  <si>
    <t>KNIFEPKG. 200 EA</t>
  </si>
  <si>
    <t>* indicates quantities used over last year</t>
  </si>
  <si>
    <t>Please identify catalog discounts below:</t>
  </si>
  <si>
    <t>PART CATEGORY</t>
  </si>
  <si>
    <t>DISCOUNT FROM LIST (%)</t>
  </si>
  <si>
    <t>Montage Ent. 2011 List Less 36%</t>
  </si>
  <si>
    <t>Other:</t>
  </si>
  <si>
    <t>CASL118759</t>
  </si>
  <si>
    <t>LINK ASSY</t>
  </si>
  <si>
    <t>CASEL127367</t>
  </si>
  <si>
    <t>SIDE EDGE ON LOADE</t>
  </si>
  <si>
    <t>CASE50600775</t>
  </si>
  <si>
    <t>CYLINDER, BUCKET</t>
  </si>
  <si>
    <t>CASE87405371</t>
  </si>
  <si>
    <t>CYLINDER, ASY</t>
  </si>
  <si>
    <t>CASE87588665</t>
  </si>
  <si>
    <t>CONTROL JOY STICK</t>
  </si>
  <si>
    <t>CASE102210A1</t>
  </si>
  <si>
    <t>VALVE</t>
  </si>
  <si>
    <t>CASE225775A1</t>
  </si>
  <si>
    <t>PIN/A</t>
  </si>
  <si>
    <t>CASE292369A1</t>
  </si>
  <si>
    <t>RADIATOR / 621C</t>
  </si>
  <si>
    <t>CASE347041A1</t>
  </si>
  <si>
    <t>SEAT</t>
  </si>
  <si>
    <t>CAS370418A1</t>
  </si>
  <si>
    <t>WHEELASSY</t>
  </si>
  <si>
    <t>CASE376118A1</t>
  </si>
  <si>
    <t>WHEELASSEMBLY</t>
  </si>
  <si>
    <t>CASE428374A1</t>
  </si>
  <si>
    <t>VALVECONTROL</t>
  </si>
  <si>
    <t>ACS</t>
  </si>
  <si>
    <t xml:space="preserve">All other parts and components unique to Case </t>
  </si>
  <si>
    <t>All other parts and components unique to Alamo</t>
  </si>
  <si>
    <t>ALLISON TRANSMISSION</t>
  </si>
  <si>
    <t>ALLISON TRANSMISSION PARTS</t>
  </si>
  <si>
    <t>All parts and components unique to Allison</t>
  </si>
  <si>
    <t>JGPARKS &amp; SON, INC</t>
  </si>
  <si>
    <t>CATEPILLAR</t>
  </si>
  <si>
    <t>CAT0R3391</t>
  </si>
  <si>
    <t>COMPRESSOR</t>
  </si>
  <si>
    <t>CAT0R6942</t>
  </si>
  <si>
    <t>TURBO</t>
  </si>
  <si>
    <t>CAT0R7569</t>
  </si>
  <si>
    <t>TURBOGP BAS LOUIS</t>
  </si>
  <si>
    <t>CAT0R7573</t>
  </si>
  <si>
    <t>TURBOGP BAS</t>
  </si>
  <si>
    <t>CAT1352151</t>
  </si>
  <si>
    <t>TENSIONER/BELT 312</t>
  </si>
  <si>
    <t>CAT1640215</t>
  </si>
  <si>
    <t>OIL PAN 3126/2002</t>
  </si>
  <si>
    <t>CAT2547263</t>
  </si>
  <si>
    <t>MUFFLER/CONVERTER</t>
  </si>
  <si>
    <t>CAT10R2027</t>
  </si>
  <si>
    <t>TURBO,GP</t>
  </si>
  <si>
    <t>CAT10R4762</t>
  </si>
  <si>
    <t>INJECTOR, FUEL CAT</t>
  </si>
  <si>
    <t>CAT10R8733</t>
  </si>
  <si>
    <t>TURBO,GP BAS</t>
  </si>
  <si>
    <t>OP1640215304SS</t>
  </si>
  <si>
    <t>OIL PAN CAT SST 16</t>
  </si>
  <si>
    <t>CAT6I1099</t>
  </si>
  <si>
    <t>MANIFOLD</t>
  </si>
  <si>
    <t>&gt;17% (Cost + 10%)</t>
  </si>
  <si>
    <t>CAT TRUCK ENGINE PARTS</t>
  </si>
  <si>
    <t>All other parts and components unique to CAT</t>
  </si>
  <si>
    <t>Certified Power Inc</t>
  </si>
  <si>
    <t>ELCAGL40056</t>
  </si>
  <si>
    <t>GRANULAR/LIQUID CO</t>
  </si>
  <si>
    <t>ELCAMOV1018542</t>
  </si>
  <si>
    <t>DUAL AXIS JOYSTICK</t>
  </si>
  <si>
    <t>ELCAMOE1018543</t>
  </si>
  <si>
    <t>JOYSTICK/SINGLE</t>
  </si>
  <si>
    <t>ELCASG07010250</t>
  </si>
  <si>
    <t>DISPLAY PANEL ASSY</t>
  </si>
  <si>
    <t>ELCASG07040012</t>
  </si>
  <si>
    <t>CIRCUIT GUARD BORE</t>
  </si>
  <si>
    <t>ELCASG07070052</t>
  </si>
  <si>
    <t>WHITEMOTOR SENSOR</t>
  </si>
  <si>
    <t>ELCAR900726604</t>
  </si>
  <si>
    <t>BLUE SOLENOID GL40</t>
  </si>
  <si>
    <t>SG07010321001</t>
  </si>
  <si>
    <t>OUTPUTCONTROL MOD</t>
  </si>
  <si>
    <t>ELCAPBV4VHM5C019</t>
  </si>
  <si>
    <t>PUMP &amp;MOTOR PRE</t>
  </si>
  <si>
    <t>GL400</t>
  </si>
  <si>
    <t>GL4005.6 SN081210</t>
  </si>
  <si>
    <t>GL4008304BVHM5C</t>
  </si>
  <si>
    <t>GL 400BRINE PUMP</t>
  </si>
  <si>
    <t>ELCAPBV4VHM5C190</t>
  </si>
  <si>
    <t>GEAR PUMP FOR PRE-</t>
  </si>
  <si>
    <t>All other parts and components unique to Component Tech</t>
  </si>
  <si>
    <t>Barr International/Barr Freightliner</t>
  </si>
  <si>
    <t xml:space="preserve">Penn Detroit Diesel Allison, LLC. </t>
  </si>
  <si>
    <t xml:space="preserve">All parts and components unique to Detroit Diesel Equipment not available through the OMB State Contracts, i.e. NAPA, Fleet Pride or others </t>
  </si>
  <si>
    <t>COST PLUS 10 %</t>
  </si>
  <si>
    <t>CUMMINS ENGINE</t>
  </si>
  <si>
    <t>60S, MER 4000, MER 900, DD13,DD15, DD16</t>
  </si>
  <si>
    <t>9367 Ocean Hwy</t>
  </si>
  <si>
    <t>All parts and components unique to Detroit Diesel</t>
  </si>
  <si>
    <t>MARYLAND INDUSTRIAL TRUCKS</t>
  </si>
  <si>
    <t>ELGI1039694</t>
  </si>
  <si>
    <t>CORE BROOM ASSY</t>
  </si>
  <si>
    <t>ELGI1039889</t>
  </si>
  <si>
    <t>LINEARACTUATOR</t>
  </si>
  <si>
    <t>ELGI1049261</t>
  </si>
  <si>
    <t>WELDT-BROOM SHROUD</t>
  </si>
  <si>
    <t>ELGI1059819</t>
  </si>
  <si>
    <t>HOPPERCHUTE</t>
  </si>
  <si>
    <t>ELGI1064897</t>
  </si>
  <si>
    <t>DIRT SHOE SUPPORT</t>
  </si>
  <si>
    <t>ELGIN1068902</t>
  </si>
  <si>
    <t>GUTTERBROOM ACTUA</t>
  </si>
  <si>
    <t>ELGIN1096447</t>
  </si>
  <si>
    <t>PAINTED DRAG SHOE</t>
  </si>
  <si>
    <t>ELGIN1100855</t>
  </si>
  <si>
    <t>WATERPUMP ASSY</t>
  </si>
  <si>
    <t>ELGIN5710509</t>
  </si>
  <si>
    <t>CHAIN,ELEVATOR</t>
  </si>
  <si>
    <t>ELGI5710553</t>
  </si>
  <si>
    <t>DIRT SHOE/SKID/BRO</t>
  </si>
  <si>
    <t>ELGI5711606</t>
  </si>
  <si>
    <t>FLIGHTASSY ELEVA</t>
  </si>
  <si>
    <t>ELGI5713880</t>
  </si>
  <si>
    <t>TUFT STRIP MANDREL</t>
  </si>
  <si>
    <t>All other parts and components unique to Elgin Equipment</t>
  </si>
  <si>
    <t>Delmar, MD Location</t>
  </si>
  <si>
    <t>All parts and components unique to Freightliner</t>
  </si>
  <si>
    <t>JG PARKS &amp; SON, INC</t>
  </si>
  <si>
    <t>HYDRAULIC FITTINGS &amp; MOTORS</t>
  </si>
  <si>
    <t>CAT10R7054</t>
  </si>
  <si>
    <t>HYD. PUMP GP</t>
  </si>
  <si>
    <t>CAT10R8899</t>
  </si>
  <si>
    <t>PUMP GP HYD</t>
  </si>
  <si>
    <t>HYD PUMP  V2020-1F</t>
  </si>
  <si>
    <t>CHAR1041210</t>
  </si>
  <si>
    <t>ASPHALT TRK HYD MT</t>
  </si>
  <si>
    <t>DELM1304550</t>
  </si>
  <si>
    <t>3X10 SNOW PLOW CYL</t>
  </si>
  <si>
    <t>BUY1304555</t>
  </si>
  <si>
    <t>CYLINDER PLOW 4X10</t>
  </si>
  <si>
    <t>SDVPSG04530209</t>
  </si>
  <si>
    <t>VALVE,ASY HYDRAUL</t>
  </si>
  <si>
    <t>HYDRAULIC CYLINDER</t>
  </si>
  <si>
    <t>SDVPSG045205060</t>
  </si>
  <si>
    <t>5 SPOOL PVG32 VALV</t>
  </si>
  <si>
    <t>GOOD998006387</t>
  </si>
  <si>
    <t>CYLINDER, PLOW 3X1</t>
  </si>
  <si>
    <t>CHAR1011032009</t>
  </si>
  <si>
    <t>CHAR-LYNN HYD. MOT</t>
  </si>
  <si>
    <t>323-9110-348</t>
  </si>
  <si>
    <t>PARKERHYD PUMP</t>
  </si>
  <si>
    <t>BUYERS PRODUCTS</t>
  </si>
  <si>
    <t>MUNCIE POWER PRODUCTS</t>
  </si>
  <si>
    <t>CHAR-LYNN</t>
  </si>
  <si>
    <t>INTERNATIONAL TRUCK &amp; ENGINE (IHC)</t>
  </si>
  <si>
    <t>INTN1659006C1</t>
  </si>
  <si>
    <t>COOLER</t>
  </si>
  <si>
    <t>INTN1661790C93</t>
  </si>
  <si>
    <t>FUEL TANK</t>
  </si>
  <si>
    <t>INTN1822190C94</t>
  </si>
  <si>
    <t>HEAD,HEATER FUEL</t>
  </si>
  <si>
    <t>INTN1823740C93</t>
  </si>
  <si>
    <t>OIL PAN / 466E - 3</t>
  </si>
  <si>
    <t>INTN2000994C3</t>
  </si>
  <si>
    <t>A/C CONDENSOR</t>
  </si>
  <si>
    <t>INTN2007805C92</t>
  </si>
  <si>
    <t>RADIATOR / 4700 -</t>
  </si>
  <si>
    <t>INTN2029714C91</t>
  </si>
  <si>
    <t>VENT WINDOW W FRAM</t>
  </si>
  <si>
    <t>INTN2029715C91</t>
  </si>
  <si>
    <t>VENT WINDOW</t>
  </si>
  <si>
    <t>INTN2602141C91</t>
  </si>
  <si>
    <t>CLUTCHFAN</t>
  </si>
  <si>
    <t>INTN3554255C98</t>
  </si>
  <si>
    <t>WIPERTRANSMISSION</t>
  </si>
  <si>
    <t>INTN3595124C1</t>
  </si>
  <si>
    <t>DASH PANEL</t>
  </si>
  <si>
    <t>INTN4955462RX</t>
  </si>
  <si>
    <t>TURBOCHARGER FOR I</t>
  </si>
  <si>
    <t>INTERNATIONAL TRUCK AND ENGINE PARTS</t>
  </si>
  <si>
    <t>International (Re-Man)</t>
  </si>
  <si>
    <t xml:space="preserve">All other parts and components unique to Hydraulic Fittings, Hoses, Motors and Equipment </t>
  </si>
  <si>
    <t>All other parts and components unique to International Truck &amp; Engine (IHC)  Equipment</t>
  </si>
  <si>
    <t>NEWH02979881</t>
  </si>
  <si>
    <t>MOTORPISTON ASSY</t>
  </si>
  <si>
    <t>not new holland</t>
  </si>
  <si>
    <t>NEWH5196842</t>
  </si>
  <si>
    <t>FILTERCAB</t>
  </si>
  <si>
    <t>NH47112052</t>
  </si>
  <si>
    <t>PUMP,HYDRAULIC</t>
  </si>
  <si>
    <t>NEWH81871528</t>
  </si>
  <si>
    <t>HYD PUMP</t>
  </si>
  <si>
    <t>NEWH82001900</t>
  </si>
  <si>
    <t>SYNCHRONIZER &amp;TRAN</t>
  </si>
  <si>
    <t>NEWH82005471</t>
  </si>
  <si>
    <t>TROW OUT BRG</t>
  </si>
  <si>
    <t>NEWH82011369</t>
  </si>
  <si>
    <t>MUFFLER, TS90</t>
  </si>
  <si>
    <t>82011590NH</t>
  </si>
  <si>
    <t>CLUTCH</t>
  </si>
  <si>
    <t>82011591NH</t>
  </si>
  <si>
    <t>DISC,CLUTCH</t>
  </si>
  <si>
    <t>NH82015355</t>
  </si>
  <si>
    <t>ROOF</t>
  </si>
  <si>
    <t>NH82020973</t>
  </si>
  <si>
    <t>NEWH82025445</t>
  </si>
  <si>
    <t>HYDR.VALVE</t>
  </si>
  <si>
    <t>All other parts and components unique to New Holland</t>
  </si>
  <si>
    <t>All other parts and components unique to Schwarze</t>
  </si>
  <si>
    <t>2% over $3000</t>
  </si>
  <si>
    <t>STERVAL1102217</t>
  </si>
  <si>
    <t>RADIATOR ASSY</t>
  </si>
  <si>
    <t>STER0330672000</t>
  </si>
  <si>
    <t>LH 55GSTL FUEL TA</t>
  </si>
  <si>
    <t>STER1413609000</t>
  </si>
  <si>
    <t>GEAR BOX, ASY</t>
  </si>
  <si>
    <t>STERA1714159001</t>
  </si>
  <si>
    <t>GRILLTRIM</t>
  </si>
  <si>
    <t>A2251037010</t>
  </si>
  <si>
    <t>DASH ASSY ELEC HVA</t>
  </si>
  <si>
    <t>STERF3UH19846AA</t>
  </si>
  <si>
    <t>BLOWERMOTOR ASSY.</t>
  </si>
  <si>
    <t>STERF6HZ6K775CA</t>
  </si>
  <si>
    <t>CHARGEAIR COOLER</t>
  </si>
  <si>
    <t>STERF6HZ7A095LA</t>
  </si>
  <si>
    <t>OIL COOLER ASSY</t>
  </si>
  <si>
    <t>STERF6HZ8A297XA</t>
  </si>
  <si>
    <t>RADIATOR STRUCTURE</t>
  </si>
  <si>
    <t>STERF7HZ8A616AB</t>
  </si>
  <si>
    <t>FAN CLUTCH</t>
  </si>
  <si>
    <t>STERXC4H19805AA</t>
  </si>
  <si>
    <t>MOTORBLOWER ASSY</t>
  </si>
  <si>
    <t>STERF7HZ7A095BB</t>
  </si>
  <si>
    <t xml:space="preserve">All other parts and components unique to Sterling Equipment and not available through the OMB State Contracts, i.e. NAPA, Fleet Pride or others </t>
  </si>
  <si>
    <t>&gt;25% (Diamler Wholesale Price)</t>
  </si>
  <si>
    <t xml:space="preserve">BENDIX, CR SEALS, GUNITE DRUMS, </t>
  </si>
  <si>
    <t>WHOLESALE PRICE</t>
  </si>
  <si>
    <t>HORTON FAN CLUTCHES, ALLIANCE BRAND</t>
  </si>
  <si>
    <t xml:space="preserve">EATON FULLER, MERRITOR, </t>
  </si>
  <si>
    <t>All other parts and components unique to Sterling</t>
  </si>
  <si>
    <t>COMPONENT TECHNOLOGY</t>
  </si>
  <si>
    <t>PURCHASE ORDER DIRECTORY</t>
  </si>
  <si>
    <t>DELIVERY AND PICKUP LOCATIONS LISTED BY VENDOR (alphabetically)</t>
  </si>
  <si>
    <t>PRIMARY CATEGORY PRICING IS LISTED BELOW (alphabetically by manufacturer/category)</t>
  </si>
  <si>
    <t>trockstroh@mdindustrialtrucks.com</t>
  </si>
  <si>
    <t>ELLIOTT &amp; FRANTZ INC</t>
  </si>
  <si>
    <t>GRAD80364009</t>
  </si>
  <si>
    <t>SEALANT</t>
  </si>
  <si>
    <t>GRAD83621033</t>
  </si>
  <si>
    <t>BUSHING</t>
  </si>
  <si>
    <t>GRAD80383295</t>
  </si>
  <si>
    <t>GRAD77321042</t>
  </si>
  <si>
    <t>PIN</t>
  </si>
  <si>
    <t>GRAD84717433</t>
  </si>
  <si>
    <t>HOSE</t>
  </si>
  <si>
    <t>GRAD80385125</t>
  </si>
  <si>
    <t>PRES/SW SERV KIT</t>
  </si>
  <si>
    <t>GRAD80926012</t>
  </si>
  <si>
    <t>PIN WELD</t>
  </si>
  <si>
    <t>GRAD83621235</t>
  </si>
  <si>
    <t>GRAD77321040</t>
  </si>
  <si>
    <t>GRAD80381219</t>
  </si>
  <si>
    <t>REAR AXLE PLATE</t>
  </si>
  <si>
    <t>GRAD80334004</t>
  </si>
  <si>
    <t>CIRCUIT ROTARY CONTACT</t>
  </si>
  <si>
    <t>GRAD77326032</t>
  </si>
  <si>
    <t>WEAR GUIDE WELDMENT</t>
  </si>
  <si>
    <t>* indicates approximate annual quantities</t>
  </si>
  <si>
    <t xml:space="preserve">All parts and components unique to Gradall Equipment and not available through the OMB State Contracts, i.e. NAPA, Fleet Pride or others </t>
  </si>
  <si>
    <t>JOHN DEERE</t>
  </si>
  <si>
    <t>JESCO INC</t>
  </si>
  <si>
    <t>ATLANTIC TRACTOR</t>
  </si>
  <si>
    <t>JDEEVG11696</t>
  </si>
  <si>
    <t>SEAT GATOR</t>
  </si>
  <si>
    <t>JDEEAT80874</t>
  </si>
  <si>
    <t>ADJUSTER</t>
  </si>
  <si>
    <t>JDEEAT139433</t>
  </si>
  <si>
    <t>ELECTRICAL</t>
  </si>
  <si>
    <t>JDEET146672</t>
  </si>
  <si>
    <t>BLADE,CUTTING (EN</t>
  </si>
  <si>
    <t>JDEET157311</t>
  </si>
  <si>
    <t>EDGE CUTTING</t>
  </si>
  <si>
    <t>JDEEAT160662</t>
  </si>
  <si>
    <t>KIT STEERING TILT</t>
  </si>
  <si>
    <t>JDEEAT209513</t>
  </si>
  <si>
    <t>PEDALASSY. LOADER</t>
  </si>
  <si>
    <t>JDEEAT222226</t>
  </si>
  <si>
    <t>RIGHTPLATFORM</t>
  </si>
  <si>
    <t>JDEEAT225785</t>
  </si>
  <si>
    <t>VALVESPOOL ASSEMB</t>
  </si>
  <si>
    <t>JDEEAT327502</t>
  </si>
  <si>
    <t>FENDERLEFT SIDE</t>
  </si>
  <si>
    <t>JDEEAT327508</t>
  </si>
  <si>
    <t>PLATFORM WITH STEP</t>
  </si>
  <si>
    <t>JDEEAT331208</t>
  </si>
  <si>
    <t>FLOW CONTROL HY</t>
  </si>
  <si>
    <t>NLA</t>
  </si>
  <si>
    <t xml:space="preserve">All other parts and components unique to John Deere  Equipment and not available through the OMB State Contracts, i.e. NAPA, Fleet Pride or others </t>
  </si>
  <si>
    <t>JESCO, INC</t>
  </si>
  <si>
    <t>KUBOTA</t>
  </si>
  <si>
    <t>NEWARK KUBOTA / BURKE EQUIPMENT</t>
  </si>
  <si>
    <t>KUBOTA04371600</t>
  </si>
  <si>
    <t>FILTER, AIR CAB</t>
  </si>
  <si>
    <t>KUBO1647825010</t>
  </si>
  <si>
    <t>FLYWHEEL</t>
  </si>
  <si>
    <t>KUBO3A02143300</t>
  </si>
  <si>
    <t>SUPPORT, F/CASE</t>
  </si>
  <si>
    <t>KUBO3A02243633</t>
  </si>
  <si>
    <t>L/FRONT GEAR CASE</t>
  </si>
  <si>
    <t>KUBO3A21123600</t>
  </si>
  <si>
    <t>ASSY COUPLING</t>
  </si>
  <si>
    <t>KUBO3A21123700</t>
  </si>
  <si>
    <t>ASSY,SYNCHRO</t>
  </si>
  <si>
    <t>KUBO3A23182203</t>
  </si>
  <si>
    <t>KUB3A75112112</t>
  </si>
  <si>
    <t>MUFFLER</t>
  </si>
  <si>
    <t>KUBO3C00163072</t>
  </si>
  <si>
    <t>CONTROLLER, STEERI</t>
  </si>
  <si>
    <t>KUBO3G70043420</t>
  </si>
  <si>
    <t>GEAR,BEVEL</t>
  </si>
  <si>
    <t>KUBO3G70043520</t>
  </si>
  <si>
    <t>KUBO3G70043720</t>
  </si>
  <si>
    <t>GEAR</t>
  </si>
  <si>
    <t>List Price</t>
  </si>
  <si>
    <t>Discount%</t>
  </si>
  <si>
    <t>Net Price</t>
  </si>
  <si>
    <t>NEWARK KUBOTA/BURKE EQUIPMENT</t>
  </si>
  <si>
    <t>Stens</t>
  </si>
  <si>
    <t>NAPA</t>
  </si>
  <si>
    <t>RBI</t>
  </si>
  <si>
    <t>Kawasaki</t>
  </si>
  <si>
    <t>kohler</t>
  </si>
  <si>
    <t xml:space="preserve">All other parts and components unique to Kubota  Equipment and not available through the OMB State Contracts, i.e. NAPA, Fleet Pride or others </t>
  </si>
  <si>
    <t>Delmarva Fluid Power Inc</t>
  </si>
  <si>
    <t>PARKSH462</t>
  </si>
  <si>
    <t>1/2" NPTF F/M QDX-STAINLESS</t>
  </si>
  <si>
    <t>PARK3796861</t>
  </si>
  <si>
    <t>PTO SOLENOID</t>
  </si>
  <si>
    <t>PARK6601810</t>
  </si>
  <si>
    <t>6600 SERIES COUPLER FPT</t>
  </si>
  <si>
    <t>PARK3239110348</t>
  </si>
  <si>
    <t>PUMP, HYDRAULIC COMMERICAL</t>
  </si>
  <si>
    <t>PARK451TC8RL</t>
  </si>
  <si>
    <t>1/2" HYD HOSE</t>
  </si>
  <si>
    <t xml:space="preserve">Commercial </t>
  </si>
  <si>
    <t>Weatherhead Hoses and Fittings</t>
  </si>
  <si>
    <t>Parker</t>
  </si>
  <si>
    <t>Chelsea</t>
  </si>
  <si>
    <t>White</t>
  </si>
  <si>
    <t>Muncey</t>
  </si>
  <si>
    <t>Metaris</t>
  </si>
  <si>
    <t>Vickers</t>
  </si>
  <si>
    <t>Chary Lynn</t>
  </si>
  <si>
    <t>Young Powertec</t>
  </si>
  <si>
    <t>Eaton</t>
  </si>
  <si>
    <t>Gray Jacks</t>
  </si>
  <si>
    <t>No-Bid</t>
  </si>
  <si>
    <t>Gates Rubber (Hydraulics)</t>
  </si>
  <si>
    <t>Parker Hanifin (Hydraulics)</t>
  </si>
  <si>
    <t>Buyers Products</t>
  </si>
  <si>
    <t>Parker Chelsea Complete Units *</t>
  </si>
  <si>
    <t>Parker Chelsea Component Pieces *</t>
  </si>
  <si>
    <t xml:space="preserve">Muncie </t>
  </si>
  <si>
    <t>RC HOLLOWAY COMPANY</t>
  </si>
  <si>
    <t>No Award</t>
  </si>
  <si>
    <t>Pressure Components Inc</t>
  </si>
  <si>
    <t>Weatherhead</t>
  </si>
  <si>
    <t>JUST ITEMS #1 &amp; 2 CAT ONLY</t>
  </si>
  <si>
    <t>Atlantic Tractor LLC</t>
  </si>
  <si>
    <t>315 Main Street</t>
  </si>
  <si>
    <t>Clayton, DE 19938</t>
  </si>
  <si>
    <t>bsaathoff@atjd.net</t>
  </si>
  <si>
    <t>31415 John Deere Dr</t>
  </si>
  <si>
    <t>Salisbury, MD 21804</t>
  </si>
  <si>
    <t>Phone 410-860-0676</t>
  </si>
  <si>
    <t>13716 Main St</t>
  </si>
  <si>
    <t>Queen Anne, MD 21657</t>
  </si>
  <si>
    <t>Phone 800-685-8618</t>
  </si>
  <si>
    <t>Delmarva Fluid Power</t>
  </si>
  <si>
    <t>P O Box 308</t>
  </si>
  <si>
    <t>Fruitland, MD 21826</t>
  </si>
  <si>
    <t>Walter Coulbourne</t>
  </si>
  <si>
    <t>Phone 410-546-9580</t>
  </si>
  <si>
    <t>delmarvafluidpower@inorbit.com</t>
  </si>
  <si>
    <t>209 B Moonglow Rd</t>
  </si>
  <si>
    <t>Elliott &amp; Frantz, Inc</t>
  </si>
  <si>
    <t>38420 Sussex Hwy</t>
  </si>
  <si>
    <t>Delmar, DE 19940</t>
  </si>
  <si>
    <t>Ted Kushner</t>
  </si>
  <si>
    <t>Phone 800-220-3752</t>
  </si>
  <si>
    <t>ted@elliottfrantz.com</t>
  </si>
  <si>
    <t>1807A Northwood Drive</t>
  </si>
  <si>
    <t>Jesco Inc</t>
  </si>
  <si>
    <t>1001 Industrial Road</t>
  </si>
  <si>
    <t>Middletown, DE 19709</t>
  </si>
  <si>
    <t>Mike Turssline</t>
  </si>
  <si>
    <t>Phone 1-888-217-0600</t>
  </si>
  <si>
    <t>mike.turssline@jesco.us</t>
  </si>
  <si>
    <t>9060 Ocean Hwy</t>
  </si>
  <si>
    <t>Delmar, MD 21875</t>
  </si>
  <si>
    <t>McClung-Logan Equipment Company, Inc</t>
  </si>
  <si>
    <t>17941 Sussex Highway</t>
  </si>
  <si>
    <t>Bridgeville, DE 19933</t>
  </si>
  <si>
    <t>Renee Boyce</t>
  </si>
  <si>
    <t>Phone 302-337-3400</t>
  </si>
  <si>
    <t>rboyce@mcclung-logan.com</t>
  </si>
  <si>
    <t>RC Holloway Company</t>
  </si>
  <si>
    <t>222 Mill St</t>
  </si>
  <si>
    <t>Salisbury, MD 21801</t>
  </si>
  <si>
    <t>Ron Holloway</t>
  </si>
  <si>
    <t>rchparts@cavtel.net</t>
  </si>
  <si>
    <t>Phone 800-545-9111 or  410-546-9111</t>
  </si>
  <si>
    <t>Newark Kubota, Inc dba Burke Equipment Co</t>
  </si>
  <si>
    <t>2063 Pulaski Hwy</t>
  </si>
  <si>
    <t>Newark, DE 19702</t>
  </si>
  <si>
    <t>Stephen Bridges</t>
  </si>
  <si>
    <t>Phone 302-365-6000</t>
  </si>
  <si>
    <t>stephen@burkeequipment.com</t>
  </si>
  <si>
    <t>(3 locations)</t>
  </si>
  <si>
    <t>54 Andrews Lake Road</t>
  </si>
  <si>
    <t>Felton, DE 19943</t>
  </si>
  <si>
    <t>Phone 302-284-0123</t>
  </si>
  <si>
    <t>11196 E. Snake Rd</t>
  </si>
  <si>
    <t>Delmar, SC 19940</t>
  </si>
  <si>
    <t>Phone 302-248-7070</t>
  </si>
  <si>
    <t>( 2 locations)</t>
  </si>
  <si>
    <t>Phone 410-546-1090</t>
  </si>
  <si>
    <t>(2 locations)</t>
  </si>
  <si>
    <t>Atlantic Tractor</t>
  </si>
  <si>
    <t>Address:</t>
  </si>
  <si>
    <t>315 main street clayton de.</t>
  </si>
  <si>
    <t>City, State, Zip Code:</t>
  </si>
  <si>
    <t>clayton de 19938</t>
  </si>
  <si>
    <t>Contact Person:</t>
  </si>
  <si>
    <t>Can you provide driver delivery to the following counties (YES or NO)?</t>
  </si>
  <si>
    <t>Do you offer FREE Driver Delivery? (YES or NO)</t>
  </si>
  <si>
    <t>315 main street clayton de 19938(ncc,kc,sc)</t>
  </si>
  <si>
    <t>302-653-8536</t>
  </si>
  <si>
    <t>y</t>
  </si>
  <si>
    <t>7:30-5:00</t>
  </si>
  <si>
    <t>31415 john deere drive salisbury md 21804(sc)</t>
  </si>
  <si>
    <t>410-860-0676</t>
  </si>
  <si>
    <t>13716 main street queen anne md 21657(kc,sc)</t>
  </si>
  <si>
    <t>800-685-8618</t>
  </si>
  <si>
    <t>NON-STOCK ORDERS WILL BE DELIVERED WITHIN</t>
  </si>
  <si>
    <t>routetruck</t>
  </si>
  <si>
    <t>PO Box 308</t>
  </si>
  <si>
    <t>Fruitland, MD, 21826</t>
  </si>
  <si>
    <t>410.546.9580</t>
  </si>
  <si>
    <t>410.546.3984</t>
  </si>
  <si>
    <t>www.delmarvafluidpower.com</t>
  </si>
  <si>
    <t>209 B Moonglow Road  Fruitland, MD, 21826</t>
  </si>
  <si>
    <t>8:00 TO 5:00</t>
  </si>
  <si>
    <t>Compact Truck</t>
  </si>
  <si>
    <t>Motor Freight</t>
  </si>
  <si>
    <t>Certified Power Inc.</t>
  </si>
  <si>
    <t>26495 a South Point Rd</t>
  </si>
  <si>
    <t>Bill Carey</t>
  </si>
  <si>
    <t>717-350-0258</t>
  </si>
  <si>
    <t>wcarey@certifiedpower.com</t>
  </si>
  <si>
    <t>ELLIOTT &amp; FRANTZ, INC</t>
  </si>
  <si>
    <t>38420 SUSSEX HYWY</t>
  </si>
  <si>
    <t>DELMAR, DE. 19940</t>
  </si>
  <si>
    <t>TED KUSHNER</t>
  </si>
  <si>
    <t>800.220.3752</t>
  </si>
  <si>
    <t>TED@ELLIOTTFRANTZ.COM</t>
  </si>
  <si>
    <t>38420 SUSSEX HYWY DELMAR, DE. 19940</t>
  </si>
  <si>
    <t>7:00 - 4:30PM</t>
  </si>
  <si>
    <t>10 TO 14</t>
  </si>
  <si>
    <t>3 TO 4</t>
  </si>
  <si>
    <t>UPS GROUND</t>
  </si>
  <si>
    <t>TRUCK PREPAY&amp;ADD</t>
  </si>
  <si>
    <t>OR FREE DELIVERY OVER $6000.00</t>
  </si>
  <si>
    <t>alfred.drosier@fleetpride.com</t>
  </si>
  <si>
    <t>Jesco Inc.</t>
  </si>
  <si>
    <t xml:space="preserve">1001 Industrial Road </t>
  </si>
  <si>
    <t xml:space="preserve">Mike Turssline </t>
  </si>
  <si>
    <t>1-888-217-0600</t>
  </si>
  <si>
    <t xml:space="preserve">mike.turssline@jesco.us </t>
  </si>
  <si>
    <t>MIKE.TURSSLINE@JESCO.US</t>
  </si>
  <si>
    <t>1001 Industrial Rd Middletown DE 19709</t>
  </si>
  <si>
    <t>888-217-0600</t>
  </si>
  <si>
    <t xml:space="preserve">yes </t>
  </si>
  <si>
    <t>7am-5pm M-F</t>
  </si>
  <si>
    <t>9060 Ocean Hwy Delmar Md 21875</t>
  </si>
  <si>
    <t>410-546-1090</t>
  </si>
  <si>
    <t xml:space="preserve">UPS </t>
  </si>
  <si>
    <t>McClung-Logan Equipment Company, Inc.</t>
  </si>
  <si>
    <t>302-337-3400</t>
  </si>
  <si>
    <t>NA</t>
  </si>
  <si>
    <t xml:space="preserve">www.mcclung-logan.com </t>
  </si>
  <si>
    <t>17941 Sussex Hwy.Bridgeville, DE -primary location to serve KC,SC, NCC</t>
  </si>
  <si>
    <t>8:00 am - 4:30 pm</t>
  </si>
  <si>
    <t>4601 Washington Blvd., Baltimore, MD 21227 - KC, SC, NCC</t>
  </si>
  <si>
    <t>410-242-6500</t>
  </si>
  <si>
    <t>7:30 am - 5:00 pm</t>
  </si>
  <si>
    <t>8450 Quarry RD, Manassas, VA 20110 - KC, SC, NCC</t>
  </si>
  <si>
    <t>877-393-7344</t>
  </si>
  <si>
    <t>160 Kentmere Ct., Winchester, VA 22603 - KC, SC, NCC</t>
  </si>
  <si>
    <t xml:space="preserve">540-722-3700 </t>
  </si>
  <si>
    <t>2025 Cook Drive, Salem, VA 24153 - KC, SC, NCC</t>
  </si>
  <si>
    <t>540-989-3750</t>
  </si>
  <si>
    <t>1345 Mountain RD, Glen Allen (Richmond), VA  - KC, SC, NCC</t>
  </si>
  <si>
    <t>804-266-0000</t>
  </si>
  <si>
    <t>4112 Holland Blvd., Chesapeake, VA 23323 - KC, SC, NCC</t>
  </si>
  <si>
    <t>757-485-3314</t>
  </si>
  <si>
    <t>808 Norton RD, Wise, VA 24293 - KC, SC, NCC</t>
  </si>
  <si>
    <t>276-328-8027</t>
  </si>
  <si>
    <t>1 to 2</t>
  </si>
  <si>
    <t>3 to 5</t>
  </si>
  <si>
    <t>UPS Ground, UPS Next Day, UPS 2 Days, Mtr Frt.</t>
  </si>
  <si>
    <t>NEWARK KUBOTA, INC. DBA: BURKE EQUIPMENT CO.</t>
  </si>
  <si>
    <t>2063 PULASKI HIGHWAY</t>
  </si>
  <si>
    <t>NEWARK,DELAWARE, 19702</t>
  </si>
  <si>
    <t>STEPHEN BRIDGES</t>
  </si>
  <si>
    <t>302-365-6000</t>
  </si>
  <si>
    <t>2063 PULASKI HIGHWAY, NEWARK,NCC,DE. 19702</t>
  </si>
  <si>
    <t>8 TO 5</t>
  </si>
  <si>
    <t>54 ANDREWS LAKE ROAD, FELTON, KC, DE. 19943</t>
  </si>
  <si>
    <t>302-284-0123</t>
  </si>
  <si>
    <t>11196 E. SNAKE ROAD, DELMAR, SC, DE. 19940</t>
  </si>
  <si>
    <t>302-248-7070</t>
  </si>
  <si>
    <t>PHYSICAL DELIVERY</t>
  </si>
  <si>
    <t>MAIL</t>
  </si>
  <si>
    <t>FEDEX</t>
  </si>
  <si>
    <t>CUSTOMER PICK UP</t>
  </si>
  <si>
    <t>222 MILL ST</t>
  </si>
  <si>
    <t>SALISBURY, MD 21801</t>
  </si>
  <si>
    <t>RON HOLLOWAY</t>
  </si>
  <si>
    <t>800-545-9111</t>
  </si>
  <si>
    <t>222 MILL ST, SALISBURY, MD 21801</t>
  </si>
  <si>
    <t>410-546-9111</t>
  </si>
  <si>
    <t>8 am - 5 pm</t>
  </si>
  <si>
    <t>OUR VEHICLE</t>
  </si>
  <si>
    <t>AND IN SOME CASES WE WILL USE UNITED PARCEL SERVICE WHEN NECESSARY</t>
  </si>
  <si>
    <t>This  pricing spreadsheet is divided into several categories.</t>
  </si>
  <si>
    <t>CHAMPION VOLVO</t>
  </si>
  <si>
    <t>10 % - 50%</t>
  </si>
  <si>
    <t>40% - 69%</t>
  </si>
  <si>
    <t>25% - 76%</t>
  </si>
  <si>
    <t>KAWASAKI</t>
  </si>
  <si>
    <t>PRESSURE COMPONENTS, INC</t>
  </si>
  <si>
    <t>WEATHERHEAD</t>
  </si>
  <si>
    <t>COMMERCIAL</t>
  </si>
  <si>
    <t>PARKER</t>
  </si>
  <si>
    <t>CHELSEA</t>
  </si>
  <si>
    <t>WHITE</t>
  </si>
  <si>
    <t>METARIS</t>
  </si>
  <si>
    <t>CHARY LYNN</t>
  </si>
  <si>
    <t>YOUNG POWERTEC</t>
  </si>
  <si>
    <t>GRAY JACKS</t>
  </si>
  <si>
    <t>GATES RUBBER</t>
  </si>
  <si>
    <t>PARKER CHELSEA COMPONENT PIECES</t>
  </si>
  <si>
    <r>
      <t>DELMARVA FLUID POWER 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</si>
  <si>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FLEETPRIDE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</si>
  <si>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DELMARVA FLUID POWER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</si>
  <si>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NEWARK KUBTOA/BURKE EQUIPMENT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</si>
  <si>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RC HOLLOWAY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</si>
  <si>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NEWARK KUBOTA DBA BURKE EQUIPMENT- </t>
    </r>
    <r>
      <rPr>
        <b/>
        <sz val="11"/>
        <rFont val="Calibri"/>
        <family val="2"/>
        <scheme val="minor"/>
      </rPr>
      <t>GSS12652A</t>
    </r>
  </si>
  <si>
    <r>
      <t xml:space="preserve">JESCO, INC - </t>
    </r>
    <r>
      <rPr>
        <b/>
        <sz val="11"/>
        <rFont val="Calibri"/>
        <family val="2"/>
        <scheme val="minor"/>
      </rPr>
      <t>GSS12652A</t>
    </r>
  </si>
  <si>
    <r>
      <t>ATLANTIC TRACTOR -</t>
    </r>
    <r>
      <rPr>
        <b/>
        <sz val="11"/>
        <rFont val="Calibri"/>
        <family val="2"/>
        <scheme val="minor"/>
      </rPr>
      <t xml:space="preserve"> GSS12652A</t>
    </r>
  </si>
  <si>
    <r>
      <t>RC HOLLOWAY 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</si>
  <si>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FLEETPRIDE, INC- </t>
    </r>
    <r>
      <rPr>
        <b/>
        <sz val="11"/>
        <color theme="1"/>
        <rFont val="Calibri"/>
        <family val="2"/>
        <scheme val="minor"/>
      </rPr>
      <t>GSS12652A</t>
    </r>
  </si>
  <si>
    <r>
      <t>DELMARVA FLUID POWER-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</si>
  <si>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Elliottt &amp; Frantz, Inc- </t>
    </r>
    <r>
      <rPr>
        <b/>
        <sz val="11"/>
        <rFont val="Calibri"/>
        <family val="2"/>
        <scheme val="minor"/>
      </rPr>
      <t>GSS12652A</t>
    </r>
  </si>
  <si>
    <r>
      <rPr>
        <b/>
        <sz val="11"/>
        <color theme="1"/>
        <rFont val="Calibri"/>
        <family val="2"/>
        <scheme val="minor"/>
      </rPr>
      <t>GSS12652A-HVY_EQP_PART, Heavy and Accessories Supplemental</t>
    </r>
    <r>
      <rPr>
        <sz val="11"/>
        <color theme="1"/>
        <rFont val="Calibri"/>
        <family val="2"/>
        <scheme val="minor"/>
      </rPr>
      <t xml:space="preserve"> combined.</t>
    </r>
  </si>
  <si>
    <r>
      <t>This is the pricing spreadsheet for Contract No.</t>
    </r>
    <r>
      <rPr>
        <b/>
        <sz val="11"/>
        <color theme="1"/>
        <rFont val="Calibri"/>
        <family val="2"/>
        <scheme val="minor"/>
      </rPr>
      <t xml:space="preserve"> GSS12652-HVY_EQP_PART, Heavy Duty Vehicle Parts and Accessories </t>
    </r>
    <r>
      <rPr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</t>
    </r>
  </si>
  <si>
    <t>FSF # 0000006283</t>
  </si>
  <si>
    <t>FSF # 0000030448</t>
  </si>
  <si>
    <t>FSF # 0000017705</t>
  </si>
  <si>
    <t>FSF # 0000046031</t>
  </si>
  <si>
    <t>FSF # 0000029419</t>
  </si>
  <si>
    <t>FSF # 0000026253</t>
  </si>
  <si>
    <t>FSF # 0000081313</t>
  </si>
  <si>
    <t>Fax 410-543-9331</t>
  </si>
  <si>
    <t>Fax 302-365-6642</t>
  </si>
  <si>
    <t>Fax 302-337-9083</t>
  </si>
  <si>
    <t>Fax 302-376-0899</t>
  </si>
  <si>
    <t>Fax 410-398-2356</t>
  </si>
  <si>
    <t>Fax 301-725-9034</t>
  </si>
  <si>
    <t>Fax 410-546-3984</t>
  </si>
  <si>
    <t>Fax 410-364-5706</t>
  </si>
  <si>
    <r>
      <t xml:space="preserve">MCCLUNG-LOGAN - </t>
    </r>
    <r>
      <rPr>
        <b/>
        <sz val="11"/>
        <rFont val="Calibri"/>
        <family val="2"/>
        <scheme val="minor"/>
      </rPr>
      <t>GSS12652A</t>
    </r>
  </si>
  <si>
    <t>All other rows are available on contract GSS12652.</t>
  </si>
  <si>
    <t>Rows higlighted in grey are available on contract GSS12652A.</t>
  </si>
  <si>
    <r>
      <rPr>
        <strike/>
        <sz val="11"/>
        <color theme="1"/>
        <rFont val="Calibri"/>
        <family val="2"/>
        <scheme val="minor"/>
      </rPr>
      <t>ATLANTIC MACHINERY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 LONGER ON CONTRACT</t>
    </r>
  </si>
  <si>
    <r>
      <t xml:space="preserve">ENTERPRISE FLASHER </t>
    </r>
    <r>
      <rPr>
        <b/>
        <sz val="11"/>
        <color theme="1"/>
        <rFont val="Calibri"/>
        <family val="2"/>
        <scheme val="minor"/>
      </rPr>
      <t>NO LONGER ON CONTRACT</t>
    </r>
  </si>
  <si>
    <r>
      <t xml:space="preserve">RANSOME INT'L </t>
    </r>
    <r>
      <rPr>
        <b/>
        <sz val="11"/>
        <color theme="1"/>
        <rFont val="Calibri"/>
        <family val="2"/>
        <scheme val="minor"/>
      </rPr>
      <t>NO LONGER ON CONTRACT</t>
    </r>
  </si>
  <si>
    <r>
      <rPr>
        <b/>
        <u/>
        <sz val="11"/>
        <color theme="1"/>
        <rFont val="Calibri"/>
        <family val="2"/>
        <scheme val="minor"/>
      </rPr>
      <t>Pricing Spreadsheet # 5-</t>
    </r>
    <r>
      <rPr>
        <b/>
        <sz val="11"/>
        <color theme="1"/>
        <rFont val="Calibri"/>
        <family val="2"/>
        <scheme val="minor"/>
      </rPr>
      <t xml:space="preserve"> Effective July 15, 2015 - Removes Atlantic Machinery, Enterprise Flasher, and Ransome</t>
    </r>
  </si>
  <si>
    <t>Baylor, Inc   DBA  Barr International</t>
  </si>
  <si>
    <t>PO Box 2135</t>
  </si>
  <si>
    <t>410-742-3294 Ext 168</t>
  </si>
  <si>
    <t>Melanie De Leon</t>
  </si>
  <si>
    <t>830-372-9594</t>
  </si>
  <si>
    <t>daren1915@yahoo.com</t>
  </si>
  <si>
    <t>Greg Rebar</t>
  </si>
  <si>
    <t>610-932-9685  Ext 1674</t>
  </si>
  <si>
    <t>grebar@atjd.net</t>
  </si>
  <si>
    <t>Phone 610-932-9685  Ext 1674</t>
  </si>
  <si>
    <t>DAREN1915@YAHOO.COM</t>
  </si>
  <si>
    <t>Phone 830-372-9594</t>
  </si>
  <si>
    <t>bids@alamo-group.com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</si>
</sst>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%"/>
    <numFmt numFmtId="166" formatCode="&quot;$&quot;#,##0.00;[Red]&quot;$&quot;#,##0.00"/>
    <numFmt numFmtId="167" formatCode="[$-409]General"/>
    <numFmt numFmtId="168" formatCode="[$$-409]#,##0.00;[Red]&quot;-&quot;[$$-409]#,##0.00"/>
  </numFmts>
  <fonts count="6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trike/>
      <sz val="11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trike/>
      <sz val="11"/>
      <color theme="1"/>
      <name val="Arial"/>
      <family val="2"/>
    </font>
    <font>
      <sz val="10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1"/>
    </font>
    <font>
      <b/>
      <sz val="8"/>
      <color rgb="FF000000"/>
      <name val="Arial1"/>
    </font>
    <font>
      <i/>
      <sz val="8"/>
      <color rgb="FF000000"/>
      <name val="Arial1"/>
    </font>
    <font>
      <sz val="8"/>
      <color rgb="FF000000"/>
      <name val="Arial1"/>
    </font>
    <font>
      <b/>
      <sz val="11"/>
      <color rgb="FF000000"/>
      <name val="Arial1"/>
    </font>
    <font>
      <i/>
      <sz val="11"/>
      <color rgb="FF000000"/>
      <name val="Arial1"/>
    </font>
    <font>
      <sz val="12"/>
      <color rgb="FF000000"/>
      <name val="Arial1"/>
    </font>
    <font>
      <b/>
      <sz val="12"/>
      <color rgb="FF000000"/>
      <name val="Arial1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trike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43" fontId="19" fillId="0" borderId="0" applyFont="0" applyFill="0" applyBorder="0" applyAlignment="0" applyProtection="0"/>
    <xf numFmtId="167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" fillId="0" borderId="0"/>
    <xf numFmtId="0" fontId="18" fillId="0" borderId="0"/>
    <xf numFmtId="0" fontId="24" fillId="0" borderId="0"/>
    <xf numFmtId="9" fontId="19" fillId="0" borderId="0" applyFont="0" applyFill="0" applyBorder="0" applyAlignment="0" applyProtection="0"/>
    <xf numFmtId="0" fontId="36" fillId="0" borderId="0"/>
    <xf numFmtId="168" fontId="36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78"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2" fillId="0" borderId="0" xfId="0" applyFont="1" applyFill="1"/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0" fillId="4" borderId="4" xfId="5" applyFill="1" applyBorder="1" applyAlignment="1" applyProtection="1">
      <alignment wrapText="1"/>
    </xf>
    <xf numFmtId="0" fontId="20" fillId="4" borderId="1" xfId="5" applyFill="1" applyBorder="1" applyAlignment="1" applyProtection="1">
      <alignment wrapText="1"/>
    </xf>
    <xf numFmtId="0" fontId="7" fillId="4" borderId="2" xfId="10" applyFont="1" applyFill="1" applyBorder="1" applyAlignment="1">
      <alignment wrapText="1"/>
    </xf>
    <xf numFmtId="0" fontId="11" fillId="3" borderId="4" xfId="5" applyFont="1" applyFill="1" applyBorder="1" applyAlignment="1" applyProtection="1">
      <alignment wrapText="1"/>
    </xf>
    <xf numFmtId="0" fontId="7" fillId="3" borderId="1" xfId="1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7" fillId="4" borderId="4" xfId="10" applyFont="1" applyFill="1" applyBorder="1" applyAlignment="1">
      <alignment wrapText="1"/>
    </xf>
    <xf numFmtId="0" fontId="11" fillId="3" borderId="1" xfId="5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Fill="1"/>
    <xf numFmtId="49" fontId="12" fillId="3" borderId="2" xfId="0" applyNumberFormat="1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16" fontId="24" fillId="4" borderId="2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21" fillId="4" borderId="4" xfId="5" applyFont="1" applyFill="1" applyBorder="1" applyAlignment="1" applyProtection="1"/>
    <xf numFmtId="16" fontId="7" fillId="3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/>
    <xf numFmtId="10" fontId="2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0" fontId="26" fillId="0" borderId="0" xfId="0" applyNumberFormat="1" applyFont="1" applyFill="1" applyBorder="1" applyAlignment="1">
      <alignment horizontal="center"/>
    </xf>
    <xf numFmtId="9" fontId="19" fillId="0" borderId="0" xfId="1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9" fillId="0" borderId="2" xfId="13" applyFont="1" applyFill="1" applyBorder="1" applyAlignment="1">
      <alignment horizontal="center"/>
    </xf>
    <xf numFmtId="10" fontId="26" fillId="0" borderId="2" xfId="0" applyNumberFormat="1" applyFont="1" applyFill="1" applyBorder="1" applyAlignment="1">
      <alignment horizontal="center"/>
    </xf>
    <xf numFmtId="10" fontId="25" fillId="0" borderId="2" xfId="0" applyNumberFormat="1" applyFont="1" applyFill="1" applyBorder="1" applyAlignment="1">
      <alignment horizontal="center"/>
    </xf>
    <xf numFmtId="165" fontId="19" fillId="0" borderId="2" xfId="13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7" fillId="0" borderId="0" xfId="0" applyFont="1" applyFill="1" applyBorder="1"/>
    <xf numFmtId="0" fontId="25" fillId="0" borderId="2" xfId="0" applyFont="1" applyFill="1" applyBorder="1" applyAlignment="1">
      <alignment horizontal="center"/>
    </xf>
    <xf numFmtId="9" fontId="25" fillId="0" borderId="2" xfId="13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19" fillId="0" borderId="7" xfId="13" applyFont="1" applyFill="1" applyBorder="1" applyAlignment="1">
      <alignment horizontal="center"/>
    </xf>
    <xf numFmtId="9" fontId="19" fillId="0" borderId="2" xfId="13" quotePrefix="1" applyFont="1" applyFill="1" applyBorder="1" applyAlignment="1">
      <alignment horizontal="center"/>
    </xf>
    <xf numFmtId="10" fontId="26" fillId="0" borderId="7" xfId="0" applyNumberFormat="1" applyFont="1" applyFill="1" applyBorder="1" applyAlignment="1">
      <alignment horizontal="center"/>
    </xf>
    <xf numFmtId="0" fontId="28" fillId="0" borderId="6" xfId="0" applyFont="1" applyFill="1" applyBorder="1"/>
    <xf numFmtId="0" fontId="28" fillId="0" borderId="6" xfId="0" applyFont="1" applyFill="1" applyBorder="1" applyAlignment="1">
      <alignment horizontal="center"/>
    </xf>
    <xf numFmtId="9" fontId="28" fillId="0" borderId="6" xfId="13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9" fontId="28" fillId="0" borderId="7" xfId="13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2" fillId="0" borderId="0" xfId="0" applyFont="1"/>
    <xf numFmtId="0" fontId="23" fillId="0" borderId="6" xfId="0" applyFont="1" applyBorder="1"/>
    <xf numFmtId="0" fontId="24" fillId="0" borderId="8" xfId="0" applyFont="1" applyFill="1" applyBorder="1"/>
    <xf numFmtId="0" fontId="24" fillId="0" borderId="8" xfId="0" applyFont="1" applyBorder="1"/>
    <xf numFmtId="0" fontId="20" fillId="0" borderId="8" xfId="5" applyBorder="1" applyAlignment="1" applyProtection="1"/>
    <xf numFmtId="0" fontId="20" fillId="0" borderId="7" xfId="5" applyBorder="1" applyAlignment="1" applyProtection="1"/>
    <xf numFmtId="0" fontId="0" fillId="0" borderId="6" xfId="0" applyBorder="1"/>
    <xf numFmtId="0" fontId="23" fillId="0" borderId="8" xfId="0" applyFont="1" applyBorder="1"/>
    <xf numFmtId="0" fontId="23" fillId="0" borderId="0" xfId="0" applyFont="1"/>
    <xf numFmtId="0" fontId="0" fillId="0" borderId="0" xfId="0" applyFont="1" applyFill="1"/>
    <xf numFmtId="0" fontId="24" fillId="0" borderId="0" xfId="0" applyFont="1" applyFill="1" applyBorder="1"/>
    <xf numFmtId="0" fontId="24" fillId="0" borderId="0" xfId="0" applyFont="1"/>
    <xf numFmtId="0" fontId="20" fillId="0" borderId="0" xfId="5" applyAlignment="1" applyProtection="1"/>
    <xf numFmtId="0" fontId="0" fillId="0" borderId="9" xfId="0" applyBorder="1"/>
    <xf numFmtId="0" fontId="0" fillId="0" borderId="10" xfId="0" applyBorder="1"/>
    <xf numFmtId="0" fontId="23" fillId="0" borderId="11" xfId="0" applyFont="1" applyBorder="1"/>
    <xf numFmtId="0" fontId="23" fillId="0" borderId="12" xfId="0" applyFont="1" applyBorder="1"/>
    <xf numFmtId="0" fontId="24" fillId="0" borderId="11" xfId="0" applyFont="1" applyFill="1" applyBorder="1"/>
    <xf numFmtId="0" fontId="24" fillId="0" borderId="12" xfId="0" applyFont="1" applyFill="1" applyBorder="1"/>
    <xf numFmtId="0" fontId="24" fillId="0" borderId="11" xfId="0" applyFont="1" applyBorder="1"/>
    <xf numFmtId="0" fontId="24" fillId="0" borderId="12" xfId="0" applyFont="1" applyBorder="1"/>
    <xf numFmtId="0" fontId="20" fillId="0" borderId="11" xfId="5" applyBorder="1" applyAlignment="1" applyProtection="1"/>
    <xf numFmtId="0" fontId="0" fillId="0" borderId="12" xfId="0" applyBorder="1"/>
    <xf numFmtId="0" fontId="20" fillId="0" borderId="13" xfId="5" applyBorder="1" applyAlignment="1" applyProtection="1"/>
    <xf numFmtId="0" fontId="0" fillId="0" borderId="14" xfId="0" applyBorder="1"/>
    <xf numFmtId="0" fontId="20" fillId="0" borderId="6" xfId="5" applyBorder="1" applyAlignment="1" applyProtection="1"/>
    <xf numFmtId="0" fontId="0" fillId="0" borderId="0" xfId="0" applyFont="1"/>
    <xf numFmtId="0" fontId="0" fillId="0" borderId="8" xfId="0" applyBorder="1"/>
    <xf numFmtId="0" fontId="20" fillId="0" borderId="12" xfId="5" applyBorder="1" applyAlignment="1" applyProtection="1"/>
    <xf numFmtId="0" fontId="20" fillId="0" borderId="14" xfId="5" applyBorder="1" applyAlignment="1" applyProtection="1"/>
    <xf numFmtId="0" fontId="24" fillId="0" borderId="10" xfId="0" applyFont="1" applyBorder="1"/>
    <xf numFmtId="0" fontId="24" fillId="0" borderId="13" xfId="0" applyFont="1" applyFill="1" applyBorder="1"/>
    <xf numFmtId="0" fontId="24" fillId="0" borderId="14" xfId="0" applyFont="1" applyFill="1" applyBorder="1"/>
    <xf numFmtId="0" fontId="24" fillId="0" borderId="7" xfId="0" applyFont="1" applyFill="1" applyBorder="1"/>
    <xf numFmtId="0" fontId="0" fillId="0" borderId="7" xfId="0" applyBorder="1"/>
    <xf numFmtId="0" fontId="24" fillId="0" borderId="6" xfId="0" applyFont="1" applyBorder="1"/>
    <xf numFmtId="0" fontId="11" fillId="3" borderId="4" xfId="5" applyFont="1" applyFill="1" applyBorder="1" applyAlignment="1" applyProtection="1"/>
    <xf numFmtId="0" fontId="11" fillId="3" borderId="2" xfId="5" applyFont="1" applyFill="1" applyBorder="1" applyAlignment="1" applyProtection="1"/>
    <xf numFmtId="0" fontId="20" fillId="4" borderId="4" xfId="5" applyFill="1" applyBorder="1" applyAlignment="1" applyProtection="1"/>
    <xf numFmtId="0" fontId="20" fillId="4" borderId="2" xfId="5" applyFill="1" applyBorder="1" applyAlignment="1" applyProtection="1"/>
    <xf numFmtId="0" fontId="20" fillId="4" borderId="2" xfId="5" applyFont="1" applyFill="1" applyBorder="1" applyAlignment="1" applyProtection="1">
      <alignment horizontal="left"/>
    </xf>
    <xf numFmtId="10" fontId="13" fillId="3" borderId="2" xfId="0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/>
    <xf numFmtId="0" fontId="0" fillId="4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4" borderId="0" xfId="0" applyFont="1" applyFill="1"/>
    <xf numFmtId="0" fontId="0" fillId="0" borderId="0" xfId="0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2" fillId="4" borderId="0" xfId="0" applyFont="1" applyFill="1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ill="1" applyBorder="1"/>
    <xf numFmtId="10" fontId="23" fillId="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0" xfId="0" applyFill="1"/>
    <xf numFmtId="0" fontId="12" fillId="4" borderId="0" xfId="0" applyFont="1" applyFill="1"/>
    <xf numFmtId="0" fontId="0" fillId="0" borderId="0" xfId="0" applyFill="1" applyBorder="1"/>
    <xf numFmtId="0" fontId="31" fillId="0" borderId="0" xfId="0" applyFont="1"/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center"/>
    </xf>
    <xf numFmtId="0" fontId="0" fillId="4" borderId="0" xfId="0" applyFill="1"/>
    <xf numFmtId="0" fontId="1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0" xfId="8" applyFont="1" applyFill="1" applyBorder="1" applyAlignment="1" applyProtection="1">
      <alignment vertical="center" wrapText="1"/>
    </xf>
    <xf numFmtId="0" fontId="32" fillId="0" borderId="0" xfId="8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0" fillId="0" borderId="0" xfId="0"/>
    <xf numFmtId="0" fontId="24" fillId="0" borderId="0" xfId="0" applyFont="1" applyAlignment="1">
      <alignment horizontal="right"/>
    </xf>
    <xf numFmtId="0" fontId="23" fillId="0" borderId="0" xfId="0" applyFont="1"/>
    <xf numFmtId="0" fontId="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6" fontId="0" fillId="0" borderId="0" xfId="0" applyNumberForma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6" fontId="23" fillId="5" borderId="2" xfId="0" applyNumberFormat="1" applyFont="1" applyFill="1" applyBorder="1"/>
    <xf numFmtId="9" fontId="23" fillId="5" borderId="2" xfId="0" applyNumberFormat="1" applyFont="1" applyFill="1" applyBorder="1"/>
    <xf numFmtId="0" fontId="23" fillId="5" borderId="2" xfId="0" applyFont="1" applyFill="1" applyBorder="1"/>
    <xf numFmtId="0" fontId="29" fillId="0" borderId="0" xfId="0" applyFont="1"/>
    <xf numFmtId="0" fontId="0" fillId="0" borderId="0" xfId="0"/>
    <xf numFmtId="0" fontId="0" fillId="0" borderId="0" xfId="0" applyFill="1" applyBorder="1"/>
    <xf numFmtId="10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22" fillId="0" borderId="0" xfId="0" applyFont="1"/>
    <xf numFmtId="0" fontId="0" fillId="0" borderId="0" xfId="0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9" fontId="23" fillId="4" borderId="2" xfId="0" applyNumberFormat="1" applyFont="1" applyFill="1" applyBorder="1" applyAlignment="1">
      <alignment horizontal="center"/>
    </xf>
    <xf numFmtId="166" fontId="23" fillId="4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64" fontId="13" fillId="3" borderId="6" xfId="0" applyNumberFormat="1" applyFont="1" applyFill="1" applyBorder="1" applyAlignment="1">
      <alignment horizontal="center"/>
    </xf>
    <xf numFmtId="0" fontId="12" fillId="0" borderId="0" xfId="11" applyFont="1" applyFill="1" applyBorder="1" applyAlignment="1" applyProtection="1">
      <alignment vertical="center" wrapText="1"/>
    </xf>
    <xf numFmtId="0" fontId="12" fillId="0" borderId="0" xfId="11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left"/>
    </xf>
    <xf numFmtId="10" fontId="23" fillId="0" borderId="15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164" fontId="23" fillId="4" borderId="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32" fillId="0" borderId="0" xfId="11" applyFont="1" applyFill="1" applyBorder="1" applyAlignment="1" applyProtection="1">
      <alignment vertical="center" wrapText="1"/>
    </xf>
    <xf numFmtId="0" fontId="24" fillId="0" borderId="0" xfId="0" applyFont="1" applyBorder="1"/>
    <xf numFmtId="0" fontId="32" fillId="0" borderId="0" xfId="1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3" fillId="4" borderId="0" xfId="0" applyFont="1" applyFill="1" applyAlignment="1">
      <alignment horizontal="center" vertical="center"/>
    </xf>
    <xf numFmtId="0" fontId="23" fillId="0" borderId="0" xfId="0" applyFont="1" applyAlignment="1"/>
    <xf numFmtId="0" fontId="0" fillId="0" borderId="0" xfId="0" applyAlignment="1"/>
    <xf numFmtId="0" fontId="22" fillId="4" borderId="0" xfId="0" applyFont="1" applyFill="1" applyBorder="1" applyAlignme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0" fillId="0" borderId="0" xfId="5" applyBorder="1" applyAlignment="1" applyProtection="1"/>
    <xf numFmtId="0" fontId="0" fillId="0" borderId="15" xfId="0" applyBorder="1"/>
    <xf numFmtId="0" fontId="0" fillId="0" borderId="12" xfId="0" applyFont="1" applyFill="1" applyBorder="1"/>
    <xf numFmtId="0" fontId="20" fillId="0" borderId="3" xfId="5" applyBorder="1" applyAlignment="1" applyProtection="1"/>
    <xf numFmtId="0" fontId="23" fillId="0" borderId="0" xfId="0" applyFont="1" applyBorder="1"/>
    <xf numFmtId="0" fontId="24" fillId="0" borderId="9" xfId="0" applyFont="1" applyBorder="1"/>
    <xf numFmtId="0" fontId="24" fillId="0" borderId="13" xfId="0" applyFont="1" applyBorder="1"/>
    <xf numFmtId="0" fontId="0" fillId="0" borderId="11" xfId="0" applyBorder="1"/>
    <xf numFmtId="0" fontId="0" fillId="0" borderId="9" xfId="0" applyBorder="1" applyAlignment="1">
      <alignment horizontal="right"/>
    </xf>
    <xf numFmtId="167" fontId="37" fillId="0" borderId="0" xfId="2" applyFont="1"/>
    <xf numFmtId="167" fontId="37" fillId="0" borderId="16" xfId="2" applyFont="1" applyBorder="1"/>
    <xf numFmtId="167" fontId="38" fillId="6" borderId="17" xfId="2" applyFont="1" applyFill="1" applyBorder="1" applyAlignment="1">
      <alignment horizontal="right"/>
    </xf>
    <xf numFmtId="167" fontId="39" fillId="0" borderId="18" xfId="2" applyFont="1" applyBorder="1" applyAlignment="1">
      <alignment horizontal="center" vertical="center"/>
    </xf>
    <xf numFmtId="167" fontId="34" fillId="0" borderId="18" xfId="2" applyFont="1" applyBorder="1"/>
    <xf numFmtId="167" fontId="40" fillId="6" borderId="0" xfId="2" applyFont="1" applyFill="1" applyAlignment="1">
      <alignment wrapText="1"/>
    </xf>
    <xf numFmtId="167" fontId="40" fillId="6" borderId="16" xfId="2" applyFont="1" applyFill="1" applyBorder="1" applyAlignment="1">
      <alignment wrapText="1"/>
    </xf>
    <xf numFmtId="167" fontId="38" fillId="6" borderId="0" xfId="2" applyFont="1" applyFill="1"/>
    <xf numFmtId="167" fontId="41" fillId="6" borderId="0" xfId="2" applyFont="1" applyFill="1" applyAlignment="1">
      <alignment wrapText="1"/>
    </xf>
    <xf numFmtId="167" fontId="41" fillId="6" borderId="17" xfId="2" applyFont="1" applyFill="1" applyBorder="1" applyAlignment="1">
      <alignment wrapText="1"/>
    </xf>
    <xf numFmtId="167" fontId="42" fillId="7" borderId="19" xfId="2" applyFont="1" applyFill="1" applyBorder="1" applyAlignment="1">
      <alignment horizontal="center"/>
    </xf>
    <xf numFmtId="167" fontId="40" fillId="6" borderId="18" xfId="2" applyFont="1" applyFill="1" applyBorder="1" applyAlignment="1">
      <alignment wrapText="1"/>
    </xf>
    <xf numFmtId="167" fontId="38" fillId="6" borderId="0" xfId="2" applyFont="1" applyFill="1" applyAlignment="1">
      <alignment horizontal="right" wrapText="1"/>
    </xf>
    <xf numFmtId="167" fontId="41" fillId="6" borderId="20" xfId="2" applyFont="1" applyFill="1" applyBorder="1" applyAlignment="1">
      <alignment wrapText="1"/>
    </xf>
    <xf numFmtId="167" fontId="41" fillId="6" borderId="16" xfId="2" applyFont="1" applyFill="1" applyBorder="1" applyAlignment="1">
      <alignment wrapText="1"/>
    </xf>
    <xf numFmtId="167" fontId="38" fillId="6" borderId="17" xfId="2" applyFont="1" applyFill="1" applyBorder="1" applyAlignment="1">
      <alignment horizontal="right" wrapText="1"/>
    </xf>
    <xf numFmtId="167" fontId="41" fillId="6" borderId="18" xfId="2" applyFont="1" applyFill="1" applyBorder="1" applyAlignment="1">
      <alignment wrapText="1"/>
    </xf>
    <xf numFmtId="167" fontId="38" fillId="0" borderId="21" xfId="2" applyFont="1" applyBorder="1" applyAlignment="1">
      <alignment horizontal="center"/>
    </xf>
    <xf numFmtId="167" fontId="38" fillId="7" borderId="19" xfId="2" applyFont="1" applyFill="1" applyBorder="1" applyAlignment="1">
      <alignment horizontal="center" wrapText="1"/>
    </xf>
    <xf numFmtId="167" fontId="38" fillId="6" borderId="21" xfId="2" applyFont="1" applyFill="1" applyBorder="1" applyAlignment="1">
      <alignment wrapText="1"/>
    </xf>
    <xf numFmtId="167" fontId="42" fillId="7" borderId="19" xfId="2" applyFont="1" applyFill="1" applyBorder="1" applyAlignment="1">
      <alignment horizontal="center" wrapText="1"/>
    </xf>
    <xf numFmtId="167" fontId="38" fillId="6" borderId="0" xfId="2" applyFont="1" applyFill="1" applyAlignment="1">
      <alignment horizontal="left"/>
    </xf>
    <xf numFmtId="167" fontId="38" fillId="6" borderId="17" xfId="2" applyFont="1" applyFill="1" applyBorder="1" applyAlignment="1">
      <alignment wrapText="1"/>
    </xf>
    <xf numFmtId="167" fontId="38" fillId="6" borderId="18" xfId="2" applyFont="1" applyFill="1" applyBorder="1" applyAlignment="1">
      <alignment wrapText="1"/>
    </xf>
    <xf numFmtId="167" fontId="43" fillId="6" borderId="0" xfId="2" applyFont="1" applyFill="1" applyAlignment="1">
      <alignment wrapText="1"/>
    </xf>
    <xf numFmtId="167" fontId="38" fillId="0" borderId="0" xfId="2" applyFont="1" applyAlignment="1">
      <alignment horizontal="left"/>
    </xf>
    <xf numFmtId="167" fontId="38" fillId="0" borderId="0" xfId="2" applyFont="1" applyAlignment="1">
      <alignment wrapText="1"/>
    </xf>
    <xf numFmtId="167" fontId="43" fillId="0" borderId="0" xfId="2" applyFont="1" applyAlignment="1">
      <alignment wrapText="1"/>
    </xf>
    <xf numFmtId="164" fontId="42" fillId="7" borderId="19" xfId="2" applyNumberFormat="1" applyFont="1" applyFill="1" applyBorder="1" applyAlignment="1">
      <alignment horizontal="center" wrapText="1"/>
    </xf>
    <xf numFmtId="167" fontId="38" fillId="6" borderId="0" xfId="2" applyFont="1" applyFill="1" applyAlignment="1">
      <alignment wrapText="1"/>
    </xf>
    <xf numFmtId="164" fontId="38" fillId="6" borderId="21" xfId="2" applyNumberFormat="1" applyFont="1" applyFill="1" applyBorder="1" applyAlignment="1">
      <alignment wrapText="1"/>
    </xf>
    <xf numFmtId="167" fontId="38" fillId="6" borderId="20" xfId="2" applyFont="1" applyFill="1" applyBorder="1" applyAlignment="1">
      <alignment wrapText="1"/>
    </xf>
    <xf numFmtId="167" fontId="38" fillId="6" borderId="16" xfId="2" applyFont="1" applyFill="1" applyBorder="1" applyAlignment="1">
      <alignment wrapText="1"/>
    </xf>
    <xf numFmtId="167" fontId="42" fillId="6" borderId="18" xfId="2" applyFont="1" applyFill="1" applyBorder="1" applyAlignment="1">
      <alignment wrapText="1"/>
    </xf>
    <xf numFmtId="167" fontId="42" fillId="0" borderId="21" xfId="2" applyFont="1" applyBorder="1" applyAlignment="1">
      <alignment horizontal="center"/>
    </xf>
    <xf numFmtId="167" fontId="42" fillId="6" borderId="0" xfId="2" applyFont="1" applyFill="1" applyAlignment="1">
      <alignment wrapText="1"/>
    </xf>
    <xf numFmtId="167" fontId="42" fillId="6" borderId="21" xfId="2" applyFont="1" applyFill="1" applyBorder="1" applyAlignment="1">
      <alignment wrapText="1"/>
    </xf>
    <xf numFmtId="167" fontId="42" fillId="6" borderId="16" xfId="2" applyFont="1" applyFill="1" applyBorder="1" applyAlignment="1">
      <alignment wrapText="1"/>
    </xf>
    <xf numFmtId="167" fontId="43" fillId="6" borderId="18" xfId="2" applyFont="1" applyFill="1" applyBorder="1" applyAlignment="1">
      <alignment wrapText="1"/>
    </xf>
    <xf numFmtId="167" fontId="42" fillId="6" borderId="20" xfId="2" applyFont="1" applyFill="1" applyBorder="1" applyAlignment="1">
      <alignment wrapText="1"/>
    </xf>
    <xf numFmtId="167" fontId="42" fillId="7" borderId="19" xfId="2" applyFont="1" applyFill="1" applyBorder="1" applyAlignment="1">
      <alignment wrapText="1"/>
    </xf>
    <xf numFmtId="167" fontId="44" fillId="6" borderId="0" xfId="2" applyFont="1" applyFill="1" applyAlignment="1">
      <alignment horizontal="left" wrapText="1"/>
    </xf>
    <xf numFmtId="167" fontId="34" fillId="0" borderId="0" xfId="2" applyFont="1"/>
    <xf numFmtId="167" fontId="42" fillId="0" borderId="19" xfId="2" applyFont="1" applyBorder="1" applyAlignment="1">
      <alignment horizontal="center"/>
    </xf>
    <xf numFmtId="167" fontId="42" fillId="0" borderId="19" xfId="2" applyFont="1" applyBorder="1" applyAlignment="1">
      <alignment horizontal="center" wrapText="1"/>
    </xf>
    <xf numFmtId="167" fontId="38" fillId="7" borderId="19" xfId="2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7" fontId="38" fillId="7" borderId="0" xfId="2" applyFont="1" applyFill="1" applyBorder="1"/>
    <xf numFmtId="167" fontId="38" fillId="0" borderId="0" xfId="2" applyFont="1" applyFill="1" applyBorder="1" applyAlignment="1">
      <alignment horizontal="center"/>
    </xf>
    <xf numFmtId="167" fontId="38" fillId="0" borderId="0" xfId="2" applyFont="1" applyFill="1" applyBorder="1"/>
    <xf numFmtId="167" fontId="38" fillId="0" borderId="0" xfId="2" applyFont="1"/>
    <xf numFmtId="167" fontId="42" fillId="7" borderId="19" xfId="2" applyFont="1" applyFill="1" applyBorder="1" applyAlignment="1">
      <alignment horizontal="center"/>
    </xf>
    <xf numFmtId="167" fontId="38" fillId="0" borderId="17" xfId="2" applyFont="1" applyBorder="1"/>
    <xf numFmtId="167" fontId="38" fillId="0" borderId="18" xfId="2" applyFont="1" applyBorder="1"/>
    <xf numFmtId="167" fontId="38" fillId="0" borderId="21" xfId="2" applyFont="1" applyBorder="1"/>
    <xf numFmtId="167" fontId="38" fillId="0" borderId="20" xfId="2" applyFont="1" applyBorder="1"/>
    <xf numFmtId="0" fontId="0" fillId="8" borderId="0" xfId="0" applyFill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3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1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/>
    <xf numFmtId="0" fontId="7" fillId="3" borderId="2" xfId="10" applyFont="1" applyFill="1" applyBorder="1" applyAlignment="1">
      <alignment horizontal="center"/>
    </xf>
    <xf numFmtId="0" fontId="7" fillId="3" borderId="2" xfId="10" applyFont="1" applyFill="1" applyBorder="1" applyAlignment="1">
      <alignment horizontal="center" wrapText="1"/>
    </xf>
    <xf numFmtId="164" fontId="7" fillId="3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" fillId="0" borderId="15" xfId="10" applyFont="1" applyFill="1" applyBorder="1" applyAlignment="1" applyProtection="1">
      <alignment horizontal="left"/>
      <protection locked="0"/>
    </xf>
    <xf numFmtId="0" fontId="2" fillId="2" borderId="15" xfId="10" applyFont="1" applyFill="1" applyBorder="1" applyAlignment="1">
      <alignment horizontal="right"/>
    </xf>
    <xf numFmtId="0" fontId="6" fillId="0" borderId="15" xfId="1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2" fillId="0" borderId="0" xfId="0" applyFont="1" applyFill="1"/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7" fillId="4" borderId="2" xfId="10" applyFont="1" applyFill="1" applyBorder="1" applyAlignment="1">
      <alignment wrapText="1"/>
    </xf>
    <xf numFmtId="0" fontId="12" fillId="3" borderId="3" xfId="0" applyFont="1" applyFill="1" applyBorder="1"/>
    <xf numFmtId="0" fontId="7" fillId="4" borderId="4" xfId="1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/>
    <xf numFmtId="0" fontId="7" fillId="4" borderId="1" xfId="1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0" fontId="0" fillId="0" borderId="0" xfId="0"/>
    <xf numFmtId="0" fontId="2" fillId="0" borderId="0" xfId="0" applyFont="1"/>
    <xf numFmtId="0" fontId="24" fillId="4" borderId="3" xfId="0" applyFont="1" applyFill="1" applyBorder="1"/>
    <xf numFmtId="164" fontId="7" fillId="4" borderId="2" xfId="10" applyNumberFormat="1" applyFont="1" applyFill="1" applyBorder="1" applyAlignment="1">
      <alignment horizontal="center" wrapText="1"/>
    </xf>
    <xf numFmtId="16" fontId="7" fillId="4" borderId="2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Fill="1"/>
    <xf numFmtId="164" fontId="7" fillId="4" borderId="2" xfId="1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0" fontId="21" fillId="4" borderId="4" xfId="6" applyFill="1" applyBorder="1" applyAlignment="1">
      <alignment wrapText="1"/>
    </xf>
    <xf numFmtId="0" fontId="21" fillId="4" borderId="1" xfId="6" applyFill="1" applyBorder="1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0" fontId="7" fillId="4" borderId="2" xfId="10" applyFont="1" applyFill="1" applyBorder="1" applyAlignment="1">
      <alignment wrapText="1"/>
    </xf>
    <xf numFmtId="0" fontId="21" fillId="4" borderId="4" xfId="6" applyFill="1" applyBorder="1" applyAlignment="1">
      <alignment wrapText="1"/>
    </xf>
    <xf numFmtId="20" fontId="24" fillId="4" borderId="2" xfId="0" applyNumberFormat="1" applyFont="1" applyFill="1" applyBorder="1" applyAlignment="1">
      <alignment horizontal="center"/>
    </xf>
    <xf numFmtId="0" fontId="0" fillId="0" borderId="0" xfId="0"/>
    <xf numFmtId="0" fontId="8" fillId="2" borderId="0" xfId="10" applyFont="1" applyFill="1" applyAlignment="1">
      <alignment wrapText="1"/>
    </xf>
    <xf numFmtId="0" fontId="2" fillId="0" borderId="0" xfId="0" applyFont="1"/>
    <xf numFmtId="0" fontId="2" fillId="0" borderId="0" xfId="0" applyFont="1" applyFill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16" fontId="7" fillId="4" borderId="2" xfId="0" applyNumberFormat="1" applyFont="1" applyFill="1" applyBorder="1" applyAlignment="1">
      <alignment horizontal="center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8" fontId="2" fillId="2" borderId="0" xfId="10" applyNumberFormat="1" applyFont="1" applyFill="1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10" applyAlignment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8" fillId="2" borderId="0" xfId="10" applyFont="1" applyFill="1" applyAlignment="1">
      <alignment horizontal="center" vertical="top" wrapText="1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0" fontId="7" fillId="4" borderId="2" xfId="10" applyFont="1" applyFill="1" applyBorder="1" applyAlignment="1">
      <alignment wrapText="1"/>
    </xf>
    <xf numFmtId="0" fontId="20" fillId="4" borderId="4" xfId="5" applyFill="1" applyBorder="1" applyAlignment="1" applyProtection="1">
      <alignment wrapText="1"/>
    </xf>
    <xf numFmtId="0" fontId="0" fillId="0" borderId="0" xfId="0"/>
    <xf numFmtId="0" fontId="2" fillId="0" borderId="0" xfId="0" applyFont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47" fillId="0" borderId="0" xfId="0" applyFont="1"/>
    <xf numFmtId="9" fontId="27" fillId="0" borderId="2" xfId="13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38" fontId="26" fillId="0" borderId="2" xfId="1" applyNumberFormat="1" applyFont="1" applyFill="1" applyBorder="1" applyAlignment="1">
      <alignment horizontal="center"/>
    </xf>
    <xf numFmtId="0" fontId="0" fillId="0" borderId="0" xfId="0" applyAlignment="1"/>
    <xf numFmtId="0" fontId="31" fillId="0" borderId="0" xfId="0" applyFont="1" applyAlignment="1">
      <alignment horizontal="center"/>
    </xf>
    <xf numFmtId="0" fontId="7" fillId="4" borderId="11" xfId="10" applyFont="1" applyFill="1" applyBorder="1" applyAlignment="1" applyProtection="1">
      <alignment horizontal="left"/>
      <protection locked="0"/>
    </xf>
    <xf numFmtId="0" fontId="7" fillId="4" borderId="0" xfId="10" applyFont="1" applyFill="1" applyBorder="1" applyAlignment="1" applyProtection="1">
      <alignment horizontal="left"/>
      <protection locked="0"/>
    </xf>
    <xf numFmtId="0" fontId="7" fillId="4" borderId="12" xfId="10" applyFont="1" applyFill="1" applyBorder="1" applyAlignment="1" applyProtection="1">
      <alignment horizontal="left"/>
      <protection locked="0"/>
    </xf>
    <xf numFmtId="0" fontId="0" fillId="4" borderId="0" xfId="0" applyFill="1"/>
    <xf numFmtId="10" fontId="26" fillId="5" borderId="2" xfId="0" applyNumberFormat="1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9" fontId="25" fillId="5" borderId="2" xfId="13" applyFont="1" applyFill="1" applyBorder="1" applyAlignment="1">
      <alignment horizontal="center"/>
    </xf>
    <xf numFmtId="38" fontId="25" fillId="5" borderId="2" xfId="1" applyNumberFormat="1" applyFont="1" applyFill="1" applyBorder="1" applyAlignment="1">
      <alignment horizontal="center"/>
    </xf>
    <xf numFmtId="9" fontId="19" fillId="5" borderId="2" xfId="13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9" fontId="0" fillId="5" borderId="2" xfId="13" applyFont="1" applyFill="1" applyBorder="1" applyAlignment="1">
      <alignment horizontal="center"/>
    </xf>
    <xf numFmtId="10" fontId="25" fillId="5" borderId="2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/>
    <xf numFmtId="0" fontId="0" fillId="0" borderId="0" xfId="0" applyAlignment="1"/>
    <xf numFmtId="0" fontId="31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7" fillId="4" borderId="11" xfId="10" applyFont="1" applyFill="1" applyBorder="1" applyAlignment="1" applyProtection="1">
      <alignment horizontal="left"/>
      <protection locked="0"/>
    </xf>
    <xf numFmtId="0" fontId="7" fillId="4" borderId="0" xfId="10" applyFont="1" applyFill="1" applyBorder="1" applyAlignment="1" applyProtection="1">
      <alignment horizontal="left"/>
      <protection locked="0"/>
    </xf>
    <xf numFmtId="0" fontId="7" fillId="4" borderId="12" xfId="10" applyFont="1" applyFill="1" applyBorder="1" applyAlignment="1" applyProtection="1">
      <alignment horizontal="left"/>
      <protection locked="0"/>
    </xf>
    <xf numFmtId="0" fontId="20" fillId="3" borderId="13" xfId="5" applyFill="1" applyBorder="1" applyAlignment="1" applyProtection="1">
      <alignment horizontal="left"/>
      <protection locked="0"/>
    </xf>
    <xf numFmtId="0" fontId="7" fillId="4" borderId="3" xfId="10" applyFont="1" applyFill="1" applyBorder="1" applyAlignment="1" applyProtection="1">
      <alignment horizontal="left"/>
      <protection locked="0"/>
    </xf>
    <xf numFmtId="0" fontId="7" fillId="4" borderId="14" xfId="10" applyFont="1" applyFill="1" applyBorder="1" applyAlignment="1" applyProtection="1">
      <alignment horizontal="left"/>
      <protection locked="0"/>
    </xf>
    <xf numFmtId="0" fontId="8" fillId="2" borderId="0" xfId="10" applyFont="1" applyFill="1" applyAlignment="1">
      <alignment wrapText="1"/>
    </xf>
    <xf numFmtId="0" fontId="20" fillId="4" borderId="4" xfId="5" applyFill="1" applyBorder="1" applyAlignment="1" applyProtection="1">
      <alignment horizontal="center" wrapText="1"/>
    </xf>
    <xf numFmtId="0" fontId="7" fillId="4" borderId="1" xfId="10" applyFont="1" applyFill="1" applyBorder="1" applyAlignment="1">
      <alignment horizontal="center" wrapText="1"/>
    </xf>
    <xf numFmtId="0" fontId="8" fillId="2" borderId="0" xfId="10" applyFont="1" applyFill="1" applyAlignment="1">
      <alignment horizontal="center" vertical="top" wrapText="1"/>
    </xf>
    <xf numFmtId="0" fontId="20" fillId="4" borderId="1" xfId="5" applyFill="1" applyBorder="1" applyAlignment="1" applyProtection="1">
      <alignment horizontal="center" wrapText="1"/>
    </xf>
    <xf numFmtId="0" fontId="7" fillId="4" borderId="4" xfId="1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4" borderId="4" xfId="0" applyFont="1" applyFill="1" applyBorder="1" applyAlignment="1"/>
    <xf numFmtId="0" fontId="24" fillId="4" borderId="5" xfId="0" applyFont="1" applyFill="1" applyBorder="1" applyAlignment="1"/>
    <xf numFmtId="0" fontId="24" fillId="4" borderId="1" xfId="0" applyFont="1" applyFill="1" applyBorder="1" applyAlignment="1"/>
    <xf numFmtId="0" fontId="1" fillId="4" borderId="9" xfId="10" applyFont="1" applyFill="1" applyBorder="1" applyAlignment="1" applyProtection="1">
      <alignment horizontal="left"/>
      <protection locked="0"/>
    </xf>
    <xf numFmtId="0" fontId="1" fillId="4" borderId="15" xfId="10" applyFont="1" applyFill="1" applyBorder="1" applyAlignment="1" applyProtection="1">
      <alignment horizontal="left"/>
      <protection locked="0"/>
    </xf>
    <xf numFmtId="0" fontId="1" fillId="4" borderId="10" xfId="10" applyFont="1" applyFill="1" applyBorder="1" applyAlignment="1" applyProtection="1">
      <alignment horizontal="left"/>
      <protection locked="0"/>
    </xf>
    <xf numFmtId="0" fontId="20" fillId="4" borderId="13" xfId="5" applyFill="1" applyBorder="1" applyAlignment="1" applyProtection="1">
      <alignment horizontal="left"/>
      <protection locked="0"/>
    </xf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11" fillId="3" borderId="13" xfId="5" applyFont="1" applyFill="1" applyBorder="1" applyAlignment="1" applyProtection="1">
      <alignment horizontal="left"/>
      <protection locked="0"/>
    </xf>
    <xf numFmtId="0" fontId="21" fillId="4" borderId="13" xfId="6" applyFill="1" applyBorder="1" applyAlignment="1" applyProtection="1">
      <alignment horizontal="left"/>
      <protection locked="0"/>
    </xf>
    <xf numFmtId="0" fontId="7" fillId="4" borderId="13" xfId="10" applyFont="1" applyFill="1" applyBorder="1" applyAlignment="1" applyProtection="1">
      <alignment horizontal="left"/>
      <protection locked="0"/>
    </xf>
    <xf numFmtId="0" fontId="21" fillId="4" borderId="13" xfId="5" applyFont="1" applyFill="1" applyBorder="1" applyAlignment="1" applyProtection="1">
      <alignment horizontal="left"/>
      <protection locked="0"/>
    </xf>
    <xf numFmtId="167" fontId="20" fillId="7" borderId="25" xfId="5" applyNumberFormat="1" applyFill="1" applyBorder="1" applyAlignment="1" applyProtection="1"/>
    <xf numFmtId="0" fontId="0" fillId="0" borderId="26" xfId="0" applyBorder="1" applyAlignment="1"/>
    <xf numFmtId="167" fontId="20" fillId="7" borderId="24" xfId="5" applyNumberFormat="1" applyFill="1" applyBorder="1" applyAlignment="1" applyProtection="1">
      <alignment horizontal="left"/>
    </xf>
    <xf numFmtId="167" fontId="42" fillId="7" borderId="24" xfId="2" applyFont="1" applyFill="1" applyBorder="1" applyAlignment="1">
      <alignment horizontal="left"/>
    </xf>
    <xf numFmtId="0" fontId="11" fillId="3" borderId="13" xfId="16" applyFill="1" applyBorder="1" applyAlignment="1" applyProtection="1">
      <alignment horizontal="left"/>
      <protection locked="0"/>
    </xf>
    <xf numFmtId="0" fontId="7" fillId="3" borderId="3" xfId="10" applyFont="1" applyFill="1" applyBorder="1" applyAlignment="1" applyProtection="1">
      <alignment horizontal="left"/>
      <protection locked="0"/>
    </xf>
    <xf numFmtId="0" fontId="7" fillId="3" borderId="14" xfId="10" applyFont="1" applyFill="1" applyBorder="1" applyAlignment="1" applyProtection="1">
      <alignment horizontal="left"/>
      <protection locked="0"/>
    </xf>
    <xf numFmtId="167" fontId="38" fillId="7" borderId="19" xfId="2" applyFont="1" applyFill="1" applyBorder="1"/>
    <xf numFmtId="0" fontId="7" fillId="3" borderId="4" xfId="10" applyFont="1" applyFill="1" applyBorder="1" applyAlignment="1">
      <alignment horizontal="center" wrapText="1"/>
    </xf>
    <xf numFmtId="0" fontId="7" fillId="3" borderId="1" xfId="10" applyFont="1" applyFill="1" applyBorder="1" applyAlignment="1">
      <alignment horizontal="center" wrapText="1"/>
    </xf>
    <xf numFmtId="0" fontId="7" fillId="3" borderId="11" xfId="10" applyFont="1" applyFill="1" applyBorder="1" applyAlignment="1" applyProtection="1">
      <alignment horizontal="left"/>
      <protection locked="0"/>
    </xf>
    <xf numFmtId="0" fontId="7" fillId="3" borderId="0" xfId="10" applyFont="1" applyFill="1" applyBorder="1" applyAlignment="1" applyProtection="1">
      <alignment horizontal="left"/>
      <protection locked="0"/>
    </xf>
    <xf numFmtId="0" fontId="7" fillId="3" borderId="12" xfId="10" applyFont="1" applyFill="1" applyBorder="1" applyAlignment="1" applyProtection="1">
      <alignment horizontal="left"/>
      <protection locked="0"/>
    </xf>
    <xf numFmtId="0" fontId="1" fillId="3" borderId="9" xfId="10" applyFont="1" applyFill="1" applyBorder="1" applyAlignment="1" applyProtection="1">
      <alignment horizontal="left"/>
      <protection locked="0"/>
    </xf>
    <xf numFmtId="0" fontId="1" fillId="3" borderId="15" xfId="10" applyFont="1" applyFill="1" applyBorder="1" applyAlignment="1" applyProtection="1">
      <alignment horizontal="left"/>
      <protection locked="0"/>
    </xf>
    <xf numFmtId="0" fontId="1" fillId="3" borderId="10" xfId="10" applyFont="1" applyFill="1" applyBorder="1" applyAlignment="1" applyProtection="1">
      <alignment horizontal="left"/>
      <protection locked="0"/>
    </xf>
    <xf numFmtId="0" fontId="11" fillId="3" borderId="11" xfId="16" applyFill="1" applyBorder="1" applyAlignment="1" applyProtection="1"/>
    <xf numFmtId="0" fontId="11" fillId="3" borderId="4" xfId="16" applyFill="1" applyBorder="1" applyAlignment="1" applyProtection="1"/>
    <xf numFmtId="0" fontId="0" fillId="0" borderId="1" xfId="0" applyBorder="1" applyAlignment="1"/>
    <xf numFmtId="0" fontId="11" fillId="3" borderId="11" xfId="16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1" fillId="4" borderId="4" xfId="6" applyFill="1" applyBorder="1" applyAlignment="1"/>
    <xf numFmtId="0" fontId="20" fillId="4" borderId="4" xfId="5" applyFill="1" applyBorder="1" applyAlignment="1" applyProtection="1"/>
    <xf numFmtId="0" fontId="0" fillId="4" borderId="1" xfId="0" applyFill="1" applyBorder="1" applyAlignment="1"/>
    <xf numFmtId="167" fontId="42" fillId="7" borderId="22" xfId="2" applyFont="1" applyFill="1" applyBorder="1" applyAlignment="1">
      <alignment horizontal="left"/>
    </xf>
    <xf numFmtId="167" fontId="45" fillId="7" borderId="23" xfId="2" applyFont="1" applyFill="1" applyBorder="1" applyAlignment="1">
      <alignment horizontal="left"/>
    </xf>
    <xf numFmtId="0" fontId="24" fillId="0" borderId="0" xfId="12" applyBorder="1"/>
    <xf numFmtId="167" fontId="42" fillId="7" borderId="19" xfId="2" applyFont="1" applyFill="1" applyBorder="1" applyAlignment="1">
      <alignment horizontal="center" wrapText="1"/>
    </xf>
    <xf numFmtId="167" fontId="40" fillId="6" borderId="0" xfId="2" applyFont="1" applyFill="1" applyBorder="1" applyAlignment="1">
      <alignment horizontal="center" vertical="top" wrapText="1"/>
    </xf>
    <xf numFmtId="167" fontId="42" fillId="0" borderId="19" xfId="2" applyFont="1" applyFill="1" applyBorder="1" applyAlignment="1">
      <alignment horizontal="center"/>
    </xf>
    <xf numFmtId="0" fontId="21" fillId="4" borderId="4" xfId="6" applyFill="1" applyBorder="1" applyAlignment="1">
      <alignment horizontal="center" wrapText="1"/>
    </xf>
    <xf numFmtId="0" fontId="30" fillId="0" borderId="4" xfId="0" applyFont="1" applyBorder="1" applyAlignment="1">
      <alignment horizontal="left"/>
    </xf>
    <xf numFmtId="0" fontId="22" fillId="0" borderId="5" xfId="0" applyFont="1" applyBorder="1" applyAlignment="1"/>
    <xf numFmtId="0" fontId="22" fillId="0" borderId="1" xfId="0" applyFont="1" applyBorder="1" applyAlignment="1"/>
    <xf numFmtId="0" fontId="3" fillId="4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/>
    <xf numFmtId="0" fontId="23" fillId="4" borderId="2" xfId="0" applyFont="1" applyFill="1" applyBorder="1" applyAlignment="1">
      <alignment horizontal="left"/>
    </xf>
    <xf numFmtId="10" fontId="23" fillId="4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10" fontId="13" fillId="3" borderId="2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left"/>
    </xf>
    <xf numFmtId="10" fontId="23" fillId="5" borderId="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10" fontId="13" fillId="0" borderId="15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/>
    </xf>
    <xf numFmtId="0" fontId="30" fillId="4" borderId="4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9" borderId="2" xfId="0" applyFill="1" applyBorder="1" applyAlignment="1">
      <alignment horizontal="center"/>
    </xf>
    <xf numFmtId="9" fontId="19" fillId="9" borderId="2" xfId="13" applyFont="1" applyFill="1" applyBorder="1" applyAlignment="1">
      <alignment horizontal="center"/>
    </xf>
    <xf numFmtId="10" fontId="50" fillId="9" borderId="2" xfId="0" applyNumberFormat="1" applyFont="1" applyFill="1" applyBorder="1" applyAlignment="1">
      <alignment horizontal="center"/>
    </xf>
    <xf numFmtId="9" fontId="27" fillId="9" borderId="2" xfId="13" applyFont="1" applyFill="1" applyBorder="1" applyAlignment="1">
      <alignment horizontal="center"/>
    </xf>
    <xf numFmtId="10" fontId="51" fillId="9" borderId="2" xfId="0" applyNumberFormat="1" applyFont="1" applyFill="1" applyBorder="1" applyAlignment="1">
      <alignment horizontal="center"/>
    </xf>
    <xf numFmtId="0" fontId="27" fillId="9" borderId="2" xfId="0" applyFont="1" applyFill="1" applyBorder="1" applyAlignment="1">
      <alignment horizontal="center"/>
    </xf>
    <xf numFmtId="0" fontId="52" fillId="9" borderId="2" xfId="0" applyFont="1" applyFill="1" applyBorder="1" applyAlignment="1">
      <alignment horizontal="center"/>
    </xf>
    <xf numFmtId="0" fontId="22" fillId="0" borderId="0" xfId="0" applyFont="1" applyFill="1" applyBorder="1"/>
    <xf numFmtId="0" fontId="54" fillId="0" borderId="6" xfId="0" applyFont="1" applyBorder="1"/>
    <xf numFmtId="0" fontId="55" fillId="0" borderId="8" xfId="0" applyFont="1" applyFill="1" applyBorder="1"/>
    <xf numFmtId="0" fontId="55" fillId="0" borderId="8" xfId="0" applyFont="1" applyBorder="1"/>
    <xf numFmtId="0" fontId="56" fillId="0" borderId="8" xfId="5" applyFont="1" applyBorder="1" applyAlignment="1" applyProtection="1"/>
    <xf numFmtId="0" fontId="54" fillId="0" borderId="8" xfId="0" applyFont="1" applyBorder="1"/>
    <xf numFmtId="0" fontId="56" fillId="0" borderId="7" xfId="5" applyFont="1" applyBorder="1" applyAlignment="1" applyProtection="1"/>
    <xf numFmtId="0" fontId="55" fillId="0" borderId="7" xfId="0" applyFont="1" applyFill="1" applyBorder="1"/>
    <xf numFmtId="0" fontId="0" fillId="0" borderId="7" xfId="0" applyBorder="1" applyAlignment="1">
      <alignment vertical="center"/>
    </xf>
    <xf numFmtId="0" fontId="49" fillId="0" borderId="0" xfId="0" applyFont="1"/>
    <xf numFmtId="0" fontId="55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5" fillId="0" borderId="0" xfId="0" applyFont="1"/>
    <xf numFmtId="0" fontId="54" fillId="0" borderId="0" xfId="0" applyFont="1"/>
    <xf numFmtId="0" fontId="54" fillId="0" borderId="0" xfId="0" applyFont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10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10" fontId="54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</cellXfs>
  <cellStyles count="17">
    <cellStyle name="Comma" xfId="1" builtinId="3"/>
    <cellStyle name="Excel Built-in Normal" xfId="2"/>
    <cellStyle name="Heading" xfId="3"/>
    <cellStyle name="Heading1" xfId="4"/>
    <cellStyle name="Hyperlink" xfId="5" builtinId="8"/>
    <cellStyle name="Hyperlink 2" xfId="6"/>
    <cellStyle name="Hyperlink 3" xfId="7"/>
    <cellStyle name="Hyperlink 4" xfId="16"/>
    <cellStyle name="Normal" xfId="0" builtinId="0"/>
    <cellStyle name="Normal 2" xfId="8"/>
    <cellStyle name="Normal 2 2" xfId="9"/>
    <cellStyle name="Normal 20" xfId="10"/>
    <cellStyle name="Normal 3" xfId="11"/>
    <cellStyle name="Normal 4" xfId="12"/>
    <cellStyle name="Percent" xfId="13" builtinId="5"/>
    <cellStyle name="Result" xfId="14"/>
    <cellStyle name="Result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tim@benzhydraulics.com" TargetMode="External"/><Relationship Id="rId18" Type="http://schemas.openxmlformats.org/officeDocument/2006/relationships/hyperlink" Target="mailto:sales@montageent.com" TargetMode="External"/><Relationship Id="rId26" Type="http://schemas.openxmlformats.org/officeDocument/2006/relationships/hyperlink" Target="mailto:laura@krugertrailers.com" TargetMode="External"/><Relationship Id="rId39" Type="http://schemas.openxmlformats.org/officeDocument/2006/relationships/hyperlink" Target="mailto:delmarvafluidpower@inorbit.com" TargetMode="External"/><Relationship Id="rId3" Type="http://schemas.openxmlformats.org/officeDocument/2006/relationships/hyperlink" Target="mailto:mthompson@bluehensprings.com" TargetMode="External"/><Relationship Id="rId21" Type="http://schemas.openxmlformats.org/officeDocument/2006/relationships/hyperlink" Target="mailto:j3paliotta@penndda.com" TargetMode="External"/><Relationship Id="rId34" Type="http://schemas.openxmlformats.org/officeDocument/2006/relationships/hyperlink" Target="http://www.mdindustrialtrucks.com/" TargetMode="External"/><Relationship Id="rId42" Type="http://schemas.openxmlformats.org/officeDocument/2006/relationships/hyperlink" Target="mailto:TED@ELLIOTTFRANTZ.COM" TargetMode="External"/><Relationship Id="rId47" Type="http://schemas.openxmlformats.org/officeDocument/2006/relationships/hyperlink" Target="mailto:rboyce@mcclung-logan.com" TargetMode="External"/><Relationship Id="rId50" Type="http://schemas.openxmlformats.org/officeDocument/2006/relationships/hyperlink" Target="mailto:stephen@burkeequipment.com" TargetMode="External"/><Relationship Id="rId7" Type="http://schemas.openxmlformats.org/officeDocument/2006/relationships/hyperlink" Target="mailto:dmicken@bayshoreford.com" TargetMode="External"/><Relationship Id="rId12" Type="http://schemas.openxmlformats.org/officeDocument/2006/relationships/hyperlink" Target="http://www.bluehensprings.com/" TargetMode="External"/><Relationship Id="rId17" Type="http://schemas.openxmlformats.org/officeDocument/2006/relationships/hyperlink" Target="mailto:parts.greenwood@folcomer.com" TargetMode="External"/><Relationship Id="rId25" Type="http://schemas.openxmlformats.org/officeDocument/2006/relationships/hyperlink" Target="mailto:parts@rathellfarmequip.com" TargetMode="External"/><Relationship Id="rId33" Type="http://schemas.openxmlformats.org/officeDocument/2006/relationships/hyperlink" Target="mailto:mgarnett@mdindustrialtrucks.com" TargetMode="External"/><Relationship Id="rId38" Type="http://schemas.openxmlformats.org/officeDocument/2006/relationships/hyperlink" Target="mailto:delmarvafluidpower@inorbit.com" TargetMode="External"/><Relationship Id="rId46" Type="http://schemas.openxmlformats.org/officeDocument/2006/relationships/hyperlink" Target="mailto:MIKE.TURSSLINE@JESCO.US" TargetMode="External"/><Relationship Id="rId2" Type="http://schemas.openxmlformats.org/officeDocument/2006/relationships/hyperlink" Target="mailto:SUPPORT@ALAMO-INDUSTRIAL.COM" TargetMode="External"/><Relationship Id="rId16" Type="http://schemas.openxmlformats.org/officeDocument/2006/relationships/hyperlink" Target="mailto:mike.youse@folcomer.com" TargetMode="External"/><Relationship Id="rId20" Type="http://schemas.openxmlformats.org/officeDocument/2006/relationships/hyperlink" Target="mailto:sales@montageent.com" TargetMode="External"/><Relationship Id="rId29" Type="http://schemas.openxmlformats.org/officeDocument/2006/relationships/hyperlink" Target="mailto:jgparks@jgparks.com" TargetMode="External"/><Relationship Id="rId41" Type="http://schemas.openxmlformats.org/officeDocument/2006/relationships/hyperlink" Target="mailto:wcarey@certifiedpower.com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mailto:BIDS@ALAMO-GROUP.COM" TargetMode="External"/><Relationship Id="rId6" Type="http://schemas.openxmlformats.org/officeDocument/2006/relationships/hyperlink" Target="mailto:spalmucci@transaxle.com" TargetMode="External"/><Relationship Id="rId11" Type="http://schemas.openxmlformats.org/officeDocument/2006/relationships/hyperlink" Target="mailto:tim@benzhydraulics.com" TargetMode="External"/><Relationship Id="rId24" Type="http://schemas.openxmlformats.org/officeDocument/2006/relationships/hyperlink" Target="mailto:parts@rathellfarm" TargetMode="External"/><Relationship Id="rId32" Type="http://schemas.openxmlformats.org/officeDocument/2006/relationships/hyperlink" Target="mailto:Mgarnett@mdindustrialtrucks.com" TargetMode="External"/><Relationship Id="rId37" Type="http://schemas.openxmlformats.org/officeDocument/2006/relationships/hyperlink" Target="mailto:delmarvafluidpower@inorbit.com" TargetMode="External"/><Relationship Id="rId40" Type="http://schemas.openxmlformats.org/officeDocument/2006/relationships/hyperlink" Target="http://www.delmarvafluidpower.com/" TargetMode="External"/><Relationship Id="rId45" Type="http://schemas.openxmlformats.org/officeDocument/2006/relationships/hyperlink" Target="mailto:mike.turssline@jesco.us" TargetMode="External"/><Relationship Id="rId53" Type="http://schemas.openxmlformats.org/officeDocument/2006/relationships/hyperlink" Target="mailto:rchparts@cavtel.net" TargetMode="External"/><Relationship Id="rId5" Type="http://schemas.openxmlformats.org/officeDocument/2006/relationships/hyperlink" Target="mailto:mthompson@bluehensprings.com" TargetMode="External"/><Relationship Id="rId15" Type="http://schemas.openxmlformats.org/officeDocument/2006/relationships/hyperlink" Target="mailto:daren1915@yahoo.com" TargetMode="External"/><Relationship Id="rId23" Type="http://schemas.openxmlformats.org/officeDocument/2006/relationships/hyperlink" Target="mailto:parts@rathellfarm.com" TargetMode="External"/><Relationship Id="rId28" Type="http://schemas.openxmlformats.org/officeDocument/2006/relationships/hyperlink" Target="mailto:jgparks@jgparks.com" TargetMode="External"/><Relationship Id="rId36" Type="http://schemas.openxmlformats.org/officeDocument/2006/relationships/hyperlink" Target="mailto:bsaathoff@atjd.net" TargetMode="External"/><Relationship Id="rId49" Type="http://schemas.openxmlformats.org/officeDocument/2006/relationships/hyperlink" Target="http://www.mcclung-logan.com/" TargetMode="External"/><Relationship Id="rId10" Type="http://schemas.openxmlformats.org/officeDocument/2006/relationships/hyperlink" Target="mailto:bicounter@barrtruck.com" TargetMode="External"/><Relationship Id="rId19" Type="http://schemas.openxmlformats.org/officeDocument/2006/relationships/hyperlink" Target="http://www.montageent.com/" TargetMode="External"/><Relationship Id="rId31" Type="http://schemas.openxmlformats.org/officeDocument/2006/relationships/hyperlink" Target="http://www.fleetpride.com/" TargetMode="External"/><Relationship Id="rId44" Type="http://schemas.openxmlformats.org/officeDocument/2006/relationships/hyperlink" Target="mailto:alfred.drosier@fleetpride.com" TargetMode="External"/><Relationship Id="rId52" Type="http://schemas.openxmlformats.org/officeDocument/2006/relationships/hyperlink" Target="mailto:rchparts@cavtel.net" TargetMode="External"/><Relationship Id="rId4" Type="http://schemas.openxmlformats.org/officeDocument/2006/relationships/hyperlink" Target="http://www.bluehensprings.com/" TargetMode="External"/><Relationship Id="rId9" Type="http://schemas.openxmlformats.org/officeDocument/2006/relationships/hyperlink" Target="mailto:nhirsch@barrtruck.com" TargetMode="External"/><Relationship Id="rId14" Type="http://schemas.openxmlformats.org/officeDocument/2006/relationships/hyperlink" Target="http://www.benzhydraulics.com/" TargetMode="External"/><Relationship Id="rId22" Type="http://schemas.openxmlformats.org/officeDocument/2006/relationships/hyperlink" Target="mailto:j3paliotta@penndda.com" TargetMode="External"/><Relationship Id="rId27" Type="http://schemas.openxmlformats.org/officeDocument/2006/relationships/hyperlink" Target="mailto:laura@krugertrailers.com" TargetMode="External"/><Relationship Id="rId30" Type="http://schemas.openxmlformats.org/officeDocument/2006/relationships/hyperlink" Target="mailto:curt.ackerman@fleetpride.com" TargetMode="External"/><Relationship Id="rId35" Type="http://schemas.openxmlformats.org/officeDocument/2006/relationships/hyperlink" Target="mailto:grebar@atjd.net" TargetMode="External"/><Relationship Id="rId43" Type="http://schemas.openxmlformats.org/officeDocument/2006/relationships/hyperlink" Target="mailto:TED@ELLIOTTFRANTZ.COM" TargetMode="External"/><Relationship Id="rId48" Type="http://schemas.openxmlformats.org/officeDocument/2006/relationships/hyperlink" Target="mailto:rboyce@mcclung-logan.com" TargetMode="External"/><Relationship Id="rId8" Type="http://schemas.openxmlformats.org/officeDocument/2006/relationships/hyperlink" Target="mailto:partsc@bayshoreford.com" TargetMode="External"/><Relationship Id="rId51" Type="http://schemas.openxmlformats.org/officeDocument/2006/relationships/hyperlink" Target="mailto:stephen@burkeequipment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eco@enterpriseflasher.com" TargetMode="External"/><Relationship Id="rId13" Type="http://schemas.openxmlformats.org/officeDocument/2006/relationships/hyperlink" Target="mailto:laura@krugertrailers.com" TargetMode="External"/><Relationship Id="rId18" Type="http://schemas.openxmlformats.org/officeDocument/2006/relationships/hyperlink" Target="mailto:delmarvafluidpower@inorbit.com" TargetMode="External"/><Relationship Id="rId26" Type="http://schemas.openxmlformats.org/officeDocument/2006/relationships/hyperlink" Target="mailto:stephen@burkeequipment.com" TargetMode="External"/><Relationship Id="rId3" Type="http://schemas.openxmlformats.org/officeDocument/2006/relationships/hyperlink" Target="mailto:dmicken@bayshoreford.com" TargetMode="External"/><Relationship Id="rId21" Type="http://schemas.openxmlformats.org/officeDocument/2006/relationships/hyperlink" Target="mailto:trockstroh@mdindustrialtrucks.com" TargetMode="External"/><Relationship Id="rId7" Type="http://schemas.openxmlformats.org/officeDocument/2006/relationships/hyperlink" Target="mailto:eseco@aol.com" TargetMode="External"/><Relationship Id="rId12" Type="http://schemas.openxmlformats.org/officeDocument/2006/relationships/hyperlink" Target="mailto:nhirsch@barrtruck.com" TargetMode="External"/><Relationship Id="rId17" Type="http://schemas.openxmlformats.org/officeDocument/2006/relationships/hyperlink" Target="mailto:grebar@atjd.net" TargetMode="External"/><Relationship Id="rId25" Type="http://schemas.openxmlformats.org/officeDocument/2006/relationships/hyperlink" Target="mailto:rchparts@cavtel.net" TargetMode="External"/><Relationship Id="rId2" Type="http://schemas.openxmlformats.org/officeDocument/2006/relationships/hyperlink" Target="mailto:roger@bandhindustries.com" TargetMode="External"/><Relationship Id="rId16" Type="http://schemas.openxmlformats.org/officeDocument/2006/relationships/hyperlink" Target="mailto:parts@rathellfarmequip.com" TargetMode="External"/><Relationship Id="rId20" Type="http://schemas.openxmlformats.org/officeDocument/2006/relationships/hyperlink" Target="mailto:mike.turssline@jesco.us" TargetMode="External"/><Relationship Id="rId1" Type="http://schemas.openxmlformats.org/officeDocument/2006/relationships/hyperlink" Target="mailto:darren@atlanticmachineryinc.com" TargetMode="External"/><Relationship Id="rId6" Type="http://schemas.openxmlformats.org/officeDocument/2006/relationships/hyperlink" Target="mailto:khertzfeld@certifiedpower.com" TargetMode="External"/><Relationship Id="rId11" Type="http://schemas.openxmlformats.org/officeDocument/2006/relationships/hyperlink" Target="mailto:Mike.youse@folcomer.com" TargetMode="External"/><Relationship Id="rId24" Type="http://schemas.openxmlformats.org/officeDocument/2006/relationships/hyperlink" Target="mailto:spalmucci@transaxle.com" TargetMode="External"/><Relationship Id="rId5" Type="http://schemas.openxmlformats.org/officeDocument/2006/relationships/hyperlink" Target="mailto:bluehensprings@verizon.net" TargetMode="External"/><Relationship Id="rId15" Type="http://schemas.openxmlformats.org/officeDocument/2006/relationships/hyperlink" Target="mailto:bcottrell@ransome.com" TargetMode="External"/><Relationship Id="rId23" Type="http://schemas.openxmlformats.org/officeDocument/2006/relationships/hyperlink" Target="mailto:rboyce@mcclung-logan.com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mailto:jgparks@jgparks.com" TargetMode="External"/><Relationship Id="rId19" Type="http://schemas.openxmlformats.org/officeDocument/2006/relationships/hyperlink" Target="mailto:ted@elliottfrantz.com" TargetMode="External"/><Relationship Id="rId4" Type="http://schemas.openxmlformats.org/officeDocument/2006/relationships/hyperlink" Target="mailto:mike@benzhydraulics.com" TargetMode="External"/><Relationship Id="rId9" Type="http://schemas.openxmlformats.org/officeDocument/2006/relationships/hyperlink" Target="mailto:DAREN1915@YAHOO.COM" TargetMode="External"/><Relationship Id="rId14" Type="http://schemas.openxmlformats.org/officeDocument/2006/relationships/hyperlink" Target="mailto:J3paliotta@penndda.com" TargetMode="External"/><Relationship Id="rId22" Type="http://schemas.openxmlformats.org/officeDocument/2006/relationships/hyperlink" Target="mailto:sales@montageent.com" TargetMode="External"/><Relationship Id="rId27" Type="http://schemas.openxmlformats.org/officeDocument/2006/relationships/hyperlink" Target="mailto:bids@alamo-group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>
      <selection activeCell="B5" sqref="B5"/>
    </sheetView>
  </sheetViews>
  <sheetFormatPr defaultRowHeight="15"/>
  <sheetData>
    <row r="1" spans="1:13" ht="21">
      <c r="C1" s="701" t="s">
        <v>339</v>
      </c>
      <c r="D1" s="701"/>
      <c r="E1" s="701"/>
      <c r="F1" s="701"/>
      <c r="G1" s="701"/>
      <c r="H1" s="701"/>
      <c r="I1" s="701"/>
      <c r="J1" s="701"/>
    </row>
    <row r="2" spans="1:13" s="679" customFormat="1" ht="21">
      <c r="C2" s="688"/>
      <c r="D2" s="688"/>
      <c r="E2" s="688"/>
      <c r="F2" s="688"/>
      <c r="G2" s="688"/>
      <c r="H2" s="688"/>
      <c r="I2" s="688"/>
      <c r="J2" s="688"/>
    </row>
    <row r="3" spans="1:13">
      <c r="A3" s="844" t="s">
        <v>1103</v>
      </c>
    </row>
    <row r="4" spans="1:13" s="679" customFormat="1">
      <c r="A4" s="844"/>
    </row>
    <row r="5" spans="1:13" s="679" customFormat="1">
      <c r="A5" s="844"/>
    </row>
    <row r="6" spans="1:13" s="679" customFormat="1">
      <c r="B6" s="679" t="s">
        <v>1081</v>
      </c>
    </row>
    <row r="7" spans="1:13" s="679" customFormat="1">
      <c r="B7" s="702" t="s">
        <v>1080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</row>
    <row r="8" spans="1:13" s="679" customFormat="1"/>
    <row r="9" spans="1:13">
      <c r="B9" s="679" t="s">
        <v>1050</v>
      </c>
    </row>
    <row r="11" spans="1:13">
      <c r="B11" s="57" t="s">
        <v>330</v>
      </c>
    </row>
    <row r="13" spans="1:13" ht="15.75">
      <c r="B13" s="683" t="s">
        <v>331</v>
      </c>
      <c r="C13" s="57" t="s">
        <v>332</v>
      </c>
    </row>
    <row r="14" spans="1:13" s="679" customFormat="1" ht="15.75">
      <c r="B14" s="683"/>
      <c r="C14" s="703" t="s">
        <v>1099</v>
      </c>
      <c r="D14" s="704"/>
      <c r="E14" s="704"/>
      <c r="F14" s="704"/>
      <c r="G14" s="704"/>
      <c r="H14" s="704"/>
      <c r="I14" s="687"/>
      <c r="J14" s="687"/>
    </row>
    <row r="15" spans="1:13" ht="15.75">
      <c r="B15" s="683"/>
      <c r="C15" s="679" t="s">
        <v>1098</v>
      </c>
    </row>
    <row r="16" spans="1:13" s="679" customFormat="1" ht="15.75">
      <c r="B16" s="683"/>
    </row>
    <row r="17" spans="2:3" ht="15.75">
      <c r="B17" s="683" t="s">
        <v>333</v>
      </c>
      <c r="C17" s="57" t="s">
        <v>338</v>
      </c>
    </row>
    <row r="18" spans="2:3" ht="15.75">
      <c r="B18" s="683"/>
    </row>
    <row r="19" spans="2:3" ht="15.75">
      <c r="B19" s="683" t="s">
        <v>334</v>
      </c>
      <c r="C19" s="57" t="s">
        <v>337</v>
      </c>
    </row>
    <row r="20" spans="2:3" ht="15.75">
      <c r="B20" s="683"/>
    </row>
    <row r="21" spans="2:3" ht="15.75">
      <c r="B21" s="683" t="s">
        <v>335</v>
      </c>
      <c r="C21" s="57" t="s">
        <v>336</v>
      </c>
    </row>
  </sheetData>
  <mergeCells count="3">
    <mergeCell ref="C1:J1"/>
    <mergeCell ref="B7:M7"/>
    <mergeCell ref="C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workbookViewId="0">
      <selection activeCell="A2" sqref="A2:C2"/>
    </sheetView>
  </sheetViews>
  <sheetFormatPr defaultRowHeight="15"/>
  <cols>
    <col min="1" max="1" width="33.7109375" style="59" customWidth="1"/>
    <col min="2" max="2" width="52.5703125" style="62" bestFit="1" customWidth="1"/>
    <col min="3" max="3" width="13.140625" style="61" bestFit="1" customWidth="1"/>
    <col min="4" max="6" width="10.7109375" style="59" customWidth="1"/>
    <col min="7" max="16384" width="9.140625" style="59"/>
  </cols>
  <sheetData>
    <row r="1" spans="1:6" s="286" customFormat="1">
      <c r="B1" s="62"/>
      <c r="C1" s="61"/>
    </row>
    <row r="2" spans="1:6" s="286" customFormat="1">
      <c r="A2" s="844" t="s">
        <v>1103</v>
      </c>
      <c r="B2" s="62"/>
      <c r="C2" s="61"/>
    </row>
    <row r="3" spans="1:6" s="286" customFormat="1">
      <c r="B3" s="62"/>
      <c r="C3" s="61"/>
    </row>
    <row r="4" spans="1:6" ht="21">
      <c r="A4" s="705" t="s">
        <v>277</v>
      </c>
      <c r="B4" s="705"/>
      <c r="C4" s="705"/>
      <c r="D4" s="705"/>
      <c r="E4" s="705"/>
      <c r="F4" s="705"/>
    </row>
    <row r="5" spans="1:6" ht="18.75">
      <c r="A5" s="75"/>
      <c r="B5" s="76"/>
      <c r="C5" s="77" t="s">
        <v>262</v>
      </c>
      <c r="D5" s="706" t="s">
        <v>312</v>
      </c>
      <c r="E5" s="707"/>
      <c r="F5" s="707"/>
    </row>
    <row r="6" spans="1:6" ht="18.75">
      <c r="A6" s="78" t="s">
        <v>256</v>
      </c>
      <c r="B6" s="78" t="s">
        <v>329</v>
      </c>
      <c r="C6" s="79" t="s">
        <v>263</v>
      </c>
      <c r="D6" s="80" t="s">
        <v>309</v>
      </c>
      <c r="E6" s="81" t="s">
        <v>310</v>
      </c>
      <c r="F6" s="81" t="s">
        <v>311</v>
      </c>
    </row>
    <row r="7" spans="1:6">
      <c r="A7" s="74" t="s">
        <v>257</v>
      </c>
      <c r="B7" s="71" t="s">
        <v>264</v>
      </c>
      <c r="C7" s="72">
        <v>0.4</v>
      </c>
      <c r="D7" s="67"/>
      <c r="E7" s="67"/>
      <c r="F7" s="67"/>
    </row>
    <row r="8" spans="1:6">
      <c r="A8" s="65"/>
      <c r="B8" s="67" t="s">
        <v>265</v>
      </c>
      <c r="C8" s="63">
        <v>0.36</v>
      </c>
      <c r="D8" s="67"/>
      <c r="E8" s="67"/>
      <c r="F8" s="67"/>
    </row>
    <row r="9" spans="1:6">
      <c r="A9" s="64" t="s">
        <v>261</v>
      </c>
      <c r="B9" s="67" t="s">
        <v>268</v>
      </c>
      <c r="C9" s="63">
        <v>0.25</v>
      </c>
      <c r="D9" s="67" t="s">
        <v>313</v>
      </c>
      <c r="E9" s="67" t="s">
        <v>313</v>
      </c>
      <c r="F9" s="67" t="s">
        <v>313</v>
      </c>
    </row>
    <row r="10" spans="1:6">
      <c r="A10" s="65"/>
      <c r="B10" s="67" t="s">
        <v>274</v>
      </c>
      <c r="C10" s="63">
        <v>0.2</v>
      </c>
      <c r="D10" s="67" t="s">
        <v>313</v>
      </c>
      <c r="E10" s="67" t="s">
        <v>313</v>
      </c>
      <c r="F10" s="67" t="s">
        <v>313</v>
      </c>
    </row>
    <row r="11" spans="1:6">
      <c r="A11" s="65"/>
      <c r="B11" s="69" t="s">
        <v>276</v>
      </c>
      <c r="C11" s="63">
        <v>0.19</v>
      </c>
      <c r="D11" s="67" t="s">
        <v>313</v>
      </c>
      <c r="E11" s="67" t="s">
        <v>313</v>
      </c>
      <c r="F11" s="67" t="s">
        <v>313</v>
      </c>
    </row>
    <row r="12" spans="1:6">
      <c r="A12" s="64" t="s">
        <v>31</v>
      </c>
      <c r="B12" s="67" t="s">
        <v>266</v>
      </c>
      <c r="C12" s="63">
        <v>0.02</v>
      </c>
      <c r="D12" s="67"/>
      <c r="E12" s="67" t="s">
        <v>313</v>
      </c>
      <c r="F12" s="67" t="s">
        <v>313</v>
      </c>
    </row>
    <row r="13" spans="1:6">
      <c r="A13" s="64" t="s">
        <v>254</v>
      </c>
      <c r="B13" s="67" t="s">
        <v>267</v>
      </c>
      <c r="C13" s="63">
        <v>0.17</v>
      </c>
      <c r="D13" s="67" t="s">
        <v>313</v>
      </c>
      <c r="E13" s="67" t="s">
        <v>313</v>
      </c>
      <c r="F13" s="67" t="s">
        <v>313</v>
      </c>
    </row>
    <row r="14" spans="1:6">
      <c r="A14" s="65"/>
      <c r="B14" s="67" t="s">
        <v>268</v>
      </c>
      <c r="C14" s="63">
        <v>0.17</v>
      </c>
      <c r="D14" s="67" t="s">
        <v>313</v>
      </c>
      <c r="E14" s="67" t="s">
        <v>313</v>
      </c>
      <c r="F14" s="67" t="s">
        <v>313</v>
      </c>
    </row>
    <row r="15" spans="1:6" s="286" customFormat="1">
      <c r="A15" s="693" t="s">
        <v>1051</v>
      </c>
      <c r="B15" s="694" t="s">
        <v>1097</v>
      </c>
      <c r="C15" s="695">
        <v>0</v>
      </c>
      <c r="D15" s="694"/>
      <c r="E15" s="694"/>
      <c r="F15" s="694"/>
    </row>
    <row r="16" spans="1:6">
      <c r="A16" s="64" t="s">
        <v>258</v>
      </c>
      <c r="B16" s="67" t="s">
        <v>269</v>
      </c>
      <c r="C16" s="66">
        <v>0.375</v>
      </c>
      <c r="D16" s="67"/>
      <c r="E16" s="67"/>
      <c r="F16" s="67"/>
    </row>
    <row r="17" spans="1:6">
      <c r="A17" s="64" t="s">
        <v>39</v>
      </c>
      <c r="B17" s="67" t="s">
        <v>268</v>
      </c>
      <c r="C17" s="63">
        <v>0.25</v>
      </c>
      <c r="D17" s="67" t="s">
        <v>313</v>
      </c>
      <c r="E17" s="67" t="s">
        <v>313</v>
      </c>
      <c r="F17" s="67" t="s">
        <v>313</v>
      </c>
    </row>
    <row r="18" spans="1:6">
      <c r="A18" s="65"/>
      <c r="B18" s="67" t="s">
        <v>276</v>
      </c>
      <c r="C18" s="63">
        <v>0.19</v>
      </c>
      <c r="D18" s="67" t="s">
        <v>313</v>
      </c>
      <c r="E18" s="67" t="s">
        <v>313</v>
      </c>
      <c r="F18" s="67" t="s">
        <v>313</v>
      </c>
    </row>
    <row r="19" spans="1:6">
      <c r="A19" s="65"/>
      <c r="B19" s="67" t="s">
        <v>267</v>
      </c>
      <c r="C19" s="73" t="s">
        <v>328</v>
      </c>
      <c r="D19" s="67" t="s">
        <v>313</v>
      </c>
      <c r="E19" s="67" t="s">
        <v>313</v>
      </c>
      <c r="F19" s="67" t="s">
        <v>313</v>
      </c>
    </row>
    <row r="20" spans="1:6">
      <c r="A20" s="64" t="s">
        <v>32</v>
      </c>
      <c r="B20" s="67" t="s">
        <v>270</v>
      </c>
      <c r="C20" s="63">
        <v>0.33</v>
      </c>
      <c r="D20" s="67" t="s">
        <v>313</v>
      </c>
      <c r="E20" s="67" t="s">
        <v>313</v>
      </c>
      <c r="F20" s="67" t="s">
        <v>313</v>
      </c>
    </row>
    <row r="21" spans="1:6">
      <c r="A21" s="64" t="s">
        <v>37</v>
      </c>
      <c r="B21" s="67" t="s">
        <v>273</v>
      </c>
      <c r="C21" s="63">
        <v>0.3</v>
      </c>
      <c r="D21" s="67"/>
      <c r="E21" s="67" t="s">
        <v>313</v>
      </c>
      <c r="F21" s="67" t="s">
        <v>313</v>
      </c>
    </row>
    <row r="22" spans="1:6">
      <c r="A22" s="64"/>
      <c r="B22" s="69" t="s">
        <v>268</v>
      </c>
      <c r="C22" s="70">
        <v>0.2</v>
      </c>
      <c r="D22" s="67" t="s">
        <v>313</v>
      </c>
      <c r="E22" s="67" t="s">
        <v>313</v>
      </c>
      <c r="F22" s="67" t="s">
        <v>313</v>
      </c>
    </row>
    <row r="23" spans="1:6" s="286" customFormat="1">
      <c r="A23" s="693" t="s">
        <v>38</v>
      </c>
      <c r="B23" s="696" t="s">
        <v>1079</v>
      </c>
      <c r="C23" s="697">
        <v>0</v>
      </c>
      <c r="D23" s="698"/>
      <c r="E23" s="698"/>
      <c r="F23" s="698"/>
    </row>
    <row r="24" spans="1:6">
      <c r="A24" s="64" t="s">
        <v>260</v>
      </c>
      <c r="B24" s="67" t="s">
        <v>274</v>
      </c>
      <c r="C24" s="63" t="s">
        <v>275</v>
      </c>
      <c r="D24" s="67" t="s">
        <v>313</v>
      </c>
      <c r="E24" s="67" t="s">
        <v>313</v>
      </c>
      <c r="F24" s="67" t="s">
        <v>313</v>
      </c>
    </row>
    <row r="25" spans="1:6">
      <c r="A25" s="65"/>
      <c r="B25" s="67" t="s">
        <v>268</v>
      </c>
      <c r="C25" s="63">
        <v>0.17</v>
      </c>
      <c r="D25" s="67" t="s">
        <v>313</v>
      </c>
      <c r="E25" s="67" t="s">
        <v>313</v>
      </c>
      <c r="F25" s="67" t="s">
        <v>313</v>
      </c>
    </row>
    <row r="26" spans="1:6" s="286" customFormat="1">
      <c r="A26" s="693"/>
      <c r="B26" s="698" t="s">
        <v>1078</v>
      </c>
      <c r="C26" s="699" t="s">
        <v>1052</v>
      </c>
      <c r="D26" s="698" t="s">
        <v>313</v>
      </c>
      <c r="E26" s="698" t="s">
        <v>313</v>
      </c>
      <c r="F26" s="698" t="s">
        <v>313</v>
      </c>
    </row>
    <row r="27" spans="1:6">
      <c r="A27" s="64"/>
      <c r="B27" s="67" t="s">
        <v>271</v>
      </c>
      <c r="C27" s="63">
        <v>0.15</v>
      </c>
      <c r="D27" s="67"/>
      <c r="E27" s="67" t="s">
        <v>313</v>
      </c>
      <c r="F27" s="67" t="s">
        <v>313</v>
      </c>
    </row>
    <row r="28" spans="1:6" s="286" customFormat="1">
      <c r="A28" s="693"/>
      <c r="B28" s="698" t="s">
        <v>1077</v>
      </c>
      <c r="C28" s="699" t="s">
        <v>1053</v>
      </c>
      <c r="D28" s="698" t="s">
        <v>313</v>
      </c>
      <c r="E28" s="698" t="s">
        <v>313</v>
      </c>
      <c r="F28" s="698" t="s">
        <v>313</v>
      </c>
    </row>
    <row r="29" spans="1:6" s="286" customFormat="1">
      <c r="A29" s="693"/>
      <c r="B29" s="698" t="s">
        <v>1076</v>
      </c>
      <c r="C29" s="699" t="s">
        <v>1054</v>
      </c>
      <c r="D29" s="698" t="s">
        <v>313</v>
      </c>
      <c r="E29" s="698" t="s">
        <v>313</v>
      </c>
      <c r="F29" s="698" t="s">
        <v>313</v>
      </c>
    </row>
    <row r="30" spans="1:6">
      <c r="A30" s="64"/>
      <c r="B30" s="69" t="s">
        <v>268</v>
      </c>
      <c r="C30" s="70">
        <v>0.2</v>
      </c>
      <c r="D30" s="67" t="s">
        <v>313</v>
      </c>
      <c r="E30" s="67" t="s">
        <v>313</v>
      </c>
      <c r="F30" s="67" t="s">
        <v>313</v>
      </c>
    </row>
    <row r="31" spans="1:6" s="286" customFormat="1">
      <c r="A31" s="839" t="s">
        <v>259</v>
      </c>
      <c r="B31" s="842" t="s">
        <v>1102</v>
      </c>
      <c r="C31" s="840">
        <v>0.34</v>
      </c>
      <c r="D31" s="842" t="s">
        <v>313</v>
      </c>
      <c r="E31" s="842" t="s">
        <v>313</v>
      </c>
      <c r="F31" s="842" t="s">
        <v>313</v>
      </c>
    </row>
    <row r="32" spans="1:6" s="286" customFormat="1">
      <c r="A32" s="693" t="s">
        <v>784</v>
      </c>
      <c r="B32" s="694" t="s">
        <v>1075</v>
      </c>
      <c r="C32" s="695">
        <v>0.1</v>
      </c>
      <c r="D32" s="698"/>
      <c r="E32" s="698"/>
      <c r="F32" s="698"/>
    </row>
    <row r="33" spans="1:6" s="286" customFormat="1">
      <c r="A33" s="693"/>
      <c r="B33" s="694" t="s">
        <v>1074</v>
      </c>
      <c r="C33" s="695">
        <v>0</v>
      </c>
      <c r="D33" s="698"/>
      <c r="E33" s="698"/>
      <c r="F33" s="698"/>
    </row>
    <row r="34" spans="1:6">
      <c r="A34" s="64" t="s">
        <v>36</v>
      </c>
      <c r="B34" s="686" t="s">
        <v>322</v>
      </c>
      <c r="C34" s="63"/>
      <c r="D34" s="67"/>
      <c r="E34" s="67"/>
      <c r="F34" s="67"/>
    </row>
    <row r="35" spans="1:6" s="286" customFormat="1">
      <c r="A35" s="693" t="s">
        <v>814</v>
      </c>
      <c r="B35" s="696" t="s">
        <v>1073</v>
      </c>
      <c r="C35" s="697">
        <v>0.1</v>
      </c>
      <c r="D35" s="698"/>
      <c r="E35" s="698"/>
      <c r="F35" s="698"/>
    </row>
    <row r="36" spans="1:6" s="68" customFormat="1">
      <c r="A36" s="64" t="s">
        <v>30</v>
      </c>
      <c r="B36" s="686" t="s">
        <v>322</v>
      </c>
      <c r="C36" s="684"/>
      <c r="D36" s="685"/>
      <c r="E36" s="685"/>
      <c r="F36" s="685"/>
    </row>
    <row r="37" spans="1:6">
      <c r="A37" s="64" t="s">
        <v>33</v>
      </c>
      <c r="B37" s="67" t="s">
        <v>173</v>
      </c>
      <c r="C37" s="63">
        <v>0.15</v>
      </c>
      <c r="D37" s="67" t="s">
        <v>313</v>
      </c>
      <c r="E37" s="67" t="s">
        <v>313</v>
      </c>
      <c r="F37" s="67" t="s">
        <v>313</v>
      </c>
    </row>
    <row r="38" spans="1:6">
      <c r="A38" s="839" t="s">
        <v>34</v>
      </c>
      <c r="B38" s="837" t="s">
        <v>1100</v>
      </c>
      <c r="C38" s="840" t="s">
        <v>255</v>
      </c>
      <c r="D38" s="837"/>
      <c r="E38" s="837"/>
      <c r="F38" s="837"/>
    </row>
    <row r="39" spans="1:6">
      <c r="A39" s="64" t="s">
        <v>35</v>
      </c>
      <c r="B39" s="67" t="s">
        <v>272</v>
      </c>
      <c r="C39" s="63">
        <v>0.25</v>
      </c>
      <c r="D39" s="67" t="s">
        <v>313</v>
      </c>
      <c r="E39" s="67" t="s">
        <v>313</v>
      </c>
      <c r="F39" s="67" t="s">
        <v>313</v>
      </c>
    </row>
    <row r="40" spans="1:6">
      <c r="A40" s="65"/>
      <c r="B40" s="67" t="s">
        <v>273</v>
      </c>
      <c r="C40" s="63">
        <v>0.3</v>
      </c>
      <c r="D40" s="67"/>
      <c r="E40" s="67" t="s">
        <v>313</v>
      </c>
      <c r="F40" s="67" t="s">
        <v>313</v>
      </c>
    </row>
    <row r="41" spans="1:6">
      <c r="A41" s="58"/>
      <c r="D41" s="62"/>
      <c r="E41" s="62"/>
      <c r="F41" s="62"/>
    </row>
    <row r="42" spans="1:6">
      <c r="A42" s="60"/>
      <c r="C42" s="62"/>
      <c r="D42" s="62"/>
      <c r="E42" s="62"/>
      <c r="F42" s="62"/>
    </row>
    <row r="43" spans="1:6" ht="21">
      <c r="A43" s="705" t="s">
        <v>278</v>
      </c>
      <c r="B43" s="705"/>
      <c r="C43" s="705"/>
      <c r="D43" s="705"/>
      <c r="E43" s="705"/>
      <c r="F43" s="705"/>
    </row>
    <row r="44" spans="1:6" ht="18.75">
      <c r="A44" s="76"/>
      <c r="B44" s="76"/>
      <c r="C44" s="77" t="s">
        <v>262</v>
      </c>
      <c r="D44" s="706" t="s">
        <v>312</v>
      </c>
      <c r="E44" s="707"/>
      <c r="F44" s="707"/>
    </row>
    <row r="45" spans="1:6" ht="18.75">
      <c r="A45" s="78" t="s">
        <v>256</v>
      </c>
      <c r="B45" s="78" t="s">
        <v>329</v>
      </c>
      <c r="C45" s="79" t="s">
        <v>263</v>
      </c>
      <c r="D45" s="447" t="s">
        <v>309</v>
      </c>
      <c r="E45" s="448" t="s">
        <v>310</v>
      </c>
      <c r="F45" s="448" t="s">
        <v>311</v>
      </c>
    </row>
    <row r="46" spans="1:6">
      <c r="A46" s="67" t="s">
        <v>286</v>
      </c>
      <c r="B46" s="67" t="s">
        <v>276</v>
      </c>
      <c r="C46" s="63">
        <v>0.19</v>
      </c>
      <c r="D46" s="67" t="s">
        <v>313</v>
      </c>
      <c r="E46" s="67" t="s">
        <v>313</v>
      </c>
      <c r="F46" s="67" t="s">
        <v>313</v>
      </c>
    </row>
    <row r="47" spans="1:6">
      <c r="A47" s="841" t="s">
        <v>282</v>
      </c>
      <c r="B47" s="843" t="s">
        <v>1101</v>
      </c>
      <c r="C47" s="838">
        <v>0</v>
      </c>
      <c r="D47" s="837" t="s">
        <v>313</v>
      </c>
      <c r="E47" s="837" t="s">
        <v>313</v>
      </c>
      <c r="F47" s="837" t="s">
        <v>313</v>
      </c>
    </row>
    <row r="48" spans="1:6">
      <c r="A48" s="67" t="s">
        <v>83</v>
      </c>
      <c r="B48" s="67" t="s">
        <v>274</v>
      </c>
      <c r="C48" s="63">
        <v>0.5</v>
      </c>
      <c r="D48" s="67" t="s">
        <v>313</v>
      </c>
      <c r="E48" s="67" t="s">
        <v>313</v>
      </c>
      <c r="F48" s="67" t="s">
        <v>313</v>
      </c>
    </row>
    <row r="49" spans="1:6">
      <c r="A49" s="67" t="s">
        <v>319</v>
      </c>
      <c r="B49" s="67" t="s">
        <v>318</v>
      </c>
      <c r="C49" s="63">
        <v>0.68</v>
      </c>
      <c r="D49" s="67" t="s">
        <v>313</v>
      </c>
      <c r="E49" s="67" t="s">
        <v>313</v>
      </c>
      <c r="F49" s="67" t="s">
        <v>313</v>
      </c>
    </row>
    <row r="50" spans="1:6">
      <c r="A50" s="67" t="s">
        <v>303</v>
      </c>
      <c r="B50" s="67" t="s">
        <v>302</v>
      </c>
      <c r="C50" s="63">
        <v>0.6</v>
      </c>
      <c r="D50" s="67" t="s">
        <v>313</v>
      </c>
      <c r="E50" s="67" t="s">
        <v>313</v>
      </c>
      <c r="F50" s="67" t="s">
        <v>313</v>
      </c>
    </row>
    <row r="51" spans="1:6">
      <c r="A51" s="67" t="s">
        <v>307</v>
      </c>
      <c r="B51" s="67" t="s">
        <v>274</v>
      </c>
      <c r="C51" s="63">
        <v>0.45</v>
      </c>
      <c r="D51" s="67" t="s">
        <v>313</v>
      </c>
      <c r="E51" s="67" t="s">
        <v>313</v>
      </c>
      <c r="F51" s="67" t="s">
        <v>313</v>
      </c>
    </row>
    <row r="52" spans="1:6" s="286" customFormat="1">
      <c r="A52" s="698" t="s">
        <v>1063</v>
      </c>
      <c r="B52" s="698" t="s">
        <v>1070</v>
      </c>
      <c r="C52" s="697">
        <v>0.4</v>
      </c>
      <c r="D52" s="698" t="s">
        <v>313</v>
      </c>
      <c r="E52" s="698" t="s">
        <v>313</v>
      </c>
      <c r="F52" s="698" t="s">
        <v>313</v>
      </c>
    </row>
    <row r="53" spans="1:6" s="286" customFormat="1">
      <c r="A53" s="698" t="s">
        <v>1060</v>
      </c>
      <c r="B53" s="698" t="s">
        <v>1070</v>
      </c>
      <c r="C53" s="697">
        <v>0.1</v>
      </c>
      <c r="D53" s="698" t="s">
        <v>313</v>
      </c>
      <c r="E53" s="698" t="s">
        <v>313</v>
      </c>
      <c r="F53" s="698" t="s">
        <v>313</v>
      </c>
    </row>
    <row r="54" spans="1:6" s="286" customFormat="1">
      <c r="A54" s="65" t="s">
        <v>280</v>
      </c>
      <c r="B54" s="67" t="s">
        <v>292</v>
      </c>
      <c r="C54" s="63">
        <v>0</v>
      </c>
      <c r="D54" s="67"/>
      <c r="E54" s="67"/>
      <c r="F54" s="67"/>
    </row>
    <row r="55" spans="1:6" s="286" customFormat="1">
      <c r="A55" s="700" t="s">
        <v>1058</v>
      </c>
      <c r="B55" s="698" t="s">
        <v>1070</v>
      </c>
      <c r="C55" s="697">
        <v>0.1</v>
      </c>
      <c r="D55" s="698" t="s">
        <v>313</v>
      </c>
      <c r="E55" s="698" t="s">
        <v>313</v>
      </c>
      <c r="F55" s="698" t="s">
        <v>313</v>
      </c>
    </row>
    <row r="56" spans="1:6">
      <c r="A56" s="65" t="s">
        <v>279</v>
      </c>
      <c r="B56" s="67" t="s">
        <v>297</v>
      </c>
      <c r="C56" s="63">
        <v>0.15</v>
      </c>
      <c r="D56" s="67" t="s">
        <v>313</v>
      </c>
      <c r="E56" s="67" t="s">
        <v>313</v>
      </c>
      <c r="F56" s="67" t="s">
        <v>313</v>
      </c>
    </row>
    <row r="57" spans="1:6" s="228" customFormat="1">
      <c r="A57" s="65"/>
      <c r="B57" s="67" t="s">
        <v>293</v>
      </c>
      <c r="C57" s="63">
        <v>0.1</v>
      </c>
      <c r="D57" s="67"/>
      <c r="E57" s="67" t="s">
        <v>313</v>
      </c>
      <c r="F57" s="67" t="s">
        <v>313</v>
      </c>
    </row>
    <row r="58" spans="1:6">
      <c r="A58" s="67" t="s">
        <v>285</v>
      </c>
      <c r="B58" s="67" t="s">
        <v>294</v>
      </c>
      <c r="C58" s="63">
        <v>0.4</v>
      </c>
      <c r="D58" s="67" t="s">
        <v>313</v>
      </c>
      <c r="E58" s="67" t="s">
        <v>313</v>
      </c>
      <c r="F58" s="67" t="s">
        <v>313</v>
      </c>
    </row>
    <row r="59" spans="1:6">
      <c r="A59" s="67" t="s">
        <v>306</v>
      </c>
      <c r="B59" s="67" t="s">
        <v>296</v>
      </c>
      <c r="C59" s="63">
        <v>0.44</v>
      </c>
      <c r="D59" s="67" t="s">
        <v>313</v>
      </c>
      <c r="E59" s="67" t="s">
        <v>313</v>
      </c>
      <c r="F59" s="67" t="s">
        <v>313</v>
      </c>
    </row>
    <row r="60" spans="1:6">
      <c r="A60" s="65" t="s">
        <v>284</v>
      </c>
      <c r="B60" s="67" t="s">
        <v>295</v>
      </c>
      <c r="C60" s="63">
        <v>0</v>
      </c>
      <c r="D60" s="67" t="s">
        <v>313</v>
      </c>
      <c r="E60" s="67" t="s">
        <v>313</v>
      </c>
      <c r="F60" s="67" t="s">
        <v>313</v>
      </c>
    </row>
    <row r="61" spans="1:6" s="286" customFormat="1">
      <c r="A61" s="700" t="s">
        <v>287</v>
      </c>
      <c r="B61" s="698" t="s">
        <v>1068</v>
      </c>
      <c r="C61" s="697">
        <v>0.1</v>
      </c>
      <c r="D61" s="698" t="s">
        <v>313</v>
      </c>
      <c r="E61" s="698" t="s">
        <v>313</v>
      </c>
      <c r="F61" s="698" t="s">
        <v>313</v>
      </c>
    </row>
    <row r="62" spans="1:6">
      <c r="A62" s="67" t="s">
        <v>287</v>
      </c>
      <c r="B62" s="67" t="s">
        <v>274</v>
      </c>
      <c r="C62" s="63">
        <v>0.5</v>
      </c>
      <c r="D62" s="67" t="s">
        <v>313</v>
      </c>
      <c r="E62" s="67" t="s">
        <v>313</v>
      </c>
      <c r="F62" s="67" t="s">
        <v>313</v>
      </c>
    </row>
    <row r="63" spans="1:6">
      <c r="A63" s="67" t="s">
        <v>84</v>
      </c>
      <c r="B63" s="67" t="s">
        <v>274</v>
      </c>
      <c r="C63" s="63">
        <v>0.5</v>
      </c>
      <c r="D63" s="67" t="s">
        <v>313</v>
      </c>
      <c r="E63" s="67" t="s">
        <v>313</v>
      </c>
      <c r="F63" s="67" t="s">
        <v>313</v>
      </c>
    </row>
    <row r="64" spans="1:6">
      <c r="A64" s="67" t="s">
        <v>301</v>
      </c>
      <c r="B64" s="67" t="s">
        <v>302</v>
      </c>
      <c r="C64" s="63">
        <v>0.56999999999999995</v>
      </c>
      <c r="D64" s="67" t="s">
        <v>313</v>
      </c>
      <c r="E64" s="67" t="s">
        <v>313</v>
      </c>
      <c r="F64" s="67" t="s">
        <v>313</v>
      </c>
    </row>
    <row r="65" spans="1:6" s="286" customFormat="1">
      <c r="A65" s="698" t="s">
        <v>1066</v>
      </c>
      <c r="B65" s="698" t="s">
        <v>1069</v>
      </c>
      <c r="C65" s="697">
        <v>0.56999999999999995</v>
      </c>
      <c r="D65" s="698" t="s">
        <v>313</v>
      </c>
      <c r="E65" s="698" t="s">
        <v>313</v>
      </c>
      <c r="F65" s="698" t="s">
        <v>313</v>
      </c>
    </row>
    <row r="66" spans="1:6" s="286" customFormat="1">
      <c r="A66" s="698" t="s">
        <v>1065</v>
      </c>
      <c r="B66" s="698" t="s">
        <v>1070</v>
      </c>
      <c r="C66" s="697">
        <v>0.1</v>
      </c>
      <c r="D66" s="698" t="s">
        <v>313</v>
      </c>
      <c r="E66" s="698" t="s">
        <v>313</v>
      </c>
      <c r="F66" s="698" t="s">
        <v>313</v>
      </c>
    </row>
    <row r="67" spans="1:6" s="286" customFormat="1">
      <c r="A67" s="698" t="s">
        <v>1055</v>
      </c>
      <c r="B67" s="698" t="s">
        <v>1071</v>
      </c>
      <c r="C67" s="697">
        <v>0.1</v>
      </c>
      <c r="D67" s="698"/>
      <c r="E67" s="698"/>
      <c r="F67" s="698"/>
    </row>
    <row r="68" spans="1:6" s="286" customFormat="1">
      <c r="A68" s="67" t="s">
        <v>320</v>
      </c>
      <c r="B68" s="67" t="s">
        <v>318</v>
      </c>
      <c r="C68" s="63">
        <v>0.68</v>
      </c>
      <c r="D68" s="67" t="s">
        <v>313</v>
      </c>
      <c r="E68" s="67" t="s">
        <v>313</v>
      </c>
      <c r="F68" s="67" t="s">
        <v>313</v>
      </c>
    </row>
    <row r="69" spans="1:6" s="286" customFormat="1">
      <c r="A69" s="698" t="s">
        <v>1062</v>
      </c>
      <c r="B69" s="698" t="s">
        <v>1070</v>
      </c>
      <c r="C69" s="697">
        <v>0.3</v>
      </c>
      <c r="D69" s="698" t="s">
        <v>313</v>
      </c>
      <c r="E69" s="698" t="s">
        <v>313</v>
      </c>
      <c r="F69" s="698" t="s">
        <v>313</v>
      </c>
    </row>
    <row r="70" spans="1:6" s="286" customFormat="1">
      <c r="A70" s="67" t="s">
        <v>308</v>
      </c>
      <c r="B70" s="67" t="s">
        <v>274</v>
      </c>
      <c r="C70" s="63">
        <v>0.5</v>
      </c>
      <c r="D70" s="67" t="s">
        <v>313</v>
      </c>
      <c r="E70" s="67" t="s">
        <v>313</v>
      </c>
      <c r="F70" s="67" t="s">
        <v>313</v>
      </c>
    </row>
    <row r="71" spans="1:6" s="286" customFormat="1">
      <c r="A71" s="698" t="s">
        <v>843</v>
      </c>
      <c r="B71" s="698" t="s">
        <v>1071</v>
      </c>
      <c r="C71" s="697">
        <v>0.1</v>
      </c>
      <c r="D71" s="698"/>
      <c r="E71" s="698"/>
      <c r="F71" s="698"/>
    </row>
    <row r="72" spans="1:6" s="286" customFormat="1">
      <c r="A72" s="65" t="s">
        <v>281</v>
      </c>
      <c r="B72" s="67" t="s">
        <v>292</v>
      </c>
      <c r="C72" s="63">
        <v>0</v>
      </c>
      <c r="D72" s="67"/>
      <c r="E72" s="67"/>
      <c r="F72" s="67"/>
    </row>
    <row r="73" spans="1:6" s="286" customFormat="1">
      <c r="A73" s="700" t="s">
        <v>1059</v>
      </c>
      <c r="B73" s="698" t="s">
        <v>1070</v>
      </c>
      <c r="C73" s="697">
        <v>0.2</v>
      </c>
      <c r="D73" s="698" t="s">
        <v>313</v>
      </c>
      <c r="E73" s="698" t="s">
        <v>313</v>
      </c>
      <c r="F73" s="698" t="s">
        <v>313</v>
      </c>
    </row>
    <row r="74" spans="1:6" s="286" customFormat="1">
      <c r="A74" s="65" t="s">
        <v>304</v>
      </c>
      <c r="B74" s="67" t="s">
        <v>302</v>
      </c>
      <c r="C74" s="63">
        <v>0.45</v>
      </c>
      <c r="D74" s="67" t="s">
        <v>313</v>
      </c>
      <c r="E74" s="67" t="s">
        <v>313</v>
      </c>
      <c r="F74" s="67" t="s">
        <v>313</v>
      </c>
    </row>
    <row r="75" spans="1:6" s="286" customFormat="1">
      <c r="A75" s="700" t="s">
        <v>1067</v>
      </c>
      <c r="B75" s="698" t="s">
        <v>1069</v>
      </c>
      <c r="C75" s="697">
        <v>0.4</v>
      </c>
      <c r="D75" s="698" t="s">
        <v>313</v>
      </c>
      <c r="E75" s="698" t="s">
        <v>313</v>
      </c>
      <c r="F75" s="698" t="s">
        <v>313</v>
      </c>
    </row>
    <row r="76" spans="1:6" s="286" customFormat="1">
      <c r="A76" s="67" t="s">
        <v>291</v>
      </c>
      <c r="B76" s="67" t="s">
        <v>315</v>
      </c>
      <c r="C76" s="63">
        <v>0.73</v>
      </c>
      <c r="D76" s="67" t="s">
        <v>313</v>
      </c>
      <c r="E76" s="67" t="s">
        <v>313</v>
      </c>
      <c r="F76" s="67" t="s">
        <v>313</v>
      </c>
    </row>
    <row r="77" spans="1:6" s="286" customFormat="1">
      <c r="A77" s="698" t="s">
        <v>291</v>
      </c>
      <c r="B77" s="698" t="s">
        <v>1069</v>
      </c>
      <c r="C77" s="697">
        <v>0.69</v>
      </c>
      <c r="D77" s="698" t="s">
        <v>313</v>
      </c>
      <c r="E77" s="698" t="s">
        <v>313</v>
      </c>
      <c r="F77" s="698" t="s">
        <v>313</v>
      </c>
    </row>
    <row r="78" spans="1:6">
      <c r="A78" s="65" t="s">
        <v>305</v>
      </c>
      <c r="B78" s="67" t="s">
        <v>296</v>
      </c>
      <c r="C78" s="63">
        <v>0.65</v>
      </c>
      <c r="D78" s="67" t="s">
        <v>313</v>
      </c>
      <c r="E78" s="67" t="s">
        <v>313</v>
      </c>
      <c r="F78" s="67" t="s">
        <v>313</v>
      </c>
    </row>
    <row r="79" spans="1:6" s="286" customFormat="1">
      <c r="A79" s="700" t="s">
        <v>1056</v>
      </c>
      <c r="B79" s="698" t="s">
        <v>1072</v>
      </c>
      <c r="C79" s="697">
        <v>0.25</v>
      </c>
      <c r="D79" s="698" t="s">
        <v>313</v>
      </c>
      <c r="E79" s="698" t="s">
        <v>313</v>
      </c>
      <c r="F79" s="698" t="s">
        <v>313</v>
      </c>
    </row>
    <row r="80" spans="1:6" s="286" customFormat="1">
      <c r="A80" s="65" t="s">
        <v>316</v>
      </c>
      <c r="B80" s="67" t="s">
        <v>296</v>
      </c>
      <c r="C80" s="63">
        <v>0.25</v>
      </c>
      <c r="D80" s="67" t="s">
        <v>313</v>
      </c>
      <c r="E80" s="67" t="s">
        <v>313</v>
      </c>
      <c r="F80" s="67" t="s">
        <v>313</v>
      </c>
    </row>
    <row r="81" spans="1:6" s="286" customFormat="1">
      <c r="A81" s="65" t="s">
        <v>317</v>
      </c>
      <c r="B81" s="67" t="s">
        <v>296</v>
      </c>
      <c r="C81" s="63">
        <v>0.25</v>
      </c>
      <c r="D81" s="67" t="s">
        <v>313</v>
      </c>
      <c r="E81" s="67" t="s">
        <v>313</v>
      </c>
      <c r="F81" s="67" t="s">
        <v>313</v>
      </c>
    </row>
    <row r="82" spans="1:6" s="286" customFormat="1">
      <c r="A82" s="700" t="s">
        <v>844</v>
      </c>
      <c r="B82" s="698" t="s">
        <v>1071</v>
      </c>
      <c r="C82" s="697">
        <v>0.1</v>
      </c>
      <c r="D82" s="698"/>
      <c r="E82" s="698"/>
      <c r="F82" s="698"/>
    </row>
    <row r="83" spans="1:6" s="286" customFormat="1">
      <c r="A83" s="65" t="s">
        <v>290</v>
      </c>
      <c r="B83" s="67" t="s">
        <v>297</v>
      </c>
      <c r="C83" s="63">
        <v>0.25</v>
      </c>
      <c r="D83" s="67" t="s">
        <v>313</v>
      </c>
      <c r="E83" s="67" t="s">
        <v>313</v>
      </c>
      <c r="F83" s="67" t="s">
        <v>313</v>
      </c>
    </row>
    <row r="84" spans="1:6" s="286" customFormat="1">
      <c r="A84" s="67" t="s">
        <v>298</v>
      </c>
      <c r="B84" s="67" t="s">
        <v>297</v>
      </c>
      <c r="C84" s="63">
        <v>0.25</v>
      </c>
      <c r="D84" s="67" t="s">
        <v>313</v>
      </c>
      <c r="E84" s="67" t="s">
        <v>313</v>
      </c>
      <c r="F84" s="67" t="s">
        <v>313</v>
      </c>
    </row>
    <row r="85" spans="1:6" s="286" customFormat="1">
      <c r="A85" s="67" t="s">
        <v>289</v>
      </c>
      <c r="B85" s="67" t="s">
        <v>274</v>
      </c>
      <c r="C85" s="63">
        <v>0.5</v>
      </c>
      <c r="D85" s="67" t="s">
        <v>313</v>
      </c>
      <c r="E85" s="67" t="s">
        <v>313</v>
      </c>
      <c r="F85" s="67" t="s">
        <v>313</v>
      </c>
    </row>
    <row r="86" spans="1:6" s="286" customFormat="1">
      <c r="A86" s="67" t="s">
        <v>288</v>
      </c>
      <c r="B86" s="67" t="s">
        <v>274</v>
      </c>
      <c r="C86" s="63">
        <v>0.6</v>
      </c>
      <c r="D86" s="67" t="s">
        <v>313</v>
      </c>
      <c r="E86" s="67" t="s">
        <v>313</v>
      </c>
      <c r="F86" s="67" t="s">
        <v>313</v>
      </c>
    </row>
    <row r="87" spans="1:6" s="286" customFormat="1">
      <c r="A87" s="67" t="s">
        <v>321</v>
      </c>
      <c r="B87" s="67" t="s">
        <v>318</v>
      </c>
      <c r="C87" s="63">
        <v>0.68</v>
      </c>
      <c r="D87" s="67" t="s">
        <v>313</v>
      </c>
      <c r="E87" s="67" t="s">
        <v>313</v>
      </c>
      <c r="F87" s="67" t="s">
        <v>313</v>
      </c>
    </row>
    <row r="88" spans="1:6" s="286" customFormat="1">
      <c r="A88" s="67" t="s">
        <v>299</v>
      </c>
      <c r="B88" s="67" t="s">
        <v>295</v>
      </c>
      <c r="C88" s="63">
        <v>0</v>
      </c>
      <c r="D88" s="67"/>
      <c r="E88" s="67" t="s">
        <v>313</v>
      </c>
      <c r="F88" s="67" t="s">
        <v>313</v>
      </c>
    </row>
    <row r="89" spans="1:6" s="286" customFormat="1">
      <c r="A89" s="67" t="s">
        <v>314</v>
      </c>
      <c r="B89" s="67" t="s">
        <v>318</v>
      </c>
      <c r="C89" s="63">
        <v>0.68</v>
      </c>
      <c r="D89" s="67" t="s">
        <v>313</v>
      </c>
      <c r="E89" s="67" t="s">
        <v>313</v>
      </c>
      <c r="F89" s="67" t="s">
        <v>313</v>
      </c>
    </row>
    <row r="90" spans="1:6" s="286" customFormat="1">
      <c r="A90" s="841" t="s">
        <v>283</v>
      </c>
      <c r="B90" s="842" t="s">
        <v>1101</v>
      </c>
      <c r="C90" s="840">
        <v>0.02</v>
      </c>
      <c r="D90" s="842" t="s">
        <v>313</v>
      </c>
      <c r="E90" s="842" t="s">
        <v>313</v>
      </c>
      <c r="F90" s="842" t="s">
        <v>313</v>
      </c>
    </row>
    <row r="91" spans="1:6" s="286" customFormat="1">
      <c r="A91" s="67" t="s">
        <v>327</v>
      </c>
      <c r="B91" s="67" t="s">
        <v>300</v>
      </c>
      <c r="C91" s="63">
        <v>0.1</v>
      </c>
      <c r="D91" s="67"/>
      <c r="E91" s="67"/>
      <c r="F91" s="67"/>
    </row>
    <row r="92" spans="1:6" s="286" customFormat="1">
      <c r="A92" s="65" t="s">
        <v>82</v>
      </c>
      <c r="B92" s="67" t="s">
        <v>274</v>
      </c>
      <c r="C92" s="63">
        <v>0.4</v>
      </c>
      <c r="D92" s="67" t="s">
        <v>313</v>
      </c>
      <c r="E92" s="67" t="s">
        <v>313</v>
      </c>
      <c r="F92" s="67" t="s">
        <v>313</v>
      </c>
    </row>
    <row r="93" spans="1:6" s="286" customFormat="1">
      <c r="A93" s="700" t="s">
        <v>82</v>
      </c>
      <c r="B93" s="698" t="s">
        <v>1068</v>
      </c>
      <c r="C93" s="697">
        <v>0.3</v>
      </c>
      <c r="D93" s="698" t="s">
        <v>313</v>
      </c>
      <c r="E93" s="698" t="s">
        <v>313</v>
      </c>
      <c r="F93" s="698" t="s">
        <v>313</v>
      </c>
    </row>
    <row r="94" spans="1:6" s="286" customFormat="1">
      <c r="A94" s="700" t="s">
        <v>1057</v>
      </c>
      <c r="B94" s="698" t="s">
        <v>1072</v>
      </c>
      <c r="C94" s="697">
        <v>0.76</v>
      </c>
      <c r="D94" s="698" t="s">
        <v>313</v>
      </c>
      <c r="E94" s="698" t="s">
        <v>313</v>
      </c>
      <c r="F94" s="698" t="s">
        <v>313</v>
      </c>
    </row>
    <row r="95" spans="1:6" s="286" customFormat="1">
      <c r="A95" s="700" t="s">
        <v>1057</v>
      </c>
      <c r="B95" s="698" t="s">
        <v>1070</v>
      </c>
      <c r="C95" s="697">
        <v>0.1</v>
      </c>
      <c r="D95" s="698" t="s">
        <v>313</v>
      </c>
      <c r="E95" s="698" t="s">
        <v>313</v>
      </c>
      <c r="F95" s="698" t="s">
        <v>313</v>
      </c>
    </row>
    <row r="96" spans="1:6" s="286" customFormat="1">
      <c r="A96" s="700" t="s">
        <v>1061</v>
      </c>
      <c r="B96" s="698" t="s">
        <v>1068</v>
      </c>
      <c r="C96" s="697">
        <v>0.2</v>
      </c>
      <c r="D96" s="698" t="s">
        <v>313</v>
      </c>
      <c r="E96" s="698" t="s">
        <v>313</v>
      </c>
      <c r="F96" s="698" t="s">
        <v>313</v>
      </c>
    </row>
    <row r="97" spans="1:6" s="286" customFormat="1">
      <c r="A97" s="698" t="s">
        <v>1064</v>
      </c>
      <c r="B97" s="698" t="s">
        <v>1068</v>
      </c>
      <c r="C97" s="697">
        <v>0.5</v>
      </c>
      <c r="D97" s="698" t="s">
        <v>313</v>
      </c>
      <c r="E97" s="698" t="s">
        <v>313</v>
      </c>
      <c r="F97" s="698" t="s">
        <v>313</v>
      </c>
    </row>
    <row r="98" spans="1:6">
      <c r="A98" s="62"/>
    </row>
    <row r="99" spans="1:6">
      <c r="A99" s="62"/>
    </row>
    <row r="100" spans="1:6">
      <c r="A100" s="62"/>
    </row>
    <row r="101" spans="1:6">
      <c r="A101" s="62"/>
    </row>
    <row r="102" spans="1:6">
      <c r="A102" s="62"/>
    </row>
    <row r="103" spans="1:6">
      <c r="A103" s="62"/>
    </row>
  </sheetData>
  <mergeCells count="4">
    <mergeCell ref="A4:F4"/>
    <mergeCell ref="A43:F43"/>
    <mergeCell ref="D5:F5"/>
    <mergeCell ref="D44:F44"/>
  </mergeCells>
  <printOptions horizontalCentered="1"/>
  <pageMargins left="0" right="0" top="0.5" bottom="0.5" header="0" footer="0"/>
  <pageSetup orientation="landscape" r:id="rId1"/>
  <headerFooter>
    <oddFooter>&amp;L&amp;D
&amp;T&amp;C&amp;F - &amp;A
&amp;Z&amp;F&amp;R&amp;P
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I1381"/>
  <sheetViews>
    <sheetView showGridLines="0" workbookViewId="0">
      <selection activeCell="A2" sqref="A2"/>
    </sheetView>
  </sheetViews>
  <sheetFormatPr defaultRowHeight="15"/>
  <cols>
    <col min="1" max="1" width="21.42578125" customWidth="1"/>
    <col min="2" max="2" width="32.140625" customWidth="1"/>
    <col min="3" max="3" width="16.140625" customWidth="1"/>
    <col min="4" max="4" width="30.85546875" customWidth="1"/>
    <col min="5" max="5" width="11.28515625" customWidth="1"/>
    <col min="6" max="6" width="45.42578125" customWidth="1"/>
  </cols>
  <sheetData>
    <row r="1" spans="1:5" s="679" customFormat="1"/>
    <row r="2" spans="1:5" s="679" customFormat="1">
      <c r="A2" s="844" t="s">
        <v>1103</v>
      </c>
    </row>
    <row r="3" spans="1:5" s="679" customFormat="1"/>
    <row r="4" spans="1:5" s="215" customFormat="1" ht="21">
      <c r="B4" s="229" t="s">
        <v>757</v>
      </c>
    </row>
    <row r="5" spans="1:5" s="215" customFormat="1"/>
    <row r="6" spans="1:5" s="415" customFormat="1" ht="24.95" customHeight="1">
      <c r="A6" s="711" t="s">
        <v>326</v>
      </c>
      <c r="B6" s="711"/>
      <c r="C6" s="711"/>
      <c r="D6" s="711"/>
    </row>
    <row r="9" spans="1:5" ht="15" customHeight="1">
      <c r="A9" s="1" t="s">
        <v>0</v>
      </c>
      <c r="B9" s="730" t="s">
        <v>41</v>
      </c>
      <c r="C9" s="731"/>
      <c r="D9" s="732"/>
      <c r="E9" s="2"/>
    </row>
    <row r="10" spans="1:5" ht="15" customHeight="1">
      <c r="A10" s="1" t="s">
        <v>1</v>
      </c>
      <c r="B10" s="712" t="s">
        <v>42</v>
      </c>
      <c r="C10" s="713"/>
      <c r="D10" s="714"/>
      <c r="E10" s="2"/>
    </row>
    <row r="11" spans="1:5" ht="15" customHeight="1">
      <c r="A11" s="1" t="s">
        <v>2</v>
      </c>
      <c r="B11" s="712" t="s">
        <v>43</v>
      </c>
      <c r="C11" s="713"/>
      <c r="D11" s="714"/>
      <c r="E11" s="2"/>
    </row>
    <row r="12" spans="1:5" ht="15" customHeight="1">
      <c r="A12" s="1" t="s">
        <v>3</v>
      </c>
      <c r="B12" s="712" t="s">
        <v>1107</v>
      </c>
      <c r="C12" s="713"/>
      <c r="D12" s="714"/>
      <c r="E12" s="2"/>
    </row>
    <row r="13" spans="1:5" ht="15" customHeight="1">
      <c r="A13" s="1" t="s">
        <v>4</v>
      </c>
      <c r="B13" s="712" t="s">
        <v>1108</v>
      </c>
      <c r="C13" s="713"/>
      <c r="D13" s="714"/>
      <c r="E13" s="2"/>
    </row>
    <row r="14" spans="1:5" ht="15" customHeight="1">
      <c r="A14" s="1" t="s">
        <v>5</v>
      </c>
      <c r="B14" s="733" t="s">
        <v>44</v>
      </c>
      <c r="C14" s="716"/>
      <c r="D14" s="717"/>
      <c r="E14" s="3"/>
    </row>
    <row r="15" spans="1:5">
      <c r="A15" s="718"/>
      <c r="B15" s="718"/>
      <c r="C15" s="718"/>
      <c r="D15" s="718"/>
      <c r="E15" s="718"/>
    </row>
    <row r="16" spans="1:5">
      <c r="A16" s="4"/>
      <c r="B16" s="4"/>
      <c r="C16" s="4"/>
      <c r="D16" s="4"/>
      <c r="E16" s="4"/>
    </row>
    <row r="17" spans="1:5" ht="18" customHeight="1">
      <c r="A17" s="5" t="s">
        <v>6</v>
      </c>
      <c r="B17" s="6"/>
      <c r="C17" s="6"/>
      <c r="D17" s="25" t="s">
        <v>45</v>
      </c>
      <c r="E17" s="4"/>
    </row>
    <row r="18" spans="1:5" ht="15" customHeight="1">
      <c r="A18" s="5"/>
      <c r="B18" s="7"/>
      <c r="D18" s="6"/>
      <c r="E18" s="4"/>
    </row>
    <row r="19" spans="1:5">
      <c r="A19" s="4"/>
      <c r="B19" s="4"/>
      <c r="C19" s="4"/>
      <c r="D19" s="4"/>
      <c r="E19" s="4"/>
    </row>
    <row r="20" spans="1:5">
      <c r="A20" s="5" t="s">
        <v>7</v>
      </c>
      <c r="B20" s="6"/>
      <c r="C20" s="6"/>
      <c r="D20" s="6"/>
      <c r="E20" s="4"/>
    </row>
    <row r="21" spans="1:5" ht="18" customHeight="1">
      <c r="A21" s="5"/>
      <c r="B21" s="7" t="s">
        <v>8</v>
      </c>
      <c r="C21" s="25" t="s">
        <v>46</v>
      </c>
      <c r="D21" s="6"/>
      <c r="E21" s="4"/>
    </row>
    <row r="22" spans="1:5" ht="5.0999999999999996" customHeight="1">
      <c r="A22" s="5"/>
      <c r="B22" s="7"/>
      <c r="C22" s="8" t="s">
        <v>47</v>
      </c>
      <c r="D22" s="6"/>
      <c r="E22" s="4"/>
    </row>
    <row r="23" spans="1:5" ht="18" customHeight="1">
      <c r="A23" s="5"/>
      <c r="B23" s="7" t="s">
        <v>9</v>
      </c>
      <c r="C23" s="26" t="s">
        <v>46</v>
      </c>
      <c r="D23" s="6"/>
      <c r="E23" s="4"/>
    </row>
    <row r="24" spans="1:5" ht="5.0999999999999996" customHeight="1">
      <c r="A24" s="5"/>
      <c r="B24" s="7"/>
      <c r="C24" s="9"/>
      <c r="D24" s="6"/>
      <c r="E24" s="4"/>
    </row>
    <row r="25" spans="1:5" ht="18" customHeight="1">
      <c r="A25" s="5"/>
      <c r="B25" s="7" t="s">
        <v>10</v>
      </c>
      <c r="C25" s="26" t="s">
        <v>46</v>
      </c>
      <c r="D25" s="6"/>
      <c r="E25" s="4"/>
    </row>
    <row r="26" spans="1:5">
      <c r="A26" s="6"/>
      <c r="B26" s="6"/>
      <c r="C26" s="6"/>
      <c r="D26" s="6"/>
      <c r="E26" s="4"/>
    </row>
    <row r="27" spans="1:5">
      <c r="A27" s="6"/>
      <c r="B27" s="6"/>
      <c r="C27" s="6"/>
      <c r="D27" s="6"/>
      <c r="E27" s="4"/>
    </row>
    <row r="28" spans="1:5" s="12" customFormat="1" ht="18" customHeight="1">
      <c r="A28" s="10" t="s">
        <v>11</v>
      </c>
      <c r="B28" s="9"/>
      <c r="C28" s="25" t="s">
        <v>46</v>
      </c>
      <c r="D28" s="9"/>
      <c r="E28" s="11"/>
    </row>
    <row r="29" spans="1:5" s="16" customFormat="1" ht="5.0999999999999996" customHeight="1">
      <c r="A29" s="13"/>
      <c r="B29" s="14"/>
      <c r="C29" s="8" t="s">
        <v>47</v>
      </c>
      <c r="D29" s="14"/>
      <c r="E29" s="15"/>
    </row>
    <row r="30" spans="1:5" s="12" customFormat="1" ht="18" customHeight="1">
      <c r="A30" s="10" t="s">
        <v>12</v>
      </c>
      <c r="B30" s="9"/>
      <c r="C30" s="27" t="s">
        <v>48</v>
      </c>
      <c r="D30" s="9"/>
      <c r="E30" s="11"/>
    </row>
    <row r="31" spans="1:5" s="12" customFormat="1" ht="5.0999999999999996" customHeight="1">
      <c r="A31" s="9"/>
      <c r="B31" s="9"/>
      <c r="C31" s="28"/>
      <c r="D31" s="9"/>
      <c r="E31" s="11"/>
    </row>
    <row r="32" spans="1:5" s="12" customFormat="1" ht="18" customHeight="1">
      <c r="A32" s="10" t="s">
        <v>13</v>
      </c>
      <c r="B32" s="9"/>
      <c r="C32" s="27" t="s">
        <v>48</v>
      </c>
      <c r="D32" s="9"/>
      <c r="E32" s="11"/>
    </row>
    <row r="33" spans="1:5" s="12" customFormat="1" ht="15" customHeight="1">
      <c r="B33" s="7" t="s">
        <v>14</v>
      </c>
      <c r="C33" s="9"/>
      <c r="D33" s="9"/>
      <c r="E33" s="11"/>
    </row>
    <row r="34" spans="1:5" s="12" customFormat="1" ht="15" customHeight="1">
      <c r="A34" s="9"/>
      <c r="B34" s="9"/>
      <c r="C34" s="9"/>
      <c r="D34" s="9"/>
      <c r="E34" s="11"/>
    </row>
    <row r="35" spans="1:5" s="12" customFormat="1" ht="15" customHeight="1">
      <c r="A35" s="10" t="s">
        <v>40</v>
      </c>
      <c r="B35" s="9"/>
      <c r="C35" s="9"/>
      <c r="D35" s="9"/>
      <c r="E35" s="11"/>
    </row>
    <row r="36" spans="1:5" s="12" customFormat="1" ht="18" customHeight="1">
      <c r="A36" s="9"/>
      <c r="B36" s="7" t="s">
        <v>15</v>
      </c>
      <c r="C36" s="25" t="s">
        <v>45</v>
      </c>
      <c r="D36" s="29"/>
      <c r="E36" s="11"/>
    </row>
    <row r="37" spans="1:5" s="12" customFormat="1" ht="5.0999999999999996" customHeight="1">
      <c r="A37" s="9"/>
      <c r="B37" s="7"/>
      <c r="C37" s="30"/>
      <c r="D37" s="29"/>
      <c r="E37" s="11"/>
    </row>
    <row r="38" spans="1:5" s="12" customFormat="1" ht="18" customHeight="1">
      <c r="A38" s="9"/>
      <c r="B38" s="7" t="s">
        <v>16</v>
      </c>
      <c r="C38" s="26" t="s">
        <v>45</v>
      </c>
      <c r="D38" s="29"/>
      <c r="E38" s="11"/>
    </row>
    <row r="39" spans="1:5" s="12" customFormat="1" ht="5.0999999999999996" customHeight="1">
      <c r="A39" s="9"/>
      <c r="B39" s="7"/>
      <c r="C39" s="29"/>
      <c r="D39" s="29"/>
      <c r="E39" s="11"/>
    </row>
    <row r="40" spans="1:5" s="12" customFormat="1" ht="18" customHeight="1">
      <c r="A40" s="9"/>
      <c r="B40" s="7" t="s">
        <v>17</v>
      </c>
      <c r="C40" s="26" t="s">
        <v>45</v>
      </c>
      <c r="D40" s="29"/>
      <c r="E40" s="11"/>
    </row>
    <row r="41" spans="1:5" s="12" customFormat="1" ht="5.0999999999999996" customHeight="1">
      <c r="A41" s="9"/>
      <c r="B41" s="7"/>
      <c r="C41" s="30"/>
      <c r="D41" s="29"/>
      <c r="E41" s="11"/>
    </row>
    <row r="42" spans="1:5" s="12" customFormat="1" ht="18" customHeight="1">
      <c r="A42" s="9"/>
      <c r="B42" s="7" t="s">
        <v>18</v>
      </c>
      <c r="C42" s="719" t="s">
        <v>54</v>
      </c>
      <c r="D42" s="722"/>
      <c r="E42" s="11"/>
    </row>
    <row r="43" spans="1:5" s="12" customFormat="1" ht="5.0999999999999996" customHeight="1">
      <c r="A43" s="9"/>
      <c r="B43" s="7"/>
      <c r="C43" s="30"/>
      <c r="D43" s="29"/>
      <c r="E43" s="11"/>
    </row>
    <row r="44" spans="1:5" s="12" customFormat="1" ht="18" customHeight="1">
      <c r="A44" s="9"/>
      <c r="B44" s="7" t="s">
        <v>19</v>
      </c>
      <c r="C44" s="26" t="s">
        <v>46</v>
      </c>
      <c r="D44" s="29"/>
      <c r="E44" s="11"/>
    </row>
    <row r="45" spans="1:5" s="12" customFormat="1" ht="5.0999999999999996" customHeight="1">
      <c r="A45" s="9"/>
      <c r="B45" s="7"/>
      <c r="C45" s="30"/>
      <c r="D45" s="29"/>
      <c r="E45" s="11"/>
    </row>
    <row r="46" spans="1:5" s="12" customFormat="1" ht="18" customHeight="1">
      <c r="A46" s="9"/>
      <c r="B46" s="7" t="s">
        <v>20</v>
      </c>
      <c r="C46" s="723" t="s">
        <v>48</v>
      </c>
      <c r="D46" s="720"/>
      <c r="E46" s="11"/>
    </row>
    <row r="47" spans="1:5" s="12" customFormat="1" ht="15" customHeight="1">
      <c r="A47" s="9"/>
      <c r="B47" s="9"/>
      <c r="C47" s="9"/>
      <c r="D47" s="9"/>
      <c r="E47" s="11"/>
    </row>
    <row r="48" spans="1:5" s="12" customFormat="1" ht="15" customHeight="1">
      <c r="A48" s="9"/>
      <c r="B48" s="9"/>
      <c r="C48" s="9"/>
      <c r="D48" s="9"/>
      <c r="E48" s="11"/>
    </row>
    <row r="49" spans="1:6" s="12" customFormat="1" ht="15" customHeight="1">
      <c r="A49" s="9"/>
      <c r="B49" s="9"/>
      <c r="C49" s="9"/>
      <c r="D49" s="17" t="str">
        <f>+B9</f>
        <v>ALAMO SALES CORP.</v>
      </c>
      <c r="E49" s="11"/>
    </row>
    <row r="50" spans="1:6">
      <c r="A50" s="4"/>
      <c r="B50" s="4"/>
      <c r="C50" s="4"/>
      <c r="D50" s="4"/>
      <c r="E50" s="4"/>
    </row>
    <row r="51" spans="1:6" ht="14.25" customHeight="1">
      <c r="A51" s="721" t="s">
        <v>21</v>
      </c>
      <c r="B51" s="721"/>
      <c r="C51" s="721"/>
      <c r="D51" s="721"/>
      <c r="E51" s="18"/>
    </row>
    <row r="53" spans="1:6" ht="43.5" customHeight="1">
      <c r="A53" s="724" t="s">
        <v>22</v>
      </c>
      <c r="B53" s="725"/>
      <c r="C53" s="726"/>
      <c r="D53" s="19" t="s">
        <v>23</v>
      </c>
      <c r="E53" s="20" t="s">
        <v>24</v>
      </c>
      <c r="F53" s="21" t="s">
        <v>25</v>
      </c>
    </row>
    <row r="54" spans="1:6" ht="18" customHeight="1">
      <c r="A54" s="727" t="s">
        <v>53</v>
      </c>
      <c r="B54" s="728"/>
      <c r="C54" s="729"/>
      <c r="D54" s="23" t="s">
        <v>51</v>
      </c>
      <c r="E54" s="23" t="s">
        <v>46</v>
      </c>
      <c r="F54" s="23" t="s">
        <v>52</v>
      </c>
    </row>
    <row r="55" spans="1:6" ht="18" customHeight="1">
      <c r="A55" s="727"/>
      <c r="B55" s="728"/>
      <c r="C55" s="729"/>
      <c r="D55" s="23"/>
      <c r="E55" s="23"/>
      <c r="F55" s="23"/>
    </row>
    <row r="57" spans="1:6" ht="15" customHeight="1">
      <c r="A57" s="12" t="s">
        <v>26</v>
      </c>
      <c r="B57" s="12"/>
      <c r="C57" s="22">
        <v>2</v>
      </c>
      <c r="D57" s="12" t="s">
        <v>27</v>
      </c>
    </row>
    <row r="58" spans="1:6">
      <c r="A58" s="12"/>
      <c r="B58" s="12"/>
      <c r="C58" s="12" t="s">
        <v>47</v>
      </c>
      <c r="D58" s="12"/>
    </row>
    <row r="59" spans="1:6" ht="15" customHeight="1">
      <c r="A59" s="12" t="s">
        <v>28</v>
      </c>
      <c r="B59" s="12"/>
      <c r="C59" s="22">
        <v>7</v>
      </c>
      <c r="D59" s="12" t="s">
        <v>27</v>
      </c>
    </row>
    <row r="60" spans="1:6">
      <c r="A60" s="12"/>
      <c r="B60" s="12"/>
      <c r="C60" s="12"/>
      <c r="D60" s="12"/>
    </row>
    <row r="61" spans="1:6">
      <c r="A61" s="12" t="s">
        <v>29</v>
      </c>
      <c r="B61" s="12"/>
      <c r="C61" s="12"/>
      <c r="D61" s="12"/>
    </row>
    <row r="62" spans="1:6" ht="18" customHeight="1">
      <c r="A62" s="24" t="s">
        <v>49</v>
      </c>
      <c r="B62" s="24"/>
      <c r="C62" s="24"/>
      <c r="D62" s="24"/>
      <c r="E62" s="24"/>
      <c r="F62" s="24"/>
    </row>
    <row r="63" spans="1:6" ht="18" customHeight="1">
      <c r="A63" s="24" t="s">
        <v>50</v>
      </c>
      <c r="B63" s="24"/>
      <c r="C63" s="24"/>
      <c r="D63" s="24"/>
      <c r="E63" s="24"/>
      <c r="F63" s="24"/>
    </row>
    <row r="64" spans="1:6" ht="18" customHeight="1">
      <c r="A64" s="24"/>
      <c r="B64" s="24"/>
      <c r="C64" s="24"/>
      <c r="D64" s="24"/>
      <c r="E64" s="24"/>
      <c r="F64" s="24"/>
    </row>
    <row r="68" spans="1:6" s="415" customFormat="1" ht="24.95" customHeight="1">
      <c r="A68" s="711" t="s">
        <v>326</v>
      </c>
      <c r="B68" s="711"/>
      <c r="C68" s="711"/>
      <c r="D68" s="711"/>
    </row>
    <row r="69" spans="1:6" s="332" customFormat="1">
      <c r="A69" s="356"/>
      <c r="B69" s="356"/>
      <c r="C69" s="356"/>
      <c r="D69" s="356"/>
      <c r="E69" s="356"/>
      <c r="F69" s="356"/>
    </row>
    <row r="70" spans="1:6" s="332" customFormat="1" ht="15" customHeight="1">
      <c r="A70" s="356"/>
      <c r="B70" s="357"/>
      <c r="C70" s="357"/>
      <c r="D70" s="357"/>
      <c r="E70" s="356"/>
      <c r="F70" s="356"/>
    </row>
    <row r="71" spans="1:6" s="332" customFormat="1" ht="15" customHeight="1">
      <c r="A71" s="358" t="s">
        <v>479</v>
      </c>
      <c r="B71" s="766" t="s">
        <v>943</v>
      </c>
      <c r="C71" s="766"/>
      <c r="D71" s="766"/>
      <c r="E71" s="359"/>
      <c r="F71" s="356"/>
    </row>
    <row r="72" spans="1:6" s="332" customFormat="1" ht="15" customHeight="1">
      <c r="A72" s="358" t="s">
        <v>944</v>
      </c>
      <c r="B72" s="765" t="s">
        <v>945</v>
      </c>
      <c r="C72" s="765"/>
      <c r="D72" s="765"/>
      <c r="E72" s="359"/>
      <c r="F72" s="356"/>
    </row>
    <row r="73" spans="1:6" s="332" customFormat="1" ht="15" customHeight="1">
      <c r="A73" s="358" t="s">
        <v>946</v>
      </c>
      <c r="B73" s="765" t="s">
        <v>947</v>
      </c>
      <c r="C73" s="765"/>
      <c r="D73" s="765"/>
      <c r="E73" s="359"/>
      <c r="F73" s="356"/>
    </row>
    <row r="74" spans="1:6" s="332" customFormat="1" ht="15" customHeight="1">
      <c r="A74" s="358" t="s">
        <v>948</v>
      </c>
      <c r="B74" s="765" t="s">
        <v>1110</v>
      </c>
      <c r="C74" s="765"/>
      <c r="D74" s="765"/>
      <c r="E74" s="359"/>
      <c r="F74" s="356"/>
    </row>
    <row r="75" spans="1:6" s="332" customFormat="1" ht="15" customHeight="1">
      <c r="A75" s="358" t="s">
        <v>15</v>
      </c>
      <c r="B75" s="765" t="s">
        <v>1111</v>
      </c>
      <c r="C75" s="765"/>
      <c r="D75" s="765"/>
      <c r="E75" s="359"/>
      <c r="F75" s="356"/>
    </row>
    <row r="76" spans="1:6" s="332" customFormat="1">
      <c r="A76" s="358" t="s">
        <v>17</v>
      </c>
      <c r="B76" s="743" t="s">
        <v>1112</v>
      </c>
      <c r="C76" s="744"/>
      <c r="D76" s="744"/>
      <c r="E76" s="360"/>
      <c r="F76" s="356"/>
    </row>
    <row r="77" spans="1:6" s="332" customFormat="1">
      <c r="A77" s="767"/>
      <c r="B77" s="767"/>
      <c r="C77" s="767"/>
      <c r="D77" s="767"/>
      <c r="E77" s="767"/>
      <c r="F77" s="356"/>
    </row>
    <row r="78" spans="1:6" s="332" customFormat="1" ht="18" customHeight="1">
      <c r="A78" s="361"/>
      <c r="B78" s="361"/>
      <c r="C78" s="361"/>
      <c r="D78" s="362"/>
      <c r="E78" s="361"/>
      <c r="F78" s="356"/>
    </row>
    <row r="79" spans="1:6" s="332" customFormat="1" ht="15" customHeight="1">
      <c r="A79" s="363" t="s">
        <v>6</v>
      </c>
      <c r="B79" s="364"/>
      <c r="C79" s="365"/>
      <c r="D79" s="366" t="s">
        <v>64</v>
      </c>
      <c r="E79" s="367"/>
      <c r="F79" s="356"/>
    </row>
    <row r="80" spans="1:6" s="332" customFormat="1">
      <c r="A80" s="363"/>
      <c r="B80" s="368"/>
      <c r="C80" s="356"/>
      <c r="D80" s="369"/>
      <c r="E80" s="361"/>
      <c r="F80" s="356"/>
    </row>
    <row r="81" spans="1:6" s="332" customFormat="1">
      <c r="A81" s="361"/>
      <c r="B81" s="361"/>
      <c r="C81" s="361"/>
      <c r="D81" s="361"/>
      <c r="E81" s="361"/>
      <c r="F81" s="356"/>
    </row>
    <row r="82" spans="1:6" s="332" customFormat="1" ht="18" customHeight="1">
      <c r="A82" s="363" t="s">
        <v>949</v>
      </c>
      <c r="B82" s="364"/>
      <c r="C82" s="370"/>
      <c r="D82" s="364"/>
      <c r="E82" s="361"/>
      <c r="F82" s="356"/>
    </row>
    <row r="83" spans="1:6" s="332" customFormat="1">
      <c r="A83" s="363"/>
      <c r="B83" s="371" t="s">
        <v>8</v>
      </c>
      <c r="C83" s="366" t="s">
        <v>64</v>
      </c>
      <c r="D83" s="372"/>
      <c r="E83" s="361"/>
      <c r="F83" s="356"/>
    </row>
    <row r="84" spans="1:6" s="332" customFormat="1" ht="18" customHeight="1">
      <c r="A84" s="363"/>
      <c r="B84" s="368"/>
      <c r="C84" s="373"/>
      <c r="D84" s="364"/>
      <c r="E84" s="361"/>
      <c r="F84" s="356"/>
    </row>
    <row r="85" spans="1:6" s="332" customFormat="1">
      <c r="A85" s="363"/>
      <c r="B85" s="371" t="s">
        <v>9</v>
      </c>
      <c r="C85" s="374" t="s">
        <v>64</v>
      </c>
      <c r="D85" s="372"/>
      <c r="E85" s="361"/>
      <c r="F85" s="356"/>
    </row>
    <row r="86" spans="1:6" s="332" customFormat="1" ht="18" customHeight="1">
      <c r="A86" s="363"/>
      <c r="B86" s="368"/>
      <c r="C86" s="375"/>
      <c r="D86" s="364"/>
      <c r="E86" s="361"/>
      <c r="F86" s="356"/>
    </row>
    <row r="87" spans="1:6" s="332" customFormat="1">
      <c r="A87" s="363"/>
      <c r="B87" s="371" t="s">
        <v>10</v>
      </c>
      <c r="C87" s="376" t="s">
        <v>64</v>
      </c>
      <c r="D87" s="372"/>
      <c r="E87" s="361"/>
      <c r="F87" s="356"/>
    </row>
    <row r="88" spans="1:6" s="332" customFormat="1">
      <c r="A88" s="364"/>
      <c r="B88" s="364"/>
      <c r="C88" s="369"/>
      <c r="D88" s="364"/>
      <c r="E88" s="361"/>
      <c r="F88" s="356"/>
    </row>
    <row r="89" spans="1:6" s="12" customFormat="1" ht="18" customHeight="1">
      <c r="A89" s="364"/>
      <c r="B89" s="364"/>
      <c r="C89" s="370"/>
      <c r="D89" s="364"/>
      <c r="E89" s="361"/>
      <c r="F89" s="356"/>
    </row>
    <row r="90" spans="1:6" s="16" customFormat="1" ht="409.6">
      <c r="A90" s="377" t="s">
        <v>950</v>
      </c>
      <c r="B90" s="378"/>
      <c r="C90" s="366" t="s">
        <v>64</v>
      </c>
      <c r="D90" s="379"/>
      <c r="E90" s="380"/>
      <c r="F90" s="356"/>
    </row>
    <row r="91" spans="1:6" s="12" customFormat="1" ht="18" customHeight="1">
      <c r="A91" s="381"/>
      <c r="B91" s="382"/>
      <c r="C91" s="373"/>
      <c r="D91" s="382"/>
      <c r="E91" s="383"/>
      <c r="F91" s="356"/>
    </row>
    <row r="92" spans="1:6" s="12" customFormat="1">
      <c r="A92" s="377" t="s">
        <v>12</v>
      </c>
      <c r="B92" s="378"/>
      <c r="C92" s="384">
        <v>500</v>
      </c>
      <c r="D92" s="379"/>
      <c r="E92" s="380"/>
      <c r="F92" s="356"/>
    </row>
    <row r="93" spans="1:6" s="12" customFormat="1" ht="18" customHeight="1">
      <c r="A93" s="385"/>
      <c r="B93" s="385"/>
      <c r="C93" s="386"/>
      <c r="D93" s="385"/>
      <c r="E93" s="380"/>
      <c r="F93" s="356"/>
    </row>
    <row r="94" spans="1:6" s="12" customFormat="1" ht="15" customHeight="1">
      <c r="A94" s="377" t="s">
        <v>13</v>
      </c>
      <c r="B94" s="378"/>
      <c r="C94" s="384">
        <v>25</v>
      </c>
      <c r="D94" s="379"/>
      <c r="E94" s="380"/>
      <c r="F94" s="356"/>
    </row>
    <row r="95" spans="1:6" s="12" customFormat="1" ht="15" customHeight="1">
      <c r="A95" s="356"/>
      <c r="B95" s="368" t="s">
        <v>14</v>
      </c>
      <c r="C95" s="387"/>
      <c r="D95" s="385"/>
      <c r="E95" s="380"/>
      <c r="F95" s="356"/>
    </row>
    <row r="96" spans="1:6" s="12" customFormat="1" ht="15" customHeight="1">
      <c r="A96" s="385"/>
      <c r="B96" s="385"/>
      <c r="C96" s="385"/>
      <c r="D96" s="385"/>
      <c r="E96" s="380"/>
      <c r="F96" s="356"/>
    </row>
    <row r="97" spans="1:6" s="12" customFormat="1" ht="18" customHeight="1">
      <c r="A97" s="377" t="s">
        <v>40</v>
      </c>
      <c r="B97" s="385"/>
      <c r="C97" s="388"/>
      <c r="D97" s="385"/>
      <c r="E97" s="380"/>
      <c r="F97" s="356"/>
    </row>
    <row r="98" spans="1:6" s="12" customFormat="1">
      <c r="A98" s="385"/>
      <c r="B98" s="371" t="s">
        <v>15</v>
      </c>
      <c r="C98" s="366" t="s">
        <v>64</v>
      </c>
      <c r="D98" s="389"/>
      <c r="E98" s="380"/>
      <c r="F98" s="356"/>
    </row>
    <row r="99" spans="1:6" s="12" customFormat="1" ht="18" customHeight="1">
      <c r="A99" s="385"/>
      <c r="B99" s="368"/>
      <c r="C99" s="390"/>
      <c r="D99" s="391"/>
      <c r="E99" s="380"/>
      <c r="F99" s="356"/>
    </row>
    <row r="100" spans="1:6" s="12" customFormat="1">
      <c r="A100" s="385"/>
      <c r="B100" s="371" t="s">
        <v>16</v>
      </c>
      <c r="C100" s="376" t="s">
        <v>64</v>
      </c>
      <c r="D100" s="389"/>
      <c r="E100" s="380"/>
      <c r="F100" s="356"/>
    </row>
    <row r="101" spans="1:6" s="12" customFormat="1" ht="18" customHeight="1">
      <c r="A101" s="385"/>
      <c r="B101" s="368"/>
      <c r="C101" s="392"/>
      <c r="D101" s="391"/>
      <c r="E101" s="380"/>
      <c r="F101" s="356"/>
    </row>
    <row r="102" spans="1:6" s="12" customFormat="1">
      <c r="A102" s="385"/>
      <c r="B102" s="371" t="s">
        <v>17</v>
      </c>
      <c r="C102" s="376" t="s">
        <v>64</v>
      </c>
      <c r="D102" s="389"/>
      <c r="E102" s="380"/>
      <c r="F102" s="356"/>
    </row>
    <row r="103" spans="1:6" s="12" customFormat="1" ht="18" customHeight="1">
      <c r="A103" s="385"/>
      <c r="B103" s="368"/>
      <c r="C103" s="390"/>
      <c r="D103" s="393"/>
      <c r="E103" s="380"/>
      <c r="F103" s="356"/>
    </row>
    <row r="104" spans="1:6" s="12" customFormat="1">
      <c r="A104" s="385"/>
      <c r="B104" s="371" t="s">
        <v>18</v>
      </c>
      <c r="C104" s="741" t="s">
        <v>886</v>
      </c>
      <c r="D104" s="742"/>
      <c r="E104" s="394"/>
      <c r="F104" s="356"/>
    </row>
    <row r="105" spans="1:6" s="12" customFormat="1" ht="18" customHeight="1">
      <c r="A105" s="385"/>
      <c r="B105" s="368"/>
      <c r="C105" s="390"/>
      <c r="D105" s="395"/>
      <c r="E105" s="380"/>
      <c r="F105" s="356"/>
    </row>
    <row r="106" spans="1:6" s="12" customFormat="1">
      <c r="A106" s="385"/>
      <c r="B106" s="371" t="s">
        <v>19</v>
      </c>
      <c r="C106" s="396" t="s">
        <v>75</v>
      </c>
      <c r="D106" s="389"/>
      <c r="E106" s="380"/>
      <c r="F106" s="356"/>
    </row>
    <row r="107" spans="1:6" s="12" customFormat="1" ht="18" customHeight="1">
      <c r="A107" s="385"/>
      <c r="B107" s="368"/>
      <c r="C107" s="390"/>
      <c r="D107" s="393"/>
      <c r="E107" s="380"/>
      <c r="F107" s="356"/>
    </row>
    <row r="108" spans="1:6" s="12" customFormat="1" ht="15" customHeight="1">
      <c r="A108" s="385"/>
      <c r="B108" s="371" t="s">
        <v>20</v>
      </c>
      <c r="C108" s="768" t="s">
        <v>76</v>
      </c>
      <c r="D108" s="768"/>
      <c r="E108" s="394"/>
      <c r="F108" s="356"/>
    </row>
    <row r="109" spans="1:6" s="12" customFormat="1" ht="15" customHeight="1">
      <c r="A109" s="385"/>
      <c r="B109" s="385"/>
      <c r="C109" s="387"/>
      <c r="D109" s="387"/>
      <c r="E109" s="380"/>
      <c r="F109" s="356"/>
    </row>
    <row r="110" spans="1:6" s="12" customFormat="1" ht="15" customHeight="1">
      <c r="A110" s="385"/>
      <c r="B110" s="385"/>
      <c r="C110" s="385"/>
      <c r="D110" s="385"/>
      <c r="E110" s="380"/>
      <c r="F110" s="356"/>
    </row>
    <row r="111" spans="1:6" s="332" customFormat="1" ht="15.75">
      <c r="A111" s="385"/>
      <c r="B111" s="385"/>
      <c r="C111" s="385"/>
      <c r="D111" s="397" t="s">
        <v>943</v>
      </c>
      <c r="E111" s="380"/>
      <c r="F111" s="356"/>
    </row>
    <row r="112" spans="1:6" s="332" customFormat="1" ht="14.25" customHeight="1">
      <c r="A112" s="361"/>
      <c r="B112" s="361"/>
      <c r="C112" s="361"/>
      <c r="D112" s="361"/>
      <c r="E112" s="361"/>
      <c r="F112" s="356"/>
    </row>
    <row r="113" spans="1:6" s="332" customFormat="1">
      <c r="A113" s="769" t="s">
        <v>21</v>
      </c>
      <c r="B113" s="769"/>
      <c r="C113" s="769"/>
      <c r="D113" s="769"/>
      <c r="E113" s="398"/>
      <c r="F113" s="356"/>
    </row>
    <row r="114" spans="1:6" s="332" customFormat="1" ht="43.5" customHeight="1">
      <c r="A114" s="357"/>
      <c r="B114" s="357"/>
      <c r="C114" s="357"/>
      <c r="D114" s="357"/>
      <c r="E114" s="357"/>
      <c r="F114" s="357"/>
    </row>
    <row r="115" spans="1:6" s="332" customFormat="1" ht="18" customHeight="1">
      <c r="A115" s="770" t="s">
        <v>22</v>
      </c>
      <c r="B115" s="770"/>
      <c r="C115" s="770"/>
      <c r="D115" s="399" t="s">
        <v>23</v>
      </c>
      <c r="E115" s="400" t="s">
        <v>24</v>
      </c>
      <c r="F115" s="400" t="s">
        <v>25</v>
      </c>
    </row>
    <row r="116" spans="1:6" s="332" customFormat="1" ht="18" customHeight="1">
      <c r="A116" s="748" t="s">
        <v>951</v>
      </c>
      <c r="B116" s="748"/>
      <c r="C116" s="748"/>
      <c r="D116" s="401" t="s">
        <v>952</v>
      </c>
      <c r="E116" s="401" t="s">
        <v>953</v>
      </c>
      <c r="F116" s="401" t="s">
        <v>954</v>
      </c>
    </row>
    <row r="117" spans="1:6" s="332" customFormat="1" ht="18" customHeight="1">
      <c r="A117" s="748" t="s">
        <v>955</v>
      </c>
      <c r="B117" s="748"/>
      <c r="C117" s="748"/>
      <c r="D117" s="401" t="s">
        <v>956</v>
      </c>
      <c r="E117" s="401" t="s">
        <v>953</v>
      </c>
      <c r="F117" s="401" t="s">
        <v>954</v>
      </c>
    </row>
    <row r="118" spans="1:6" s="332" customFormat="1">
      <c r="A118" s="748" t="s">
        <v>957</v>
      </c>
      <c r="B118" s="748"/>
      <c r="C118" s="748"/>
      <c r="D118" s="401" t="s">
        <v>958</v>
      </c>
      <c r="E118" s="401" t="s">
        <v>953</v>
      </c>
      <c r="F118" s="401" t="s">
        <v>954</v>
      </c>
    </row>
    <row r="119" spans="1:6" s="332" customFormat="1">
      <c r="A119" s="408"/>
      <c r="B119" s="408"/>
      <c r="C119" s="408"/>
      <c r="D119" s="407"/>
      <c r="E119" s="407"/>
      <c r="F119" s="407"/>
    </row>
    <row r="120" spans="1:6" s="332" customFormat="1">
      <c r="A120" s="409" t="s">
        <v>26</v>
      </c>
      <c r="B120" s="411"/>
      <c r="C120" s="410">
        <v>1</v>
      </c>
      <c r="D120" s="412" t="s">
        <v>27</v>
      </c>
      <c r="E120" s="407"/>
      <c r="F120" s="407"/>
    </row>
    <row r="121" spans="1:6" s="332" customFormat="1">
      <c r="A121" s="409"/>
      <c r="B121" s="409"/>
      <c r="C121" s="413"/>
      <c r="D121" s="409"/>
      <c r="E121" s="407"/>
      <c r="F121" s="407"/>
    </row>
    <row r="122" spans="1:6" s="332" customFormat="1">
      <c r="A122" s="409" t="s">
        <v>959</v>
      </c>
      <c r="B122" s="411"/>
      <c r="C122" s="410">
        <v>7</v>
      </c>
      <c r="D122" s="412" t="s">
        <v>27</v>
      </c>
      <c r="E122" s="407"/>
      <c r="F122" s="407"/>
    </row>
    <row r="123" spans="1:6" s="332" customFormat="1">
      <c r="A123" s="409"/>
      <c r="B123" s="409"/>
      <c r="C123" s="414"/>
      <c r="D123" s="409"/>
      <c r="E123" s="407"/>
      <c r="F123" s="407"/>
    </row>
    <row r="124" spans="1:6" s="332" customFormat="1">
      <c r="A124" s="409" t="s">
        <v>29</v>
      </c>
      <c r="B124" s="409"/>
      <c r="C124" s="409"/>
      <c r="D124" s="409"/>
      <c r="E124" s="407"/>
      <c r="F124" s="407"/>
    </row>
    <row r="125" spans="1:6" s="332" customFormat="1">
      <c r="A125" s="406"/>
      <c r="B125" s="406" t="s">
        <v>960</v>
      </c>
      <c r="C125" s="406"/>
      <c r="D125" s="406"/>
      <c r="E125" s="407"/>
      <c r="F125" s="407"/>
    </row>
    <row r="126" spans="1:6" s="332" customFormat="1"/>
    <row r="127" spans="1:6" s="415" customFormat="1" ht="24.95" customHeight="1">
      <c r="A127" s="711" t="s">
        <v>326</v>
      </c>
      <c r="B127" s="711"/>
      <c r="C127" s="711"/>
      <c r="D127" s="711"/>
    </row>
    <row r="130" spans="1:5" ht="15" customHeight="1">
      <c r="A130" s="1" t="s">
        <v>0</v>
      </c>
      <c r="B130" s="730" t="s">
        <v>1104</v>
      </c>
      <c r="C130" s="731"/>
      <c r="D130" s="732"/>
      <c r="E130" s="2"/>
    </row>
    <row r="131" spans="1:5" ht="15" customHeight="1">
      <c r="A131" s="1" t="s">
        <v>1</v>
      </c>
      <c r="B131" s="712" t="s">
        <v>1105</v>
      </c>
      <c r="C131" s="713"/>
      <c r="D131" s="714"/>
      <c r="E131" s="2"/>
    </row>
    <row r="132" spans="1:5" s="679" customFormat="1" ht="15" customHeight="1">
      <c r="A132" s="648"/>
      <c r="B132" s="689" t="s">
        <v>363</v>
      </c>
      <c r="C132" s="690"/>
      <c r="D132" s="691"/>
      <c r="E132" s="649"/>
    </row>
    <row r="133" spans="1:5" ht="15" customHeight="1">
      <c r="A133" s="1" t="s">
        <v>2</v>
      </c>
      <c r="B133" s="712" t="s">
        <v>102</v>
      </c>
      <c r="C133" s="713"/>
      <c r="D133" s="714"/>
      <c r="E133" s="2"/>
    </row>
    <row r="134" spans="1:5" ht="15" customHeight="1">
      <c r="A134" s="1" t="s">
        <v>3</v>
      </c>
      <c r="B134" s="712" t="s">
        <v>103</v>
      </c>
      <c r="C134" s="713"/>
      <c r="D134" s="714"/>
      <c r="E134" s="2"/>
    </row>
    <row r="135" spans="1:5" ht="15" customHeight="1">
      <c r="A135" s="1" t="s">
        <v>4</v>
      </c>
      <c r="B135" s="712" t="s">
        <v>1106</v>
      </c>
      <c r="C135" s="713"/>
      <c r="D135" s="714"/>
      <c r="E135" s="2"/>
    </row>
    <row r="136" spans="1:5" ht="15" customHeight="1">
      <c r="A136" s="1" t="s">
        <v>5</v>
      </c>
      <c r="B136" s="737" t="s">
        <v>104</v>
      </c>
      <c r="C136" s="716"/>
      <c r="D136" s="717"/>
      <c r="E136" s="3"/>
    </row>
    <row r="137" spans="1:5">
      <c r="A137" s="718"/>
      <c r="B137" s="718"/>
      <c r="C137" s="718"/>
      <c r="D137" s="718"/>
      <c r="E137" s="718"/>
    </row>
    <row r="138" spans="1:5">
      <c r="A138" s="4"/>
      <c r="B138" s="4"/>
      <c r="C138" s="4"/>
      <c r="D138" s="4"/>
      <c r="E138" s="4"/>
    </row>
    <row r="139" spans="1:5" ht="18" customHeight="1">
      <c r="A139" s="5" t="s">
        <v>6</v>
      </c>
      <c r="B139" s="6"/>
      <c r="C139" s="6"/>
      <c r="D139" s="25" t="s">
        <v>46</v>
      </c>
      <c r="E139" s="4"/>
    </row>
    <row r="140" spans="1:5" ht="15" customHeight="1">
      <c r="A140" s="5"/>
      <c r="B140" s="7"/>
      <c r="D140" s="6"/>
      <c r="E140" s="4"/>
    </row>
    <row r="141" spans="1:5">
      <c r="A141" s="4"/>
      <c r="B141" s="4"/>
      <c r="C141" s="4"/>
      <c r="D141" s="4"/>
      <c r="E141" s="4"/>
    </row>
    <row r="142" spans="1:5">
      <c r="A142" s="5" t="s">
        <v>7</v>
      </c>
      <c r="B142" s="6"/>
      <c r="C142" s="6"/>
      <c r="D142" s="6"/>
      <c r="E142" s="4"/>
    </row>
    <row r="143" spans="1:5" ht="18" customHeight="1">
      <c r="A143" s="5"/>
      <c r="B143" s="7" t="s">
        <v>8</v>
      </c>
      <c r="C143" s="25" t="s">
        <v>46</v>
      </c>
      <c r="D143" s="6"/>
      <c r="E143" s="4"/>
    </row>
    <row r="144" spans="1:5" ht="5.0999999999999996" customHeight="1">
      <c r="A144" s="5"/>
      <c r="B144" s="7"/>
      <c r="C144" s="8"/>
      <c r="D144" s="6"/>
      <c r="E144" s="4"/>
    </row>
    <row r="145" spans="1:5" ht="18" customHeight="1">
      <c r="A145" s="5"/>
      <c r="B145" s="7" t="s">
        <v>9</v>
      </c>
      <c r="C145" s="32" t="s">
        <v>45</v>
      </c>
      <c r="D145" s="6"/>
      <c r="E145" s="4"/>
    </row>
    <row r="146" spans="1:5" ht="5.0999999999999996" customHeight="1">
      <c r="A146" s="5"/>
      <c r="B146" s="7"/>
      <c r="C146" s="9"/>
      <c r="D146" s="6"/>
      <c r="E146" s="4"/>
    </row>
    <row r="147" spans="1:5" ht="18" customHeight="1">
      <c r="A147" s="5"/>
      <c r="B147" s="7" t="s">
        <v>10</v>
      </c>
      <c r="C147" s="26" t="s">
        <v>45</v>
      </c>
      <c r="D147" s="6"/>
      <c r="E147" s="4"/>
    </row>
    <row r="148" spans="1:5">
      <c r="A148" s="6"/>
      <c r="B148" s="6"/>
      <c r="C148" s="6"/>
      <c r="D148" s="6"/>
      <c r="E148" s="4"/>
    </row>
    <row r="149" spans="1:5">
      <c r="A149" s="6"/>
      <c r="B149" s="6"/>
      <c r="C149" s="6"/>
      <c r="D149" s="6"/>
      <c r="E149" s="4"/>
    </row>
    <row r="150" spans="1:5" s="12" customFormat="1" ht="18" customHeight="1">
      <c r="A150" s="10" t="s">
        <v>11</v>
      </c>
      <c r="B150" s="9"/>
      <c r="C150" s="25" t="s">
        <v>45</v>
      </c>
      <c r="D150" s="9"/>
      <c r="E150" s="11"/>
    </row>
    <row r="151" spans="1:5" s="16" customFormat="1" ht="5.0999999999999996" customHeight="1">
      <c r="A151" s="13"/>
      <c r="B151" s="14"/>
      <c r="C151" s="8"/>
      <c r="D151" s="14"/>
      <c r="E151" s="15"/>
    </row>
    <row r="152" spans="1:5" s="12" customFormat="1" ht="18" customHeight="1">
      <c r="A152" s="10" t="s">
        <v>12</v>
      </c>
      <c r="B152" s="9"/>
      <c r="C152" s="27" t="s">
        <v>92</v>
      </c>
      <c r="D152" s="9"/>
      <c r="E152" s="11"/>
    </row>
    <row r="153" spans="1:5" s="12" customFormat="1" ht="5.0999999999999996" customHeight="1">
      <c r="A153" s="9"/>
      <c r="B153" s="9"/>
      <c r="C153" s="28"/>
      <c r="D153" s="9"/>
      <c r="E153" s="11"/>
    </row>
    <row r="154" spans="1:5" s="12" customFormat="1" ht="18" customHeight="1">
      <c r="A154" s="10" t="s">
        <v>13</v>
      </c>
      <c r="B154" s="9"/>
      <c r="C154" s="27" t="s">
        <v>92</v>
      </c>
      <c r="D154" s="9"/>
      <c r="E154" s="11"/>
    </row>
    <row r="155" spans="1:5" s="12" customFormat="1" ht="15" customHeight="1">
      <c r="B155" s="7" t="s">
        <v>14</v>
      </c>
      <c r="C155" s="9"/>
      <c r="D155" s="9"/>
      <c r="E155" s="11"/>
    </row>
    <row r="156" spans="1:5" s="12" customFormat="1" ht="15" customHeight="1">
      <c r="A156" s="9"/>
      <c r="B156" s="9"/>
      <c r="C156" s="9"/>
      <c r="D156" s="9"/>
      <c r="E156" s="11"/>
    </row>
    <row r="157" spans="1:5" s="12" customFormat="1" ht="15" customHeight="1">
      <c r="A157" s="10" t="s">
        <v>40</v>
      </c>
      <c r="B157" s="9"/>
      <c r="C157" s="9"/>
      <c r="D157" s="9"/>
      <c r="E157" s="11"/>
    </row>
    <row r="158" spans="1:5" s="12" customFormat="1" ht="18" customHeight="1">
      <c r="A158" s="9"/>
      <c r="B158" s="7" t="s">
        <v>15</v>
      </c>
      <c r="C158" s="25" t="s">
        <v>105</v>
      </c>
      <c r="D158" s="29"/>
      <c r="E158" s="11"/>
    </row>
    <row r="159" spans="1:5" s="12" customFormat="1" ht="5.0999999999999996" customHeight="1">
      <c r="A159" s="9"/>
      <c r="B159" s="7"/>
      <c r="C159" s="30"/>
      <c r="D159" s="29"/>
      <c r="E159" s="11"/>
    </row>
    <row r="160" spans="1:5" s="12" customFormat="1" ht="18" customHeight="1">
      <c r="A160" s="9"/>
      <c r="B160" s="7" t="s">
        <v>16</v>
      </c>
      <c r="C160" s="26" t="s">
        <v>106</v>
      </c>
      <c r="D160" s="29"/>
      <c r="E160" s="11"/>
    </row>
    <row r="161" spans="1:6" s="12" customFormat="1" ht="5.0999999999999996" customHeight="1">
      <c r="A161" s="9"/>
      <c r="B161" s="7"/>
      <c r="C161" s="29"/>
      <c r="D161" s="29"/>
      <c r="E161" s="11"/>
    </row>
    <row r="162" spans="1:6" s="12" customFormat="1" ht="18" customHeight="1">
      <c r="A162" s="9"/>
      <c r="B162" s="7" t="s">
        <v>17</v>
      </c>
      <c r="C162" s="26" t="s">
        <v>45</v>
      </c>
      <c r="D162" s="29"/>
      <c r="E162" s="11"/>
    </row>
    <row r="163" spans="1:6" s="12" customFormat="1" ht="5.0999999999999996" customHeight="1">
      <c r="A163" s="9"/>
      <c r="B163" s="7"/>
      <c r="C163" s="30"/>
      <c r="D163" s="29"/>
      <c r="E163" s="11"/>
    </row>
    <row r="164" spans="1:6" s="12" customFormat="1" ht="18" customHeight="1">
      <c r="A164" s="9"/>
      <c r="B164" s="7" t="s">
        <v>18</v>
      </c>
      <c r="C164" s="36"/>
      <c r="D164" s="44" t="s">
        <v>107</v>
      </c>
      <c r="E164" s="11"/>
    </row>
    <row r="165" spans="1:6" s="12" customFormat="1" ht="5.0999999999999996" customHeight="1">
      <c r="A165" s="9"/>
      <c r="B165" s="7"/>
      <c r="C165" s="30"/>
      <c r="D165" s="29"/>
      <c r="E165" s="11"/>
    </row>
    <row r="166" spans="1:6" s="12" customFormat="1" ht="18" customHeight="1">
      <c r="A166" s="9"/>
      <c r="B166" s="7" t="s">
        <v>19</v>
      </c>
      <c r="C166" s="35" t="s">
        <v>46</v>
      </c>
      <c r="D166" s="29"/>
      <c r="E166" s="11"/>
    </row>
    <row r="167" spans="1:6" s="12" customFormat="1" ht="5.0999999999999996" customHeight="1">
      <c r="A167" s="9"/>
      <c r="B167" s="7"/>
      <c r="C167" s="30"/>
      <c r="D167" s="29"/>
      <c r="E167" s="11"/>
    </row>
    <row r="168" spans="1:6" s="12" customFormat="1" ht="18" customHeight="1">
      <c r="A168" s="9"/>
      <c r="B168" s="7" t="s">
        <v>20</v>
      </c>
      <c r="C168" s="723"/>
      <c r="D168" s="720"/>
      <c r="E168" s="11"/>
    </row>
    <row r="169" spans="1:6" s="12" customFormat="1" ht="15" customHeight="1">
      <c r="A169" s="9"/>
      <c r="B169" s="9"/>
      <c r="C169" s="9"/>
      <c r="D169" s="9"/>
      <c r="E169" s="11"/>
    </row>
    <row r="170" spans="1:6" s="12" customFormat="1" ht="15" customHeight="1">
      <c r="A170" s="9"/>
      <c r="B170" s="9"/>
      <c r="C170" s="9"/>
      <c r="D170" s="9"/>
      <c r="E170" s="11"/>
    </row>
    <row r="171" spans="1:6" s="12" customFormat="1" ht="15" customHeight="1">
      <c r="A171" s="9"/>
      <c r="B171" s="9"/>
      <c r="C171" s="9"/>
      <c r="D171" s="17" t="str">
        <f>+B130</f>
        <v>Baylor, Inc   DBA  Barr International</v>
      </c>
      <c r="E171" s="11"/>
    </row>
    <row r="172" spans="1:6">
      <c r="A172" s="4"/>
      <c r="B172" s="4"/>
      <c r="C172" s="4"/>
      <c r="D172" s="4"/>
      <c r="E172" s="4"/>
    </row>
    <row r="173" spans="1:6" ht="14.25" customHeight="1">
      <c r="A173" s="721" t="s">
        <v>21</v>
      </c>
      <c r="B173" s="721"/>
      <c r="C173" s="721"/>
      <c r="D173" s="721"/>
      <c r="E173" s="18"/>
    </row>
    <row r="175" spans="1:6" ht="43.5" customHeight="1">
      <c r="A175" s="708" t="s">
        <v>22</v>
      </c>
      <c r="B175" s="709"/>
      <c r="C175" s="710"/>
      <c r="D175" s="38" t="s">
        <v>23</v>
      </c>
      <c r="E175" s="20" t="s">
        <v>24</v>
      </c>
      <c r="F175" s="21" t="s">
        <v>25</v>
      </c>
    </row>
    <row r="176" spans="1:6" ht="18" customHeight="1">
      <c r="A176" s="734" t="s">
        <v>108</v>
      </c>
      <c r="B176" s="735"/>
      <c r="C176" s="736"/>
      <c r="D176" s="39" t="s">
        <v>105</v>
      </c>
      <c r="E176" s="39" t="s">
        <v>61</v>
      </c>
      <c r="F176" s="39" t="s">
        <v>109</v>
      </c>
    </row>
    <row r="177" spans="1:6" ht="18" customHeight="1">
      <c r="A177" s="734" t="s">
        <v>110</v>
      </c>
      <c r="B177" s="735"/>
      <c r="C177" s="736"/>
      <c r="D177" s="39" t="s">
        <v>99</v>
      </c>
      <c r="E177" s="39" t="s">
        <v>61</v>
      </c>
      <c r="F177" s="39" t="s">
        <v>111</v>
      </c>
    </row>
    <row r="178" spans="1:6" ht="18" customHeight="1">
      <c r="A178" s="734"/>
      <c r="B178" s="735"/>
      <c r="C178" s="736"/>
      <c r="D178" s="39"/>
      <c r="E178" s="39"/>
      <c r="F178" s="39"/>
    </row>
    <row r="180" spans="1:6" ht="15" customHeight="1">
      <c r="A180" s="12" t="s">
        <v>26</v>
      </c>
      <c r="B180" s="12"/>
      <c r="C180" s="22" t="s">
        <v>112</v>
      </c>
      <c r="D180" s="12" t="s">
        <v>27</v>
      </c>
    </row>
    <row r="181" spans="1:6">
      <c r="A181" s="12"/>
      <c r="B181" s="12"/>
      <c r="C181" s="12"/>
      <c r="D181" s="12"/>
    </row>
    <row r="182" spans="1:6" ht="15" customHeight="1">
      <c r="A182" s="12" t="s">
        <v>28</v>
      </c>
      <c r="B182" s="12"/>
      <c r="C182" s="22" t="s">
        <v>113</v>
      </c>
      <c r="D182" s="12" t="s">
        <v>27</v>
      </c>
    </row>
    <row r="183" spans="1:6">
      <c r="A183" s="12"/>
      <c r="B183" s="12"/>
      <c r="C183" s="12"/>
      <c r="D183" s="12"/>
    </row>
    <row r="184" spans="1:6">
      <c r="A184" s="12" t="s">
        <v>29</v>
      </c>
      <c r="B184" s="12"/>
      <c r="C184" s="12"/>
      <c r="D184" s="12"/>
    </row>
    <row r="185" spans="1:6" ht="18" customHeight="1">
      <c r="A185" s="40" t="s">
        <v>114</v>
      </c>
      <c r="B185" s="40"/>
      <c r="C185" s="40"/>
      <c r="D185" s="40"/>
      <c r="E185" s="40"/>
      <c r="F185" s="40"/>
    </row>
    <row r="186" spans="1:6" ht="18" customHeight="1">
      <c r="A186" s="40"/>
      <c r="B186" s="40"/>
      <c r="C186" s="40"/>
      <c r="D186" s="40"/>
      <c r="E186" s="40"/>
      <c r="F186" s="40"/>
    </row>
    <row r="188" spans="1:6" s="415" customFormat="1" ht="24.95" customHeight="1">
      <c r="A188" s="711" t="s">
        <v>326</v>
      </c>
      <c r="B188" s="711"/>
      <c r="C188" s="711"/>
      <c r="D188" s="711"/>
    </row>
    <row r="191" spans="1:6" ht="15" customHeight="1">
      <c r="A191" s="1" t="s">
        <v>0</v>
      </c>
      <c r="B191" s="730" t="s">
        <v>85</v>
      </c>
      <c r="C191" s="731"/>
      <c r="D191" s="732"/>
      <c r="E191" s="2"/>
    </row>
    <row r="192" spans="1:6" ht="15" customHeight="1">
      <c r="A192" s="1" t="s">
        <v>1</v>
      </c>
      <c r="B192" s="712" t="s">
        <v>86</v>
      </c>
      <c r="C192" s="713"/>
      <c r="D192" s="714"/>
      <c r="E192" s="2"/>
    </row>
    <row r="193" spans="1:5" ht="15" customHeight="1">
      <c r="A193" s="1" t="s">
        <v>2</v>
      </c>
      <c r="B193" s="712" t="s">
        <v>87</v>
      </c>
      <c r="C193" s="713"/>
      <c r="D193" s="714"/>
      <c r="E193" s="2"/>
    </row>
    <row r="194" spans="1:5" ht="15" customHeight="1">
      <c r="A194" s="1" t="s">
        <v>3</v>
      </c>
      <c r="B194" s="712" t="s">
        <v>88</v>
      </c>
      <c r="C194" s="713"/>
      <c r="D194" s="714"/>
      <c r="E194" s="2"/>
    </row>
    <row r="195" spans="1:5" ht="15" customHeight="1">
      <c r="A195" s="1" t="s">
        <v>4</v>
      </c>
      <c r="B195" s="712" t="s">
        <v>89</v>
      </c>
      <c r="C195" s="713"/>
      <c r="D195" s="714"/>
      <c r="E195" s="2"/>
    </row>
    <row r="196" spans="1:5" ht="15" customHeight="1">
      <c r="A196" s="1" t="s">
        <v>5</v>
      </c>
      <c r="B196" s="737" t="s">
        <v>90</v>
      </c>
      <c r="C196" s="716"/>
      <c r="D196" s="717"/>
      <c r="E196" s="3"/>
    </row>
    <row r="197" spans="1:5">
      <c r="A197" s="718"/>
      <c r="B197" s="718"/>
      <c r="C197" s="718"/>
      <c r="D197" s="718"/>
      <c r="E197" s="718"/>
    </row>
    <row r="198" spans="1:5">
      <c r="A198" s="4"/>
      <c r="B198" s="4"/>
      <c r="C198" s="4"/>
      <c r="D198" s="4"/>
      <c r="E198" s="4"/>
    </row>
    <row r="199" spans="1:5" ht="18" customHeight="1">
      <c r="A199" s="5" t="s">
        <v>6</v>
      </c>
      <c r="B199" s="6"/>
      <c r="C199" s="6"/>
      <c r="D199" s="25" t="s">
        <v>45</v>
      </c>
      <c r="E199" s="4"/>
    </row>
    <row r="200" spans="1:5" ht="15" customHeight="1">
      <c r="A200" s="5"/>
      <c r="B200" s="7"/>
      <c r="D200" s="6"/>
      <c r="E200" s="4"/>
    </row>
    <row r="201" spans="1:5">
      <c r="A201" s="4"/>
      <c r="B201" s="4"/>
      <c r="C201" s="4"/>
      <c r="D201" s="4"/>
      <c r="E201" s="4"/>
    </row>
    <row r="202" spans="1:5">
      <c r="A202" s="5" t="s">
        <v>7</v>
      </c>
      <c r="B202" s="6"/>
      <c r="C202" s="6"/>
      <c r="D202" s="6"/>
      <c r="E202" s="4"/>
    </row>
    <row r="203" spans="1:5" ht="18" customHeight="1">
      <c r="A203" s="5"/>
      <c r="B203" s="7" t="s">
        <v>8</v>
      </c>
      <c r="C203" s="25" t="s">
        <v>45</v>
      </c>
      <c r="D203" s="6"/>
      <c r="E203" s="4"/>
    </row>
    <row r="204" spans="1:5" ht="5.0999999999999996" customHeight="1">
      <c r="A204" s="5"/>
      <c r="B204" s="7"/>
      <c r="C204" s="8"/>
      <c r="D204" s="6"/>
      <c r="E204" s="4"/>
    </row>
    <row r="205" spans="1:5" ht="18" customHeight="1">
      <c r="A205" s="5"/>
      <c r="B205" s="7" t="s">
        <v>9</v>
      </c>
      <c r="C205" s="32" t="s">
        <v>45</v>
      </c>
      <c r="D205" s="6"/>
      <c r="E205" s="4"/>
    </row>
    <row r="206" spans="1:5" ht="5.0999999999999996" customHeight="1">
      <c r="A206" s="5"/>
      <c r="B206" s="7"/>
      <c r="C206" s="9"/>
      <c r="D206" s="6"/>
      <c r="E206" s="4"/>
    </row>
    <row r="207" spans="1:5" ht="18" customHeight="1">
      <c r="A207" s="5"/>
      <c r="B207" s="7" t="s">
        <v>10</v>
      </c>
      <c r="C207" s="26" t="s">
        <v>45</v>
      </c>
      <c r="D207" s="6"/>
      <c r="E207" s="4"/>
    </row>
    <row r="208" spans="1:5">
      <c r="A208" s="6"/>
      <c r="B208" s="6"/>
      <c r="C208" s="6"/>
      <c r="D208" s="6"/>
      <c r="E208" s="4"/>
    </row>
    <row r="209" spans="1:5">
      <c r="A209" s="6"/>
      <c r="B209" s="6"/>
      <c r="C209" s="6"/>
      <c r="D209" s="6"/>
      <c r="E209" s="4"/>
    </row>
    <row r="210" spans="1:5" s="12" customFormat="1" ht="18" customHeight="1">
      <c r="A210" s="10" t="s">
        <v>11</v>
      </c>
      <c r="B210" s="9"/>
      <c r="C210" s="25" t="s">
        <v>45</v>
      </c>
      <c r="D210" s="9"/>
      <c r="E210" s="11"/>
    </row>
    <row r="211" spans="1:5" s="16" customFormat="1" ht="5.0999999999999996" customHeight="1">
      <c r="A211" s="13"/>
      <c r="B211" s="14"/>
      <c r="C211" s="8"/>
      <c r="D211" s="14"/>
      <c r="E211" s="15"/>
    </row>
    <row r="212" spans="1:5" s="12" customFormat="1" ht="18" customHeight="1">
      <c r="A212" s="10" t="s">
        <v>12</v>
      </c>
      <c r="B212" s="9"/>
      <c r="C212" s="27">
        <v>0</v>
      </c>
      <c r="D212" s="9"/>
      <c r="E212" s="11"/>
    </row>
    <row r="213" spans="1:5" s="12" customFormat="1" ht="5.0999999999999996" customHeight="1">
      <c r="A213" s="9"/>
      <c r="B213" s="9"/>
      <c r="C213" s="28"/>
      <c r="D213" s="9"/>
      <c r="E213" s="11"/>
    </row>
    <row r="214" spans="1:5" s="12" customFormat="1" ht="18" customHeight="1">
      <c r="A214" s="10" t="s">
        <v>13</v>
      </c>
      <c r="B214" s="9"/>
      <c r="C214" s="27">
        <v>0</v>
      </c>
      <c r="D214" s="9"/>
      <c r="E214" s="11"/>
    </row>
    <row r="215" spans="1:5" s="12" customFormat="1" ht="15" customHeight="1">
      <c r="B215" s="7" t="s">
        <v>14</v>
      </c>
      <c r="C215" s="9"/>
      <c r="D215" s="9"/>
      <c r="E215" s="11"/>
    </row>
    <row r="216" spans="1:5" s="12" customFormat="1" ht="15" customHeight="1">
      <c r="A216" s="9"/>
      <c r="B216" s="9"/>
      <c r="C216" s="9"/>
      <c r="D216" s="9"/>
      <c r="E216" s="11"/>
    </row>
    <row r="217" spans="1:5" s="12" customFormat="1" ht="15" customHeight="1">
      <c r="A217" s="10" t="s">
        <v>40</v>
      </c>
      <c r="B217" s="9"/>
      <c r="C217" s="9"/>
      <c r="D217" s="9"/>
      <c r="E217" s="11"/>
    </row>
    <row r="218" spans="1:5" s="12" customFormat="1" ht="18" customHeight="1">
      <c r="A218" s="9"/>
      <c r="B218" s="7" t="s">
        <v>15</v>
      </c>
      <c r="C218" s="25" t="s">
        <v>45</v>
      </c>
      <c r="D218" s="29"/>
      <c r="E218" s="11"/>
    </row>
    <row r="219" spans="1:5" s="12" customFormat="1" ht="5.0999999999999996" customHeight="1">
      <c r="A219" s="9"/>
      <c r="B219" s="7"/>
      <c r="C219" s="30"/>
      <c r="D219" s="29"/>
      <c r="E219" s="11"/>
    </row>
    <row r="220" spans="1:5" s="12" customFormat="1" ht="18" customHeight="1">
      <c r="A220" s="9"/>
      <c r="B220" s="7" t="s">
        <v>16</v>
      </c>
      <c r="C220" s="26" t="s">
        <v>45</v>
      </c>
      <c r="D220" s="29"/>
      <c r="E220" s="11"/>
    </row>
    <row r="221" spans="1:5" s="12" customFormat="1" ht="5.0999999999999996" customHeight="1">
      <c r="A221" s="9"/>
      <c r="B221" s="7"/>
      <c r="C221" s="29"/>
      <c r="D221" s="29"/>
      <c r="E221" s="11"/>
    </row>
    <row r="222" spans="1:5" s="12" customFormat="1" ht="18" customHeight="1">
      <c r="A222" s="9"/>
      <c r="B222" s="7" t="s">
        <v>17</v>
      </c>
      <c r="C222" s="26" t="s">
        <v>45</v>
      </c>
      <c r="D222" s="29"/>
      <c r="E222" s="11"/>
    </row>
    <row r="223" spans="1:5" s="12" customFormat="1" ht="5.0999999999999996" customHeight="1">
      <c r="A223" s="9"/>
      <c r="B223" s="7"/>
      <c r="C223" s="30"/>
      <c r="D223" s="29"/>
      <c r="E223" s="11"/>
    </row>
    <row r="224" spans="1:5" s="12" customFormat="1" ht="18" customHeight="1">
      <c r="A224" s="9"/>
      <c r="B224" s="7" t="s">
        <v>18</v>
      </c>
      <c r="C224" s="118" t="s">
        <v>91</v>
      </c>
      <c r="D224" s="37"/>
      <c r="E224" s="11"/>
    </row>
    <row r="225" spans="1:6" s="12" customFormat="1" ht="5.0999999999999996" customHeight="1">
      <c r="A225" s="9"/>
      <c r="B225" s="7"/>
      <c r="C225" s="30"/>
      <c r="D225" s="29"/>
      <c r="E225" s="11"/>
    </row>
    <row r="226" spans="1:6" s="12" customFormat="1" ht="18" customHeight="1">
      <c r="A226" s="9"/>
      <c r="B226" s="7" t="s">
        <v>19</v>
      </c>
      <c r="C226" s="35" t="s">
        <v>46</v>
      </c>
      <c r="D226" s="29"/>
      <c r="E226" s="11"/>
    </row>
    <row r="227" spans="1:6" s="12" customFormat="1" ht="5.0999999999999996" customHeight="1">
      <c r="A227" s="9"/>
      <c r="B227" s="7"/>
      <c r="C227" s="30"/>
      <c r="D227" s="29"/>
      <c r="E227" s="11"/>
    </row>
    <row r="228" spans="1:6" s="12" customFormat="1" ht="18" customHeight="1">
      <c r="A228" s="9"/>
      <c r="B228" s="7" t="s">
        <v>20</v>
      </c>
      <c r="C228" s="723" t="s">
        <v>92</v>
      </c>
      <c r="D228" s="720"/>
      <c r="E228" s="11"/>
    </row>
    <row r="229" spans="1:6" s="12" customFormat="1" ht="15" customHeight="1">
      <c r="A229" s="9"/>
      <c r="B229" s="9"/>
      <c r="C229" s="9"/>
      <c r="D229" s="9"/>
      <c r="E229" s="11"/>
    </row>
    <row r="230" spans="1:6" s="12" customFormat="1" ht="15" customHeight="1">
      <c r="A230" s="9"/>
      <c r="B230" s="9"/>
      <c r="C230" s="9"/>
      <c r="D230" s="9"/>
      <c r="E230" s="11"/>
    </row>
    <row r="231" spans="1:6" s="12" customFormat="1" ht="15" customHeight="1">
      <c r="A231" s="9"/>
      <c r="B231" s="9"/>
      <c r="C231" s="9"/>
      <c r="D231" s="17" t="s">
        <v>85</v>
      </c>
      <c r="E231" s="11"/>
    </row>
    <row r="232" spans="1:6">
      <c r="A232" s="4"/>
      <c r="B232" s="4"/>
      <c r="C232" s="4"/>
      <c r="D232" s="4"/>
      <c r="E232" s="4"/>
    </row>
    <row r="233" spans="1:6" ht="14.25" customHeight="1">
      <c r="A233" s="721" t="s">
        <v>21</v>
      </c>
      <c r="B233" s="721"/>
      <c r="C233" s="721"/>
      <c r="D233" s="721"/>
      <c r="E233" s="18"/>
    </row>
    <row r="235" spans="1:6" ht="43.5" customHeight="1">
      <c r="A235" s="708" t="s">
        <v>22</v>
      </c>
      <c r="B235" s="709"/>
      <c r="C235" s="710"/>
      <c r="D235" s="38" t="s">
        <v>23</v>
      </c>
      <c r="E235" s="20" t="s">
        <v>24</v>
      </c>
      <c r="F235" s="21" t="s">
        <v>25</v>
      </c>
    </row>
    <row r="236" spans="1:6" ht="18" customHeight="1">
      <c r="A236" s="734" t="s">
        <v>93</v>
      </c>
      <c r="B236" s="735"/>
      <c r="C236" s="736"/>
      <c r="D236" s="39" t="s">
        <v>94</v>
      </c>
      <c r="E236" s="39" t="s">
        <v>45</v>
      </c>
      <c r="F236" s="39" t="s">
        <v>95</v>
      </c>
    </row>
    <row r="237" spans="1:6" ht="18" customHeight="1">
      <c r="A237" s="734"/>
      <c r="B237" s="735"/>
      <c r="C237" s="736"/>
      <c r="D237" s="39"/>
      <c r="E237" s="39"/>
      <c r="F237" s="39"/>
    </row>
    <row r="238" spans="1:6" ht="18" customHeight="1">
      <c r="A238" s="734"/>
      <c r="B238" s="735"/>
      <c r="C238" s="736"/>
      <c r="D238" s="39"/>
      <c r="E238" s="39"/>
      <c r="F238" s="39" t="s">
        <v>96</v>
      </c>
    </row>
    <row r="239" spans="1:6" ht="18" customHeight="1">
      <c r="A239" s="734"/>
      <c r="B239" s="735"/>
      <c r="C239" s="736"/>
      <c r="D239" s="39"/>
      <c r="E239" s="39"/>
      <c r="F239" s="39"/>
    </row>
    <row r="240" spans="1:6" ht="18" customHeight="1">
      <c r="A240" s="734"/>
      <c r="B240" s="735"/>
      <c r="C240" s="736"/>
      <c r="D240" s="39"/>
      <c r="E240" s="39"/>
      <c r="F240" s="39"/>
    </row>
    <row r="242" spans="1:6" ht="15" customHeight="1">
      <c r="A242" s="12" t="s">
        <v>26</v>
      </c>
      <c r="B242" s="12"/>
      <c r="C242" s="22">
        <v>2</v>
      </c>
      <c r="D242" s="12" t="s">
        <v>27</v>
      </c>
    </row>
    <row r="243" spans="1:6">
      <c r="A243" s="12"/>
      <c r="B243" s="12"/>
      <c r="C243" s="12"/>
      <c r="D243" s="12"/>
    </row>
    <row r="244" spans="1:6" ht="15" customHeight="1">
      <c r="A244" s="12" t="s">
        <v>28</v>
      </c>
      <c r="B244" s="12"/>
      <c r="C244" s="22">
        <v>7</v>
      </c>
      <c r="D244" s="12" t="s">
        <v>27</v>
      </c>
    </row>
    <row r="245" spans="1:6">
      <c r="A245" s="12"/>
      <c r="B245" s="12"/>
      <c r="C245" s="12"/>
      <c r="D245" s="12"/>
    </row>
    <row r="246" spans="1:6">
      <c r="A246" s="12" t="s">
        <v>29</v>
      </c>
      <c r="B246" s="12"/>
      <c r="C246" s="12"/>
      <c r="D246" s="12"/>
    </row>
    <row r="247" spans="1:6" ht="18" customHeight="1">
      <c r="A247" s="40" t="s">
        <v>97</v>
      </c>
      <c r="B247" s="40"/>
      <c r="C247" s="40"/>
      <c r="D247" s="40"/>
      <c r="E247" s="40"/>
      <c r="F247" s="40"/>
    </row>
    <row r="248" spans="1:6" ht="18" customHeight="1">
      <c r="A248" s="40"/>
      <c r="B248" s="40"/>
      <c r="C248" s="40"/>
      <c r="D248" s="40"/>
      <c r="E248" s="40"/>
      <c r="F248" s="40"/>
    </row>
    <row r="249" spans="1:6" s="46" customFormat="1" ht="18" customHeight="1">
      <c r="A249" s="45"/>
      <c r="B249" s="45"/>
      <c r="C249" s="45"/>
      <c r="D249" s="45"/>
      <c r="E249" s="45"/>
      <c r="F249" s="45"/>
    </row>
    <row r="250" spans="1:6" s="415" customFormat="1" ht="24.95" customHeight="1">
      <c r="A250" s="711" t="s">
        <v>326</v>
      </c>
      <c r="B250" s="711"/>
      <c r="C250" s="711"/>
      <c r="D250" s="711"/>
    </row>
    <row r="253" spans="1:6" ht="15" customHeight="1">
      <c r="A253" s="1" t="s">
        <v>0</v>
      </c>
      <c r="B253" s="730" t="s">
        <v>128</v>
      </c>
      <c r="C253" s="731"/>
      <c r="D253" s="732"/>
      <c r="E253" s="2"/>
    </row>
    <row r="254" spans="1:6" ht="15" customHeight="1">
      <c r="A254" s="1" t="s">
        <v>1</v>
      </c>
      <c r="B254" s="712" t="s">
        <v>129</v>
      </c>
      <c r="C254" s="713"/>
      <c r="D254" s="714"/>
      <c r="E254" s="2"/>
    </row>
    <row r="255" spans="1:6" ht="15" customHeight="1">
      <c r="A255" s="1" t="s">
        <v>2</v>
      </c>
      <c r="B255" s="712" t="s">
        <v>130</v>
      </c>
      <c r="C255" s="713"/>
      <c r="D255" s="714"/>
      <c r="E255" s="2"/>
    </row>
    <row r="256" spans="1:6" ht="15" customHeight="1">
      <c r="A256" s="1" t="s">
        <v>3</v>
      </c>
      <c r="B256" s="712" t="s">
        <v>131</v>
      </c>
      <c r="C256" s="713"/>
      <c r="D256" s="714"/>
      <c r="E256" s="2"/>
    </row>
    <row r="257" spans="1:5" ht="15" customHeight="1">
      <c r="A257" s="1" t="s">
        <v>4</v>
      </c>
      <c r="B257" s="712" t="s">
        <v>132</v>
      </c>
      <c r="C257" s="713"/>
      <c r="D257" s="714"/>
      <c r="E257" s="2"/>
    </row>
    <row r="258" spans="1:5" ht="15" customHeight="1">
      <c r="A258" s="1" t="s">
        <v>5</v>
      </c>
      <c r="B258" s="733" t="s">
        <v>133</v>
      </c>
      <c r="C258" s="716"/>
      <c r="D258" s="717"/>
      <c r="E258" s="3"/>
    </row>
    <row r="259" spans="1:5">
      <c r="A259" s="718"/>
      <c r="B259" s="718"/>
      <c r="C259" s="718"/>
      <c r="D259" s="718"/>
      <c r="E259" s="718"/>
    </row>
    <row r="260" spans="1:5">
      <c r="A260" s="4"/>
      <c r="B260" s="4"/>
      <c r="C260" s="4"/>
      <c r="D260" s="4"/>
      <c r="E260" s="4"/>
    </row>
    <row r="261" spans="1:5" ht="18" customHeight="1">
      <c r="A261" s="5" t="s">
        <v>6</v>
      </c>
      <c r="B261" s="6"/>
      <c r="C261" s="6"/>
      <c r="D261" s="25" t="s">
        <v>61</v>
      </c>
      <c r="E261" s="4"/>
    </row>
    <row r="262" spans="1:5" ht="15" customHeight="1">
      <c r="A262" s="5"/>
      <c r="B262" s="7"/>
      <c r="D262" s="6"/>
      <c r="E262" s="4"/>
    </row>
    <row r="263" spans="1:5">
      <c r="A263" s="4"/>
      <c r="B263" s="4"/>
      <c r="C263" s="4"/>
      <c r="D263" s="4"/>
      <c r="E263" s="4"/>
    </row>
    <row r="264" spans="1:5">
      <c r="A264" s="5" t="s">
        <v>7</v>
      </c>
      <c r="B264" s="6"/>
      <c r="C264" s="6"/>
      <c r="D264" s="6"/>
      <c r="E264" s="4"/>
    </row>
    <row r="265" spans="1:5" ht="18" customHeight="1">
      <c r="A265" s="5"/>
      <c r="B265" s="7" t="s">
        <v>8</v>
      </c>
      <c r="C265" s="25" t="s">
        <v>61</v>
      </c>
      <c r="D265" s="6"/>
      <c r="E265" s="4"/>
    </row>
    <row r="266" spans="1:5" ht="5.0999999999999996" customHeight="1">
      <c r="A266" s="5"/>
      <c r="B266" s="7"/>
      <c r="C266" s="8"/>
      <c r="D266" s="6"/>
      <c r="E266" s="4"/>
    </row>
    <row r="267" spans="1:5" ht="18" customHeight="1">
      <c r="A267" s="5"/>
      <c r="B267" s="7" t="s">
        <v>9</v>
      </c>
      <c r="C267" s="32" t="s">
        <v>61</v>
      </c>
      <c r="D267" s="6"/>
      <c r="E267" s="4"/>
    </row>
    <row r="268" spans="1:5" ht="5.0999999999999996" customHeight="1">
      <c r="A268" s="5"/>
      <c r="B268" s="7"/>
      <c r="C268" s="9"/>
      <c r="D268" s="6"/>
      <c r="E268" s="4"/>
    </row>
    <row r="269" spans="1:5" ht="18" customHeight="1">
      <c r="A269" s="5"/>
      <c r="B269" s="7" t="s">
        <v>10</v>
      </c>
      <c r="C269" s="26" t="s">
        <v>61</v>
      </c>
      <c r="D269" s="6"/>
      <c r="E269" s="4"/>
    </row>
    <row r="270" spans="1:5">
      <c r="A270" s="6"/>
      <c r="B270" s="6"/>
      <c r="C270" s="6"/>
      <c r="D270" s="6"/>
      <c r="E270" s="4"/>
    </row>
    <row r="271" spans="1:5">
      <c r="A271" s="6"/>
      <c r="B271" s="6"/>
      <c r="C271" s="6"/>
      <c r="D271" s="6"/>
      <c r="E271" s="4"/>
    </row>
    <row r="272" spans="1:5" s="12" customFormat="1" ht="18" customHeight="1">
      <c r="A272" s="10" t="s">
        <v>11</v>
      </c>
      <c r="B272" s="9"/>
      <c r="C272" s="25" t="s">
        <v>61</v>
      </c>
      <c r="D272" s="9"/>
      <c r="E272" s="11"/>
    </row>
    <row r="273" spans="1:5" s="16" customFormat="1" ht="5.0999999999999996" customHeight="1">
      <c r="A273" s="13"/>
      <c r="B273" s="14"/>
      <c r="C273" s="8"/>
      <c r="D273" s="14"/>
      <c r="E273" s="15"/>
    </row>
    <row r="274" spans="1:5" s="12" customFormat="1" ht="18" customHeight="1">
      <c r="A274" s="10" t="s">
        <v>12</v>
      </c>
      <c r="B274" s="9"/>
      <c r="C274" s="27" t="s">
        <v>122</v>
      </c>
      <c r="D274" s="9"/>
      <c r="E274" s="11"/>
    </row>
    <row r="275" spans="1:5" s="12" customFormat="1" ht="5.0999999999999996" customHeight="1">
      <c r="A275" s="9"/>
      <c r="B275" s="9"/>
      <c r="C275" s="28"/>
      <c r="D275" s="9"/>
      <c r="E275" s="11"/>
    </row>
    <row r="276" spans="1:5" s="12" customFormat="1" ht="18" customHeight="1">
      <c r="A276" s="10" t="s">
        <v>13</v>
      </c>
      <c r="B276" s="9"/>
      <c r="C276" s="27" t="s">
        <v>134</v>
      </c>
      <c r="D276" s="9"/>
      <c r="E276" s="11"/>
    </row>
    <row r="277" spans="1:5" s="12" customFormat="1" ht="15" customHeight="1">
      <c r="B277" s="7" t="s">
        <v>14</v>
      </c>
      <c r="C277" s="9"/>
      <c r="D277" s="9"/>
      <c r="E277" s="11"/>
    </row>
    <row r="278" spans="1:5" s="12" customFormat="1" ht="15" customHeight="1">
      <c r="A278" s="9"/>
      <c r="B278" s="9"/>
      <c r="C278" s="9"/>
      <c r="D278" s="9"/>
      <c r="E278" s="11"/>
    </row>
    <row r="279" spans="1:5" s="12" customFormat="1" ht="15" customHeight="1">
      <c r="A279" s="10" t="s">
        <v>40</v>
      </c>
      <c r="B279" s="9"/>
      <c r="C279" s="9"/>
      <c r="D279" s="9"/>
      <c r="E279" s="11"/>
    </row>
    <row r="280" spans="1:5" s="12" customFormat="1" ht="18" customHeight="1">
      <c r="A280" s="9"/>
      <c r="B280" s="7" t="s">
        <v>15</v>
      </c>
      <c r="C280" s="25" t="s">
        <v>132</v>
      </c>
      <c r="D280" s="29"/>
      <c r="E280" s="11"/>
    </row>
    <row r="281" spans="1:5" s="12" customFormat="1" ht="5.0999999999999996" customHeight="1">
      <c r="A281" s="9"/>
      <c r="B281" s="7"/>
      <c r="C281" s="30"/>
      <c r="D281" s="29"/>
      <c r="E281" s="11"/>
    </row>
    <row r="282" spans="1:5" s="12" customFormat="1" ht="18" customHeight="1">
      <c r="A282" s="9"/>
      <c r="B282" s="7" t="s">
        <v>16</v>
      </c>
      <c r="C282" s="26" t="s">
        <v>135</v>
      </c>
      <c r="D282" s="29"/>
      <c r="E282" s="11"/>
    </row>
    <row r="283" spans="1:5" s="12" customFormat="1" ht="5.0999999999999996" customHeight="1">
      <c r="A283" s="9"/>
      <c r="B283" s="7"/>
      <c r="C283" s="29"/>
      <c r="D283" s="29"/>
      <c r="E283" s="11"/>
    </row>
    <row r="284" spans="1:5" s="12" customFormat="1" ht="18" customHeight="1">
      <c r="A284" s="9"/>
      <c r="B284" s="7" t="s">
        <v>17</v>
      </c>
      <c r="C284" s="122" t="s">
        <v>133</v>
      </c>
      <c r="D284" s="29"/>
      <c r="E284" s="11"/>
    </row>
    <row r="285" spans="1:5" s="12" customFormat="1" ht="5.0999999999999996" customHeight="1">
      <c r="A285" s="9"/>
      <c r="B285" s="7"/>
      <c r="C285" s="30"/>
      <c r="D285" s="29"/>
      <c r="E285" s="11"/>
    </row>
    <row r="286" spans="1:5" s="12" customFormat="1" ht="18" customHeight="1">
      <c r="A286" s="9"/>
      <c r="B286" s="7" t="s">
        <v>18</v>
      </c>
      <c r="C286" s="33"/>
      <c r="D286" s="34"/>
      <c r="E286" s="11"/>
    </row>
    <row r="287" spans="1:5" s="12" customFormat="1" ht="5.0999999999999996" customHeight="1">
      <c r="A287" s="9"/>
      <c r="B287" s="7"/>
      <c r="C287" s="30"/>
      <c r="D287" s="29"/>
      <c r="E287" s="11"/>
    </row>
    <row r="288" spans="1:5" s="12" customFormat="1" ht="18" customHeight="1">
      <c r="A288" s="9"/>
      <c r="B288" s="7" t="s">
        <v>19</v>
      </c>
      <c r="C288" s="121" t="s">
        <v>136</v>
      </c>
      <c r="D288" s="29"/>
      <c r="E288" s="11"/>
    </row>
    <row r="289" spans="1:6" s="12" customFormat="1" ht="5.0999999999999996" customHeight="1">
      <c r="A289" s="9"/>
      <c r="B289" s="7"/>
      <c r="C289" s="30"/>
      <c r="D289" s="29"/>
      <c r="E289" s="11"/>
    </row>
    <row r="290" spans="1:6" s="12" customFormat="1" ht="18" customHeight="1">
      <c r="A290" s="9"/>
      <c r="B290" s="7" t="s">
        <v>20</v>
      </c>
      <c r="C290" s="719" t="s">
        <v>137</v>
      </c>
      <c r="D290" s="720"/>
      <c r="E290" s="11"/>
    </row>
    <row r="291" spans="1:6" s="12" customFormat="1" ht="15" customHeight="1">
      <c r="A291" s="9"/>
      <c r="B291" s="9"/>
      <c r="C291" s="9"/>
      <c r="D291" s="9"/>
      <c r="E291" s="11"/>
    </row>
    <row r="292" spans="1:6" s="12" customFormat="1" ht="15" customHeight="1">
      <c r="A292" s="9"/>
      <c r="B292" s="9"/>
      <c r="C292" s="9"/>
      <c r="D292" s="9"/>
      <c r="E292" s="11"/>
    </row>
    <row r="293" spans="1:6" s="12" customFormat="1" ht="15" customHeight="1">
      <c r="A293" s="9"/>
      <c r="B293" s="9"/>
      <c r="C293" s="9"/>
      <c r="D293" s="17" t="str">
        <f>+B253</f>
        <v>Benz Hydraulics</v>
      </c>
      <c r="E293" s="11"/>
    </row>
    <row r="294" spans="1:6">
      <c r="A294" s="4"/>
      <c r="B294" s="4"/>
      <c r="C294" s="4"/>
      <c r="D294" s="4"/>
      <c r="E294" s="4"/>
    </row>
    <row r="295" spans="1:6" ht="14.25" customHeight="1">
      <c r="A295" s="721" t="s">
        <v>21</v>
      </c>
      <c r="B295" s="721"/>
      <c r="C295" s="721"/>
      <c r="D295" s="721"/>
      <c r="E295" s="18"/>
    </row>
    <row r="297" spans="1:6" ht="43.5" customHeight="1">
      <c r="A297" s="724" t="s">
        <v>22</v>
      </c>
      <c r="B297" s="725"/>
      <c r="C297" s="726"/>
      <c r="D297" s="41" t="s">
        <v>23</v>
      </c>
      <c r="E297" s="20" t="s">
        <v>24</v>
      </c>
      <c r="F297" s="21" t="s">
        <v>25</v>
      </c>
    </row>
    <row r="298" spans="1:6" ht="18" customHeight="1">
      <c r="A298" s="727" t="s">
        <v>138</v>
      </c>
      <c r="B298" s="728"/>
      <c r="C298" s="729"/>
      <c r="D298" s="23" t="s">
        <v>132</v>
      </c>
      <c r="E298" s="23" t="s">
        <v>45</v>
      </c>
      <c r="F298" s="23" t="s">
        <v>139</v>
      </c>
    </row>
    <row r="299" spans="1:6" ht="18" customHeight="1">
      <c r="A299" s="727"/>
      <c r="B299" s="728"/>
      <c r="C299" s="729"/>
      <c r="D299" s="23"/>
      <c r="E299" s="23"/>
      <c r="F299" s="23"/>
    </row>
    <row r="301" spans="1:6" ht="15" customHeight="1">
      <c r="A301" s="12" t="s">
        <v>26</v>
      </c>
      <c r="B301" s="12"/>
      <c r="C301" s="22" t="s">
        <v>140</v>
      </c>
      <c r="D301" s="12" t="s">
        <v>27</v>
      </c>
    </row>
    <row r="302" spans="1:6">
      <c r="A302" s="12"/>
      <c r="B302" s="12"/>
      <c r="C302" s="12"/>
      <c r="D302" s="12"/>
    </row>
    <row r="303" spans="1:6" ht="15" customHeight="1">
      <c r="A303" s="12" t="s">
        <v>28</v>
      </c>
      <c r="B303" s="12"/>
      <c r="C303" s="22">
        <v>5</v>
      </c>
      <c r="D303" s="12" t="s">
        <v>27</v>
      </c>
    </row>
    <row r="304" spans="1:6">
      <c r="A304" s="12"/>
      <c r="B304" s="12"/>
      <c r="C304" s="12"/>
      <c r="D304" s="12"/>
    </row>
    <row r="305" spans="1:6">
      <c r="A305" s="12" t="s">
        <v>29</v>
      </c>
      <c r="B305" s="12"/>
      <c r="C305" s="12"/>
      <c r="D305" s="12"/>
    </row>
    <row r="306" spans="1:6" ht="18" customHeight="1">
      <c r="A306" s="24" t="s">
        <v>141</v>
      </c>
      <c r="B306" s="24"/>
      <c r="C306" s="24"/>
      <c r="D306" s="24"/>
      <c r="E306" s="24"/>
      <c r="F306" s="24"/>
    </row>
    <row r="307" spans="1:6" ht="18" customHeight="1">
      <c r="A307" s="24"/>
      <c r="B307" s="24"/>
      <c r="C307" s="24"/>
      <c r="D307" s="24"/>
      <c r="E307" s="24"/>
      <c r="F307" s="24"/>
    </row>
    <row r="310" spans="1:6" s="415" customFormat="1" ht="24.95" customHeight="1">
      <c r="A310" s="711" t="s">
        <v>326</v>
      </c>
      <c r="B310" s="711"/>
      <c r="C310" s="711"/>
      <c r="D310" s="711"/>
    </row>
    <row r="313" spans="1:6" ht="15" customHeight="1">
      <c r="A313" s="1" t="s">
        <v>0</v>
      </c>
      <c r="B313" s="730" t="s">
        <v>55</v>
      </c>
      <c r="C313" s="731"/>
      <c r="D313" s="732"/>
      <c r="E313" s="2"/>
    </row>
    <row r="314" spans="1:6" ht="15" customHeight="1">
      <c r="A314" s="1" t="s">
        <v>1</v>
      </c>
      <c r="B314" s="712" t="s">
        <v>56</v>
      </c>
      <c r="C314" s="713"/>
      <c r="D314" s="714"/>
      <c r="E314" s="2"/>
    </row>
    <row r="315" spans="1:6" ht="15" customHeight="1">
      <c r="A315" s="1" t="s">
        <v>2</v>
      </c>
      <c r="B315" s="712" t="s">
        <v>57</v>
      </c>
      <c r="C315" s="713"/>
      <c r="D315" s="714"/>
      <c r="E315" s="2"/>
    </row>
    <row r="316" spans="1:6" ht="15" customHeight="1">
      <c r="A316" s="1" t="s">
        <v>3</v>
      </c>
      <c r="B316" s="712" t="s">
        <v>58</v>
      </c>
      <c r="C316" s="713"/>
      <c r="D316" s="714"/>
      <c r="E316" s="2"/>
    </row>
    <row r="317" spans="1:6" ht="15" customHeight="1">
      <c r="A317" s="1" t="s">
        <v>4</v>
      </c>
      <c r="B317" s="712" t="s">
        <v>59</v>
      </c>
      <c r="C317" s="713"/>
      <c r="D317" s="714"/>
      <c r="E317" s="2"/>
    </row>
    <row r="318" spans="1:6" ht="15" customHeight="1">
      <c r="A318" s="1" t="s">
        <v>5</v>
      </c>
      <c r="B318" s="733" t="s">
        <v>60</v>
      </c>
      <c r="C318" s="716"/>
      <c r="D318" s="717"/>
      <c r="E318" s="3"/>
    </row>
    <row r="319" spans="1:6">
      <c r="A319" s="718"/>
      <c r="B319" s="718"/>
      <c r="C319" s="718"/>
      <c r="D319" s="718"/>
      <c r="E319" s="718"/>
    </row>
    <row r="320" spans="1:6">
      <c r="A320" s="4"/>
      <c r="B320" s="4"/>
      <c r="C320" s="4"/>
      <c r="D320" s="4"/>
      <c r="E320" s="4"/>
    </row>
    <row r="321" spans="1:5" ht="18" customHeight="1">
      <c r="A321" s="5" t="s">
        <v>6</v>
      </c>
      <c r="B321" s="6"/>
      <c r="C321" s="6"/>
      <c r="D321" s="25" t="s">
        <v>61</v>
      </c>
      <c r="E321" s="4"/>
    </row>
    <row r="322" spans="1:5" ht="15" customHeight="1">
      <c r="A322" s="5"/>
      <c r="B322" s="7"/>
      <c r="D322" s="6"/>
      <c r="E322" s="4"/>
    </row>
    <row r="323" spans="1:5">
      <c r="A323" s="4"/>
      <c r="B323" s="4"/>
      <c r="C323" s="4"/>
      <c r="D323" s="4"/>
      <c r="E323" s="4"/>
    </row>
    <row r="324" spans="1:5">
      <c r="A324" s="5" t="s">
        <v>7</v>
      </c>
      <c r="B324" s="6"/>
      <c r="C324" s="6"/>
      <c r="D324" s="6"/>
      <c r="E324" s="4"/>
    </row>
    <row r="325" spans="1:5" ht="18" customHeight="1">
      <c r="A325" s="5"/>
      <c r="B325" s="7" t="s">
        <v>8</v>
      </c>
      <c r="C325" s="25" t="s">
        <v>61</v>
      </c>
      <c r="D325" s="6"/>
      <c r="E325" s="4"/>
    </row>
    <row r="326" spans="1:5" ht="5.0999999999999996" customHeight="1">
      <c r="A326" s="5"/>
      <c r="B326" s="7"/>
      <c r="C326" s="8"/>
      <c r="D326" s="6"/>
      <c r="E326" s="4"/>
    </row>
    <row r="327" spans="1:5" ht="18" customHeight="1">
      <c r="A327" s="5"/>
      <c r="B327" s="7" t="s">
        <v>9</v>
      </c>
      <c r="C327" s="32" t="s">
        <v>61</v>
      </c>
      <c r="D327" s="6"/>
      <c r="E327" s="4"/>
    </row>
    <row r="328" spans="1:5" ht="5.0999999999999996" customHeight="1">
      <c r="A328" s="5"/>
      <c r="B328" s="7"/>
      <c r="C328" s="9"/>
      <c r="D328" s="6"/>
      <c r="E328" s="4"/>
    </row>
    <row r="329" spans="1:5" ht="18" customHeight="1">
      <c r="A329" s="5"/>
      <c r="B329" s="7" t="s">
        <v>10</v>
      </c>
      <c r="C329" s="26" t="s">
        <v>61</v>
      </c>
      <c r="D329" s="6"/>
      <c r="E329" s="4"/>
    </row>
    <row r="330" spans="1:5">
      <c r="A330" s="6"/>
      <c r="B330" s="6"/>
      <c r="C330" s="6"/>
      <c r="D330" s="6"/>
      <c r="E330" s="4"/>
    </row>
    <row r="331" spans="1:5">
      <c r="A331" s="6"/>
      <c r="B331" s="6"/>
      <c r="C331" s="6"/>
      <c r="D331" s="6"/>
      <c r="E331" s="4"/>
    </row>
    <row r="332" spans="1:5" s="12" customFormat="1" ht="18" customHeight="1">
      <c r="A332" s="10" t="s">
        <v>11</v>
      </c>
      <c r="B332" s="9"/>
      <c r="C332" s="25" t="s">
        <v>61</v>
      </c>
      <c r="D332" s="9"/>
      <c r="E332" s="11"/>
    </row>
    <row r="333" spans="1:5" s="16" customFormat="1" ht="5.0999999999999996" customHeight="1">
      <c r="A333" s="13"/>
      <c r="B333" s="14"/>
      <c r="C333" s="8"/>
      <c r="D333" s="14"/>
      <c r="E333" s="15"/>
    </row>
    <row r="334" spans="1:5" s="12" customFormat="1" ht="18" customHeight="1">
      <c r="A334" s="10" t="s">
        <v>12</v>
      </c>
      <c r="B334" s="9"/>
      <c r="C334" s="27">
        <v>25</v>
      </c>
      <c r="D334" s="9"/>
      <c r="E334" s="11"/>
    </row>
    <row r="335" spans="1:5" s="12" customFormat="1" ht="5.0999999999999996" customHeight="1">
      <c r="A335" s="9"/>
      <c r="B335" s="9"/>
      <c r="C335" s="28"/>
      <c r="D335" s="9"/>
      <c r="E335" s="11"/>
    </row>
    <row r="336" spans="1:5" s="12" customFormat="1" ht="18" customHeight="1">
      <c r="A336" s="10" t="s">
        <v>13</v>
      </c>
      <c r="B336" s="9"/>
      <c r="C336" s="27">
        <v>10</v>
      </c>
      <c r="D336" s="9"/>
      <c r="E336" s="11"/>
    </row>
    <row r="337" spans="1:5" s="12" customFormat="1" ht="15" customHeight="1">
      <c r="B337" s="7" t="s">
        <v>14</v>
      </c>
      <c r="C337" s="9"/>
      <c r="D337" s="9"/>
      <c r="E337" s="11"/>
    </row>
    <row r="338" spans="1:5" s="12" customFormat="1" ht="15" customHeight="1">
      <c r="A338" s="9"/>
      <c r="B338" s="9"/>
      <c r="C338" s="9"/>
      <c r="D338" s="9"/>
      <c r="E338" s="11"/>
    </row>
    <row r="339" spans="1:5" s="12" customFormat="1" ht="15" customHeight="1">
      <c r="A339" s="10" t="s">
        <v>40</v>
      </c>
      <c r="B339" s="9"/>
      <c r="C339" s="9"/>
      <c r="D339" s="9"/>
      <c r="E339" s="11"/>
    </row>
    <row r="340" spans="1:5" s="12" customFormat="1" ht="18" customHeight="1">
      <c r="A340" s="9"/>
      <c r="B340" s="7" t="s">
        <v>15</v>
      </c>
      <c r="C340" s="25" t="s">
        <v>61</v>
      </c>
      <c r="D340" s="29"/>
      <c r="E340" s="11"/>
    </row>
    <row r="341" spans="1:5" s="12" customFormat="1" ht="5.0999999999999996" customHeight="1">
      <c r="A341" s="9"/>
      <c r="B341" s="7"/>
      <c r="C341" s="30"/>
      <c r="D341" s="29"/>
      <c r="E341" s="11"/>
    </row>
    <row r="342" spans="1:5" s="12" customFormat="1" ht="18" customHeight="1">
      <c r="A342" s="9"/>
      <c r="B342" s="7" t="s">
        <v>16</v>
      </c>
      <c r="C342" s="26" t="s">
        <v>61</v>
      </c>
      <c r="D342" s="29"/>
      <c r="E342" s="11"/>
    </row>
    <row r="343" spans="1:5" s="12" customFormat="1" ht="5.0999999999999996" customHeight="1">
      <c r="A343" s="9"/>
      <c r="B343" s="7"/>
      <c r="C343" s="29"/>
      <c r="D343" s="29"/>
      <c r="E343" s="11"/>
    </row>
    <row r="344" spans="1:5" s="12" customFormat="1" ht="18" customHeight="1">
      <c r="A344" s="9"/>
      <c r="B344" s="7" t="s">
        <v>17</v>
      </c>
      <c r="C344" s="26" t="s">
        <v>61</v>
      </c>
      <c r="D344" s="29"/>
      <c r="E344" s="11"/>
    </row>
    <row r="345" spans="1:5" s="12" customFormat="1" ht="5.0999999999999996" customHeight="1">
      <c r="A345" s="9"/>
      <c r="B345" s="7"/>
      <c r="C345" s="30"/>
      <c r="D345" s="29"/>
      <c r="E345" s="11"/>
    </row>
    <row r="346" spans="1:5" s="12" customFormat="1" ht="18" customHeight="1">
      <c r="A346" s="9"/>
      <c r="B346" s="7" t="s">
        <v>18</v>
      </c>
      <c r="C346" s="763" t="s">
        <v>60</v>
      </c>
      <c r="D346" s="759"/>
      <c r="E346" s="11"/>
    </row>
    <row r="347" spans="1:5" s="12" customFormat="1" ht="5.0999999999999996" customHeight="1">
      <c r="A347" s="9"/>
      <c r="B347" s="7"/>
      <c r="C347" s="30"/>
      <c r="D347" s="29"/>
      <c r="E347" s="11"/>
    </row>
    <row r="348" spans="1:5" s="12" customFormat="1" ht="18" customHeight="1">
      <c r="A348" s="9"/>
      <c r="B348" s="7" t="s">
        <v>19</v>
      </c>
      <c r="C348" s="35" t="s">
        <v>61</v>
      </c>
      <c r="D348" s="29"/>
      <c r="E348" s="11"/>
    </row>
    <row r="349" spans="1:5" s="12" customFormat="1" ht="5.0999999999999996" customHeight="1">
      <c r="A349" s="9"/>
      <c r="B349" s="7"/>
      <c r="C349" s="30"/>
      <c r="D349" s="29"/>
      <c r="E349" s="11"/>
    </row>
    <row r="350" spans="1:5" s="12" customFormat="1" ht="18" customHeight="1">
      <c r="A350" s="9"/>
      <c r="B350" s="7" t="s">
        <v>20</v>
      </c>
      <c r="C350" s="719" t="s">
        <v>62</v>
      </c>
      <c r="D350" s="720"/>
      <c r="E350" s="11"/>
    </row>
    <row r="351" spans="1:5" s="12" customFormat="1" ht="15" customHeight="1">
      <c r="A351" s="9"/>
      <c r="B351" s="9"/>
      <c r="C351" s="9"/>
      <c r="D351" s="9"/>
      <c r="E351" s="11"/>
    </row>
    <row r="352" spans="1:5" s="12" customFormat="1" ht="15" customHeight="1">
      <c r="A352" s="9"/>
      <c r="B352" s="9"/>
      <c r="C352" s="9"/>
      <c r="D352" s="9"/>
      <c r="E352" s="11"/>
    </row>
    <row r="353" spans="1:6" s="12" customFormat="1" ht="15" customHeight="1">
      <c r="A353" s="9"/>
      <c r="B353" s="9"/>
      <c r="C353" s="9"/>
      <c r="D353" s="17" t="str">
        <f>+B313</f>
        <v>Blue Hen Spring Works Inc.</v>
      </c>
      <c r="E353" s="11"/>
    </row>
    <row r="354" spans="1:6">
      <c r="A354" s="4"/>
      <c r="B354" s="4"/>
      <c r="C354" s="4"/>
      <c r="D354" s="4"/>
      <c r="E354" s="4"/>
    </row>
    <row r="355" spans="1:6" ht="14.25" customHeight="1">
      <c r="A355" s="721" t="s">
        <v>21</v>
      </c>
      <c r="B355" s="721"/>
      <c r="C355" s="721"/>
      <c r="D355" s="721"/>
      <c r="E355" s="18"/>
    </row>
    <row r="357" spans="1:6" ht="43.5" customHeight="1">
      <c r="A357" s="724" t="s">
        <v>22</v>
      </c>
      <c r="B357" s="725"/>
      <c r="C357" s="726"/>
      <c r="D357" s="31" t="s">
        <v>23</v>
      </c>
      <c r="E357" s="20" t="s">
        <v>24</v>
      </c>
      <c r="F357" s="21" t="s">
        <v>25</v>
      </c>
    </row>
    <row r="358" spans="1:6" ht="18" customHeight="1">
      <c r="A358" s="727" t="s">
        <v>63</v>
      </c>
      <c r="B358" s="728"/>
      <c r="C358" s="729"/>
      <c r="D358" s="23" t="s">
        <v>59</v>
      </c>
      <c r="E358" s="23" t="s">
        <v>64</v>
      </c>
      <c r="F358" s="23" t="s">
        <v>65</v>
      </c>
    </row>
    <row r="359" spans="1:6" ht="18" customHeight="1">
      <c r="A359" s="727"/>
      <c r="B359" s="728"/>
      <c r="C359" s="729"/>
      <c r="D359" s="23"/>
      <c r="E359" s="23"/>
      <c r="F359" s="23"/>
    </row>
    <row r="361" spans="1:6" ht="15" customHeight="1">
      <c r="A361" s="12" t="s">
        <v>26</v>
      </c>
      <c r="B361" s="12"/>
      <c r="C361" s="22">
        <v>1</v>
      </c>
      <c r="D361" s="12" t="s">
        <v>27</v>
      </c>
    </row>
    <row r="362" spans="1:6">
      <c r="A362" s="12"/>
      <c r="B362" s="12"/>
      <c r="C362" s="12"/>
      <c r="D362" s="12"/>
    </row>
    <row r="363" spans="1:6" ht="15" customHeight="1">
      <c r="A363" s="12" t="s">
        <v>28</v>
      </c>
      <c r="B363" s="12"/>
      <c r="C363" s="22">
        <v>1</v>
      </c>
      <c r="D363" s="12" t="s">
        <v>27</v>
      </c>
    </row>
    <row r="364" spans="1:6">
      <c r="A364" s="12"/>
      <c r="B364" s="12"/>
      <c r="C364" s="12"/>
      <c r="D364" s="12"/>
    </row>
    <row r="365" spans="1:6">
      <c r="A365" s="12" t="s">
        <v>29</v>
      </c>
      <c r="B365" s="12"/>
      <c r="C365" s="12"/>
      <c r="D365" s="12"/>
    </row>
    <row r="366" spans="1:6" ht="18" customHeight="1">
      <c r="A366" s="24" t="s">
        <v>66</v>
      </c>
      <c r="B366" s="24"/>
      <c r="C366" s="24"/>
      <c r="D366" s="24"/>
      <c r="E366" s="24"/>
      <c r="F366" s="24"/>
    </row>
    <row r="367" spans="1:6" ht="18" customHeight="1">
      <c r="A367" s="24"/>
      <c r="B367" s="24"/>
      <c r="C367" s="24"/>
      <c r="D367" s="24"/>
      <c r="E367" s="24"/>
      <c r="F367" s="24"/>
    </row>
    <row r="369" spans="1:5" s="415" customFormat="1" ht="24.95" customHeight="1">
      <c r="A369" s="711" t="s">
        <v>326</v>
      </c>
      <c r="B369" s="711"/>
      <c r="C369" s="711"/>
      <c r="D369" s="711"/>
    </row>
    <row r="370" spans="1:5" s="416" customFormat="1"/>
    <row r="371" spans="1:5" s="416" customFormat="1" ht="15" customHeight="1">
      <c r="A371" s="454" t="s">
        <v>0</v>
      </c>
      <c r="B371" s="730" t="s">
        <v>970</v>
      </c>
      <c r="C371" s="731"/>
      <c r="D371" s="732"/>
      <c r="E371" s="455"/>
    </row>
    <row r="372" spans="1:5" s="416" customFormat="1" ht="15" customHeight="1">
      <c r="A372" s="454" t="s">
        <v>1</v>
      </c>
      <c r="B372" s="712" t="s">
        <v>971</v>
      </c>
      <c r="C372" s="713"/>
      <c r="D372" s="714"/>
      <c r="E372" s="455"/>
    </row>
    <row r="373" spans="1:5" s="416" customFormat="1" ht="15" customHeight="1">
      <c r="A373" s="454" t="s">
        <v>2</v>
      </c>
      <c r="B373" s="712" t="s">
        <v>211</v>
      </c>
      <c r="C373" s="713"/>
      <c r="D373" s="714"/>
      <c r="E373" s="455"/>
    </row>
    <row r="374" spans="1:5" s="416" customFormat="1" ht="15" customHeight="1">
      <c r="A374" s="454" t="s">
        <v>3</v>
      </c>
      <c r="B374" s="712" t="s">
        <v>972</v>
      </c>
      <c r="C374" s="713"/>
      <c r="D374" s="714"/>
      <c r="E374" s="455"/>
    </row>
    <row r="375" spans="1:5" s="416" customFormat="1" ht="15" customHeight="1">
      <c r="A375" s="454" t="s">
        <v>4</v>
      </c>
      <c r="B375" s="712" t="s">
        <v>973</v>
      </c>
      <c r="C375" s="713"/>
      <c r="D375" s="714"/>
      <c r="E375" s="455"/>
    </row>
    <row r="376" spans="1:5" s="416" customFormat="1">
      <c r="A376" s="454" t="s">
        <v>5</v>
      </c>
      <c r="B376" s="733" t="s">
        <v>974</v>
      </c>
      <c r="C376" s="716"/>
      <c r="D376" s="717"/>
      <c r="E376" s="456"/>
    </row>
    <row r="377" spans="1:5" s="416" customFormat="1">
      <c r="A377" s="718"/>
      <c r="B377" s="718"/>
      <c r="C377" s="718"/>
      <c r="D377" s="718"/>
      <c r="E377" s="718"/>
    </row>
    <row r="378" spans="1:5" s="416" customFormat="1" ht="18" customHeight="1">
      <c r="A378" s="457"/>
      <c r="B378" s="457"/>
      <c r="C378" s="457"/>
      <c r="D378" s="457"/>
      <c r="E378" s="457"/>
    </row>
    <row r="379" spans="1:5" s="416" customFormat="1" ht="15" customHeight="1">
      <c r="A379" s="458" t="s">
        <v>6</v>
      </c>
      <c r="B379" s="459"/>
      <c r="C379" s="459"/>
      <c r="D379" s="477" t="s">
        <v>61</v>
      </c>
      <c r="E379" s="457"/>
    </row>
    <row r="380" spans="1:5" s="416" customFormat="1">
      <c r="A380" s="458"/>
      <c r="B380" s="460"/>
      <c r="C380" s="453"/>
      <c r="D380" s="459"/>
      <c r="E380" s="457"/>
    </row>
    <row r="381" spans="1:5" s="416" customFormat="1">
      <c r="A381" s="457"/>
      <c r="B381" s="457"/>
      <c r="C381" s="457"/>
      <c r="D381" s="457"/>
      <c r="E381" s="457"/>
    </row>
    <row r="382" spans="1:5" s="416" customFormat="1" ht="18" customHeight="1">
      <c r="A382" s="458" t="s">
        <v>7</v>
      </c>
      <c r="B382" s="459"/>
      <c r="C382" s="459"/>
      <c r="D382" s="459"/>
      <c r="E382" s="457"/>
    </row>
    <row r="383" spans="1:5" s="416" customFormat="1">
      <c r="A383" s="458"/>
      <c r="B383" s="460" t="s">
        <v>8</v>
      </c>
      <c r="C383" s="477" t="s">
        <v>46</v>
      </c>
      <c r="D383" s="459"/>
      <c r="E383" s="457"/>
    </row>
    <row r="384" spans="1:5" s="416" customFormat="1" ht="18" customHeight="1">
      <c r="A384" s="458"/>
      <c r="B384" s="460"/>
      <c r="C384" s="461"/>
      <c r="D384" s="459"/>
      <c r="E384" s="457"/>
    </row>
    <row r="385" spans="1:5" s="416" customFormat="1">
      <c r="A385" s="458"/>
      <c r="B385" s="460" t="s">
        <v>9</v>
      </c>
      <c r="C385" s="483" t="s">
        <v>46</v>
      </c>
      <c r="D385" s="459"/>
      <c r="E385" s="457"/>
    </row>
    <row r="386" spans="1:5" s="416" customFormat="1" ht="18" customHeight="1">
      <c r="A386" s="458"/>
      <c r="B386" s="460"/>
      <c r="C386" s="462"/>
      <c r="D386" s="459"/>
      <c r="E386" s="457"/>
    </row>
    <row r="387" spans="1:5" s="416" customFormat="1">
      <c r="A387" s="458"/>
      <c r="B387" s="460" t="s">
        <v>10</v>
      </c>
      <c r="C387" s="478" t="s">
        <v>122</v>
      </c>
      <c r="D387" s="459"/>
      <c r="E387" s="457"/>
    </row>
    <row r="388" spans="1:5" s="416" customFormat="1">
      <c r="A388" s="459"/>
      <c r="B388" s="459"/>
      <c r="C388" s="459"/>
      <c r="D388" s="459"/>
      <c r="E388" s="457"/>
    </row>
    <row r="389" spans="1:5" s="429" customFormat="1" ht="18" customHeight="1">
      <c r="A389" s="459"/>
      <c r="B389" s="459"/>
      <c r="C389" s="459"/>
      <c r="D389" s="459"/>
      <c r="E389" s="457"/>
    </row>
    <row r="390" spans="1:5" s="16" customFormat="1">
      <c r="A390" s="463" t="s">
        <v>11</v>
      </c>
      <c r="B390" s="462"/>
      <c r="C390" s="477" t="s">
        <v>122</v>
      </c>
      <c r="D390" s="462"/>
      <c r="E390" s="464"/>
    </row>
    <row r="391" spans="1:5" s="429" customFormat="1" ht="18" customHeight="1">
      <c r="A391" s="466"/>
      <c r="B391" s="467"/>
      <c r="C391" s="461"/>
      <c r="D391" s="467"/>
      <c r="E391" s="468"/>
    </row>
    <row r="392" spans="1:5" s="429" customFormat="1">
      <c r="A392" s="463" t="s">
        <v>12</v>
      </c>
      <c r="B392" s="462"/>
      <c r="C392" s="479"/>
      <c r="D392" s="462"/>
      <c r="E392" s="464"/>
    </row>
    <row r="393" spans="1:5" s="429" customFormat="1" ht="18" customHeight="1">
      <c r="A393" s="462"/>
      <c r="B393" s="462"/>
      <c r="C393" s="480"/>
      <c r="D393" s="462"/>
      <c r="E393" s="464"/>
    </row>
    <row r="394" spans="1:5" s="429" customFormat="1" ht="15" customHeight="1">
      <c r="A394" s="463" t="s">
        <v>13</v>
      </c>
      <c r="B394" s="462"/>
      <c r="C394" s="479"/>
      <c r="D394" s="462"/>
      <c r="E394" s="464"/>
    </row>
    <row r="395" spans="1:5" s="429" customFormat="1" ht="15" customHeight="1">
      <c r="A395" s="465"/>
      <c r="B395" s="460" t="s">
        <v>14</v>
      </c>
      <c r="C395" s="462"/>
      <c r="D395" s="462"/>
      <c r="E395" s="464"/>
    </row>
    <row r="396" spans="1:5" s="429" customFormat="1" ht="15" customHeight="1">
      <c r="A396" s="462"/>
      <c r="B396" s="462"/>
      <c r="C396" s="462"/>
      <c r="D396" s="462"/>
      <c r="E396" s="464"/>
    </row>
    <row r="397" spans="1:5" s="429" customFormat="1" ht="18" customHeight="1">
      <c r="A397" s="463" t="s">
        <v>40</v>
      </c>
      <c r="B397" s="462"/>
      <c r="C397" s="462"/>
      <c r="D397" s="462"/>
      <c r="E397" s="464"/>
    </row>
    <row r="398" spans="1:5" s="429" customFormat="1">
      <c r="A398" s="462"/>
      <c r="B398" s="460" t="s">
        <v>15</v>
      </c>
      <c r="C398" s="477" t="s">
        <v>61</v>
      </c>
      <c r="D398" s="481"/>
      <c r="E398" s="464"/>
    </row>
    <row r="399" spans="1:5" s="429" customFormat="1" ht="18" customHeight="1">
      <c r="A399" s="462"/>
      <c r="B399" s="460"/>
      <c r="C399" s="482"/>
      <c r="D399" s="481"/>
      <c r="E399" s="464"/>
    </row>
    <row r="400" spans="1:5" s="429" customFormat="1">
      <c r="A400" s="462"/>
      <c r="B400" s="460" t="s">
        <v>16</v>
      </c>
      <c r="C400" s="478" t="s">
        <v>61</v>
      </c>
      <c r="D400" s="481"/>
      <c r="E400" s="464"/>
    </row>
    <row r="401" spans="1:6" s="429" customFormat="1" ht="18" customHeight="1">
      <c r="A401" s="462"/>
      <c r="B401" s="460"/>
      <c r="C401" s="481"/>
      <c r="D401" s="481"/>
      <c r="E401" s="464"/>
    </row>
    <row r="402" spans="1:6" s="429" customFormat="1">
      <c r="A402" s="462"/>
      <c r="B402" s="460" t="s">
        <v>17</v>
      </c>
      <c r="C402" s="478" t="s">
        <v>61</v>
      </c>
      <c r="D402" s="481"/>
      <c r="E402" s="464"/>
    </row>
    <row r="403" spans="1:6" s="429" customFormat="1" ht="18" customHeight="1">
      <c r="A403" s="462"/>
      <c r="B403" s="460"/>
      <c r="C403" s="482"/>
      <c r="D403" s="481"/>
      <c r="E403" s="464"/>
    </row>
    <row r="404" spans="1:6" s="429" customFormat="1">
      <c r="A404" s="462"/>
      <c r="B404" s="460" t="s">
        <v>18</v>
      </c>
      <c r="C404" s="486"/>
      <c r="D404" s="489"/>
      <c r="E404" s="464"/>
    </row>
    <row r="405" spans="1:6" s="429" customFormat="1" ht="18" customHeight="1">
      <c r="A405" s="462"/>
      <c r="B405" s="460"/>
      <c r="C405" s="482"/>
      <c r="D405" s="481"/>
      <c r="E405" s="464"/>
    </row>
    <row r="406" spans="1:6" s="429" customFormat="1">
      <c r="A406" s="462"/>
      <c r="B406" s="460" t="s">
        <v>19</v>
      </c>
      <c r="C406" s="484" t="s">
        <v>75</v>
      </c>
      <c r="D406" s="481"/>
      <c r="E406" s="464"/>
    </row>
    <row r="407" spans="1:6" s="429" customFormat="1" ht="18" customHeight="1">
      <c r="A407" s="462"/>
      <c r="B407" s="460"/>
      <c r="C407" s="482"/>
      <c r="D407" s="481"/>
      <c r="E407" s="464"/>
    </row>
    <row r="408" spans="1:6" s="429" customFormat="1" ht="15" customHeight="1">
      <c r="A408" s="462"/>
      <c r="B408" s="460" t="s">
        <v>20</v>
      </c>
      <c r="C408" s="723"/>
      <c r="D408" s="720"/>
      <c r="E408" s="464"/>
    </row>
    <row r="409" spans="1:6" s="429" customFormat="1" ht="15" customHeight="1">
      <c r="A409" s="462"/>
      <c r="B409" s="462"/>
      <c r="C409" s="462"/>
      <c r="D409" s="462"/>
      <c r="E409" s="464"/>
    </row>
    <row r="410" spans="1:6" s="429" customFormat="1" ht="15" customHeight="1">
      <c r="A410" s="462"/>
      <c r="B410" s="462"/>
      <c r="C410" s="462"/>
      <c r="D410" s="462"/>
      <c r="E410" s="464"/>
    </row>
    <row r="411" spans="1:6" s="416" customFormat="1" ht="15.75">
      <c r="A411" s="462"/>
      <c r="B411" s="462"/>
      <c r="C411" s="462"/>
      <c r="D411" s="470" t="s">
        <v>970</v>
      </c>
      <c r="E411" s="464"/>
    </row>
    <row r="412" spans="1:6" s="416" customFormat="1" ht="14.25" customHeight="1">
      <c r="A412" s="457"/>
      <c r="B412" s="457"/>
      <c r="C412" s="457"/>
      <c r="D412" s="457"/>
      <c r="E412" s="457"/>
    </row>
    <row r="413" spans="1:6" s="416" customFormat="1">
      <c r="A413" s="721" t="s">
        <v>21</v>
      </c>
      <c r="B413" s="721"/>
      <c r="C413" s="721"/>
      <c r="D413" s="721"/>
      <c r="E413" s="471"/>
    </row>
    <row r="414" spans="1:6" s="416" customFormat="1" ht="43.5" customHeight="1">
      <c r="A414" s="402"/>
      <c r="B414" s="403"/>
      <c r="C414" s="404"/>
      <c r="D414" s="404"/>
      <c r="E414" s="436"/>
      <c r="F414" s="437" t="s">
        <v>25</v>
      </c>
    </row>
    <row r="415" spans="1:6" s="416" customFormat="1" ht="45">
      <c r="A415" s="724" t="s">
        <v>22</v>
      </c>
      <c r="B415" s="725"/>
      <c r="C415" s="726"/>
      <c r="D415" s="472" t="s">
        <v>23</v>
      </c>
      <c r="E415" s="473" t="s">
        <v>24</v>
      </c>
      <c r="F415" s="475"/>
    </row>
    <row r="416" spans="1:6" s="416" customFormat="1" ht="18" customHeight="1">
      <c r="A416" s="727" t="s">
        <v>212</v>
      </c>
      <c r="B416" s="728"/>
      <c r="C416" s="729"/>
      <c r="D416" s="475" t="s">
        <v>214</v>
      </c>
      <c r="E416" s="475"/>
      <c r="F416" s="475"/>
    </row>
    <row r="417" spans="1:6" s="416" customFormat="1" ht="18" customHeight="1">
      <c r="A417" s="727" t="s">
        <v>213</v>
      </c>
      <c r="B417" s="728"/>
      <c r="C417" s="729"/>
      <c r="D417" s="475"/>
      <c r="E417" s="475"/>
      <c r="F417" s="475"/>
    </row>
    <row r="418" spans="1:6" s="416" customFormat="1" ht="18" customHeight="1">
      <c r="A418" s="727" t="s">
        <v>216</v>
      </c>
      <c r="B418" s="728"/>
      <c r="C418" s="729"/>
      <c r="D418" s="475"/>
      <c r="E418" s="475"/>
      <c r="F418" s="475"/>
    </row>
    <row r="419" spans="1:6" s="416" customFormat="1" ht="18" customHeight="1">
      <c r="A419" s="452"/>
      <c r="B419" s="452"/>
      <c r="C419" s="452"/>
      <c r="D419" s="490"/>
      <c r="E419" s="490"/>
      <c r="F419" s="490"/>
    </row>
    <row r="420" spans="1:6" s="416" customFormat="1">
      <c r="A420" s="465" t="s">
        <v>26</v>
      </c>
      <c r="B420" s="465"/>
      <c r="C420" s="474">
        <v>4</v>
      </c>
      <c r="D420" s="465" t="s">
        <v>27</v>
      </c>
      <c r="E420" s="453"/>
    </row>
    <row r="421" spans="1:6" s="416" customFormat="1" ht="15" customHeight="1">
      <c r="A421" s="465"/>
      <c r="B421" s="465"/>
      <c r="C421" s="465"/>
      <c r="D421" s="465"/>
      <c r="E421" s="453"/>
    </row>
    <row r="422" spans="1:6" s="416" customFormat="1">
      <c r="A422" s="465" t="s">
        <v>28</v>
      </c>
      <c r="B422" s="465"/>
      <c r="C422" s="474">
        <v>14</v>
      </c>
      <c r="D422" s="465" t="s">
        <v>27</v>
      </c>
      <c r="E422" s="453"/>
    </row>
    <row r="423" spans="1:6" s="416" customFormat="1" ht="15" customHeight="1">
      <c r="A423" s="465"/>
      <c r="B423" s="465"/>
      <c r="C423" s="465"/>
      <c r="D423" s="465"/>
      <c r="E423" s="453"/>
    </row>
    <row r="424" spans="1:6" s="416" customFormat="1">
      <c r="A424" s="465" t="s">
        <v>29</v>
      </c>
      <c r="B424" s="465"/>
      <c r="C424" s="465"/>
      <c r="D424" s="465"/>
      <c r="E424" s="453"/>
    </row>
    <row r="425" spans="1:6" s="416" customFormat="1">
      <c r="A425" s="476" t="s">
        <v>215</v>
      </c>
      <c r="B425" s="476"/>
      <c r="C425" s="476"/>
      <c r="D425" s="476"/>
      <c r="E425" s="476"/>
    </row>
    <row r="426" spans="1:6" s="416" customFormat="1"/>
    <row r="427" spans="1:6" s="415" customFormat="1" ht="24.95" customHeight="1">
      <c r="A427" s="711" t="s">
        <v>326</v>
      </c>
      <c r="B427" s="711"/>
      <c r="C427" s="711"/>
      <c r="D427" s="711"/>
    </row>
    <row r="428" spans="1:6" ht="15.75" customHeight="1">
      <c r="A428" s="332"/>
      <c r="B428" s="332"/>
      <c r="C428" s="332"/>
      <c r="D428" s="332"/>
      <c r="E428" s="332"/>
      <c r="F428" s="332"/>
    </row>
    <row r="429" spans="1:6">
      <c r="A429" s="332"/>
      <c r="B429" s="332"/>
      <c r="C429" s="332"/>
      <c r="D429" s="332"/>
      <c r="E429" s="332"/>
      <c r="F429" s="332"/>
    </row>
    <row r="430" spans="1:6" ht="15" customHeight="1">
      <c r="A430" s="417" t="s">
        <v>0</v>
      </c>
      <c r="B430" s="754" t="s">
        <v>848</v>
      </c>
      <c r="C430" s="755"/>
      <c r="D430" s="756"/>
      <c r="E430" s="418"/>
      <c r="F430" s="332"/>
    </row>
    <row r="431" spans="1:6" ht="15" customHeight="1">
      <c r="A431" s="417" t="s">
        <v>1</v>
      </c>
      <c r="B431" s="751" t="s">
        <v>961</v>
      </c>
      <c r="C431" s="752"/>
      <c r="D431" s="753"/>
      <c r="E431" s="418"/>
      <c r="F431" s="332"/>
    </row>
    <row r="432" spans="1:6" ht="15" customHeight="1">
      <c r="A432" s="417" t="s">
        <v>2</v>
      </c>
      <c r="B432" s="751" t="s">
        <v>962</v>
      </c>
      <c r="C432" s="752"/>
      <c r="D432" s="753"/>
      <c r="E432" s="418"/>
      <c r="F432" s="332"/>
    </row>
    <row r="433" spans="1:6" ht="15" customHeight="1">
      <c r="A433" s="417" t="s">
        <v>3</v>
      </c>
      <c r="B433" s="751" t="s">
        <v>896</v>
      </c>
      <c r="C433" s="752"/>
      <c r="D433" s="753"/>
      <c r="E433" s="418"/>
      <c r="F433" s="332"/>
    </row>
    <row r="434" spans="1:6" ht="15" customHeight="1">
      <c r="A434" s="417" t="s">
        <v>4</v>
      </c>
      <c r="B434" s="751" t="s">
        <v>963</v>
      </c>
      <c r="C434" s="752"/>
      <c r="D434" s="753"/>
      <c r="E434" s="418"/>
      <c r="F434" s="332"/>
    </row>
    <row r="435" spans="1:6" ht="15" customHeight="1">
      <c r="A435" s="417" t="s">
        <v>5</v>
      </c>
      <c r="B435" s="745" t="s">
        <v>898</v>
      </c>
      <c r="C435" s="746"/>
      <c r="D435" s="747"/>
      <c r="E435" s="419"/>
      <c r="F435" s="332"/>
    </row>
    <row r="436" spans="1:6">
      <c r="A436" s="718"/>
      <c r="B436" s="718"/>
      <c r="C436" s="718"/>
      <c r="D436" s="718"/>
      <c r="E436" s="718"/>
      <c r="F436" s="332"/>
    </row>
    <row r="437" spans="1:6">
      <c r="A437" s="420"/>
      <c r="B437" s="420"/>
      <c r="C437" s="420"/>
      <c r="D437" s="420"/>
      <c r="E437" s="420"/>
      <c r="F437" s="332"/>
    </row>
    <row r="438" spans="1:6" ht="18" customHeight="1">
      <c r="A438" s="421" t="s">
        <v>6</v>
      </c>
      <c r="B438" s="422"/>
      <c r="C438" s="422"/>
      <c r="D438" s="441" t="s">
        <v>45</v>
      </c>
      <c r="E438" s="420"/>
      <c r="F438" s="332"/>
    </row>
    <row r="439" spans="1:6" ht="15" customHeight="1">
      <c r="A439" s="421"/>
      <c r="B439" s="423"/>
      <c r="C439" s="416"/>
      <c r="D439" s="422"/>
      <c r="E439" s="420"/>
      <c r="F439" s="332"/>
    </row>
    <row r="440" spans="1:6">
      <c r="A440" s="420"/>
      <c r="B440" s="420"/>
      <c r="C440" s="420"/>
      <c r="D440" s="420"/>
      <c r="E440" s="420"/>
      <c r="F440" s="332"/>
    </row>
    <row r="441" spans="1:6">
      <c r="A441" s="421" t="s">
        <v>7</v>
      </c>
      <c r="B441" s="422"/>
      <c r="C441" s="422"/>
      <c r="D441" s="422"/>
      <c r="E441" s="420"/>
      <c r="F441" s="332"/>
    </row>
    <row r="442" spans="1:6" ht="18" customHeight="1">
      <c r="A442" s="421"/>
      <c r="B442" s="423" t="s">
        <v>8</v>
      </c>
      <c r="C442" s="441" t="s">
        <v>45</v>
      </c>
      <c r="D442" s="422"/>
      <c r="E442" s="420"/>
      <c r="F442" s="332"/>
    </row>
    <row r="443" spans="1:6" ht="5.0999999999999996" customHeight="1">
      <c r="A443" s="421"/>
      <c r="B443" s="423"/>
      <c r="C443" s="424"/>
      <c r="D443" s="422"/>
      <c r="E443" s="420"/>
      <c r="F443" s="332"/>
    </row>
    <row r="444" spans="1:6" ht="18" customHeight="1">
      <c r="A444" s="421"/>
      <c r="B444" s="423" t="s">
        <v>9</v>
      </c>
      <c r="C444" s="425" t="s">
        <v>45</v>
      </c>
      <c r="D444" s="422"/>
      <c r="E444" s="420"/>
      <c r="F444" s="332"/>
    </row>
    <row r="445" spans="1:6" ht="5.0999999999999996" customHeight="1">
      <c r="A445" s="421"/>
      <c r="B445" s="423"/>
      <c r="C445" s="426"/>
      <c r="D445" s="422"/>
      <c r="E445" s="420"/>
      <c r="F445" s="332"/>
    </row>
    <row r="446" spans="1:6" ht="18" customHeight="1">
      <c r="A446" s="421"/>
      <c r="B446" s="423" t="s">
        <v>10</v>
      </c>
      <c r="C446" s="442" t="s">
        <v>45</v>
      </c>
      <c r="D446" s="422"/>
      <c r="E446" s="420"/>
      <c r="F446" s="332"/>
    </row>
    <row r="447" spans="1:6">
      <c r="A447" s="422"/>
      <c r="B447" s="422"/>
      <c r="C447" s="422"/>
      <c r="D447" s="422"/>
      <c r="E447" s="420"/>
      <c r="F447" s="332"/>
    </row>
    <row r="448" spans="1:6">
      <c r="A448" s="422"/>
      <c r="B448" s="422"/>
      <c r="C448" s="422"/>
      <c r="D448" s="422"/>
      <c r="E448" s="420"/>
      <c r="F448" s="332"/>
    </row>
    <row r="449" spans="1:6" s="12" customFormat="1" ht="18" customHeight="1">
      <c r="A449" s="427" t="s">
        <v>11</v>
      </c>
      <c r="B449" s="426"/>
      <c r="C449" s="441" t="s">
        <v>45</v>
      </c>
      <c r="D449" s="426"/>
      <c r="E449" s="428"/>
    </row>
    <row r="450" spans="1:6" s="16" customFormat="1" ht="5.0999999999999996" customHeight="1">
      <c r="A450" s="430"/>
      <c r="B450" s="431"/>
      <c r="C450" s="424"/>
      <c r="D450" s="431"/>
      <c r="E450" s="432"/>
    </row>
    <row r="451" spans="1:6" s="12" customFormat="1" ht="18" customHeight="1">
      <c r="A451" s="427" t="s">
        <v>12</v>
      </c>
      <c r="B451" s="426"/>
      <c r="C451" s="443" t="s">
        <v>48</v>
      </c>
      <c r="D451" s="426"/>
      <c r="E451" s="428"/>
    </row>
    <row r="452" spans="1:6" s="12" customFormat="1" ht="5.0999999999999996" customHeight="1">
      <c r="A452" s="426"/>
      <c r="B452" s="426"/>
      <c r="C452" s="444"/>
      <c r="D452" s="426"/>
      <c r="E452" s="428"/>
    </row>
    <row r="453" spans="1:6" s="12" customFormat="1" ht="18" customHeight="1">
      <c r="A453" s="427" t="s">
        <v>13</v>
      </c>
      <c r="B453" s="426"/>
      <c r="C453" s="443" t="s">
        <v>48</v>
      </c>
      <c r="D453" s="426"/>
      <c r="E453" s="428"/>
    </row>
    <row r="454" spans="1:6" s="12" customFormat="1" ht="15" customHeight="1">
      <c r="A454" s="429"/>
      <c r="B454" s="423" t="s">
        <v>14</v>
      </c>
      <c r="C454" s="426"/>
      <c r="D454" s="426"/>
      <c r="E454" s="428"/>
    </row>
    <row r="455" spans="1:6" s="12" customFormat="1" ht="15" customHeight="1">
      <c r="A455" s="426"/>
      <c r="B455" s="426"/>
      <c r="C455" s="426"/>
      <c r="D455" s="426"/>
      <c r="E455" s="428"/>
    </row>
    <row r="456" spans="1:6" s="12" customFormat="1" ht="15" customHeight="1">
      <c r="A456" s="427" t="s">
        <v>40</v>
      </c>
      <c r="B456" s="426"/>
      <c r="C456" s="426"/>
      <c r="D456" s="426"/>
      <c r="E456" s="428"/>
    </row>
    <row r="457" spans="1:6" s="12" customFormat="1" ht="18" customHeight="1">
      <c r="A457" s="426"/>
      <c r="B457" s="423" t="s">
        <v>15</v>
      </c>
      <c r="C457" s="441" t="s">
        <v>963</v>
      </c>
      <c r="D457" s="445"/>
      <c r="E457" s="428"/>
    </row>
    <row r="458" spans="1:6" s="12" customFormat="1" ht="5.0999999999999996" customHeight="1">
      <c r="A458" s="426"/>
      <c r="B458" s="423"/>
      <c r="C458" s="446"/>
      <c r="D458" s="445"/>
      <c r="E458" s="428"/>
    </row>
    <row r="459" spans="1:6" s="12" customFormat="1" ht="18" customHeight="1">
      <c r="A459" s="426"/>
      <c r="B459" s="423" t="s">
        <v>16</v>
      </c>
      <c r="C459" s="442" t="s">
        <v>964</v>
      </c>
      <c r="D459" s="445"/>
      <c r="E459" s="428"/>
      <c r="F459" s="429"/>
    </row>
    <row r="460" spans="1:6" s="12" customFormat="1" ht="5.0999999999999996" customHeight="1">
      <c r="A460" s="426"/>
      <c r="B460" s="423"/>
      <c r="C460" s="445"/>
      <c r="D460" s="445"/>
      <c r="E460" s="428"/>
      <c r="F460" s="429"/>
    </row>
    <row r="461" spans="1:6" s="12" customFormat="1" ht="18" customHeight="1">
      <c r="A461" s="426"/>
      <c r="B461" s="423" t="s">
        <v>17</v>
      </c>
      <c r="C461" s="760" t="s">
        <v>898</v>
      </c>
      <c r="D461" s="761"/>
      <c r="E461" s="428"/>
      <c r="F461" s="429"/>
    </row>
    <row r="462" spans="1:6" s="12" customFormat="1">
      <c r="A462" s="426"/>
      <c r="B462" s="423"/>
      <c r="C462" s="446"/>
      <c r="D462" s="445"/>
      <c r="E462" s="428"/>
      <c r="F462" s="429"/>
    </row>
    <row r="463" spans="1:6" s="12" customFormat="1" ht="18" customHeight="1">
      <c r="A463" s="426"/>
      <c r="B463" s="423" t="s">
        <v>18</v>
      </c>
      <c r="C463" s="758" t="s">
        <v>898</v>
      </c>
      <c r="D463" s="759"/>
      <c r="E463" s="428"/>
      <c r="F463" s="429"/>
    </row>
    <row r="464" spans="1:6" s="12" customFormat="1" ht="5.0999999999999996" customHeight="1">
      <c r="A464" s="426"/>
      <c r="B464" s="423"/>
      <c r="C464" s="446"/>
      <c r="D464" s="445"/>
      <c r="E464" s="428"/>
      <c r="F464" s="429"/>
    </row>
    <row r="465" spans="1:6" s="12" customFormat="1" ht="18" customHeight="1">
      <c r="A465" s="426"/>
      <c r="B465" s="423" t="s">
        <v>19</v>
      </c>
      <c r="C465" s="757" t="s">
        <v>965</v>
      </c>
      <c r="D465" s="704"/>
      <c r="E465" s="428"/>
      <c r="F465" s="429"/>
    </row>
    <row r="466" spans="1:6" s="12" customFormat="1" ht="5.0999999999999996" customHeight="1">
      <c r="A466" s="426"/>
      <c r="B466" s="423"/>
      <c r="C466" s="446"/>
      <c r="D466" s="445"/>
      <c r="E466" s="428"/>
      <c r="F466" s="429"/>
    </row>
    <row r="467" spans="1:6" s="12" customFormat="1" ht="18" customHeight="1">
      <c r="A467" s="426"/>
      <c r="B467" s="423" t="s">
        <v>20</v>
      </c>
      <c r="C467" s="749" t="s">
        <v>48</v>
      </c>
      <c r="D467" s="750"/>
      <c r="E467" s="428"/>
      <c r="F467" s="429"/>
    </row>
    <row r="468" spans="1:6" s="12" customFormat="1" ht="15" customHeight="1">
      <c r="A468" s="426"/>
      <c r="B468" s="426"/>
      <c r="C468" s="426"/>
      <c r="D468" s="426"/>
      <c r="E468" s="428"/>
      <c r="F468" s="429"/>
    </row>
    <row r="469" spans="1:6" s="12" customFormat="1" ht="15" customHeight="1">
      <c r="A469" s="426"/>
      <c r="B469" s="426"/>
      <c r="C469" s="426"/>
      <c r="D469" s="426"/>
      <c r="E469" s="428"/>
      <c r="F469" s="429"/>
    </row>
    <row r="470" spans="1:6" s="12" customFormat="1" ht="15" customHeight="1">
      <c r="A470" s="426"/>
      <c r="B470" s="426"/>
      <c r="C470" s="426"/>
      <c r="D470" s="433" t="s">
        <v>848</v>
      </c>
      <c r="E470" s="428"/>
      <c r="F470" s="429"/>
    </row>
    <row r="471" spans="1:6">
      <c r="A471" s="420"/>
      <c r="B471" s="420"/>
      <c r="C471" s="420"/>
      <c r="D471" s="420"/>
      <c r="E471" s="420"/>
      <c r="F471" s="416"/>
    </row>
    <row r="472" spans="1:6" ht="14.25" customHeight="1">
      <c r="A472" s="721" t="s">
        <v>21</v>
      </c>
      <c r="B472" s="721"/>
      <c r="C472" s="721"/>
      <c r="D472" s="721"/>
      <c r="E472" s="434"/>
      <c r="F472" s="416"/>
    </row>
    <row r="473" spans="1:6">
      <c r="A473" s="332"/>
      <c r="B473" s="332"/>
      <c r="C473" s="332"/>
      <c r="D473" s="332"/>
      <c r="E473" s="332"/>
      <c r="F473" s="332"/>
    </row>
    <row r="474" spans="1:6" ht="43.5" customHeight="1">
      <c r="A474" s="708" t="s">
        <v>22</v>
      </c>
      <c r="B474" s="709"/>
      <c r="C474" s="710"/>
      <c r="D474" s="435" t="s">
        <v>23</v>
      </c>
      <c r="E474" s="436" t="s">
        <v>24</v>
      </c>
      <c r="F474" s="437" t="s">
        <v>25</v>
      </c>
    </row>
    <row r="475" spans="1:6" ht="18" customHeight="1">
      <c r="A475" s="734" t="s">
        <v>966</v>
      </c>
      <c r="B475" s="735"/>
      <c r="C475" s="736"/>
      <c r="D475" s="439" t="s">
        <v>963</v>
      </c>
      <c r="E475" s="439" t="s">
        <v>45</v>
      </c>
      <c r="F475" s="439" t="s">
        <v>967</v>
      </c>
    </row>
    <row r="476" spans="1:6" s="332" customFormat="1" ht="15" customHeight="1">
      <c r="A476" s="450"/>
      <c r="B476" s="449"/>
      <c r="C476" s="449"/>
      <c r="D476" s="449"/>
      <c r="E476" s="451"/>
      <c r="F476" s="348"/>
    </row>
    <row r="477" spans="1:6" s="332" customFormat="1" ht="15" customHeight="1">
      <c r="A477" s="429" t="s">
        <v>26</v>
      </c>
      <c r="B477" s="429"/>
      <c r="C477" s="438">
        <v>2</v>
      </c>
      <c r="D477" s="429" t="s">
        <v>27</v>
      </c>
      <c r="E477" s="416"/>
      <c r="F477" s="416"/>
    </row>
    <row r="478" spans="1:6" s="332" customFormat="1" ht="15" customHeight="1">
      <c r="A478" s="429"/>
      <c r="B478" s="429"/>
      <c r="C478" s="429"/>
      <c r="D478" s="429"/>
      <c r="E478" s="416"/>
      <c r="F478" s="416"/>
    </row>
    <row r="479" spans="1:6" s="332" customFormat="1" ht="15" customHeight="1">
      <c r="A479" s="429" t="s">
        <v>28</v>
      </c>
      <c r="B479" s="429"/>
      <c r="C479" s="438">
        <v>5</v>
      </c>
      <c r="D479" s="429" t="s">
        <v>27</v>
      </c>
      <c r="E479" s="416"/>
      <c r="F479" s="416"/>
    </row>
    <row r="480" spans="1:6" s="332" customFormat="1" ht="15" customHeight="1">
      <c r="A480" s="429"/>
      <c r="B480" s="429"/>
      <c r="C480" s="429"/>
      <c r="D480" s="429"/>
      <c r="E480" s="416"/>
      <c r="F480" s="416"/>
    </row>
    <row r="481" spans="1:6" s="332" customFormat="1" ht="15" customHeight="1">
      <c r="A481" s="429" t="s">
        <v>29</v>
      </c>
      <c r="B481" s="429"/>
      <c r="C481" s="429"/>
      <c r="D481" s="429"/>
      <c r="E481" s="416"/>
      <c r="F481" s="416"/>
    </row>
    <row r="482" spans="1:6" s="332" customFormat="1">
      <c r="A482" s="440" t="s">
        <v>968</v>
      </c>
      <c r="B482" s="440"/>
      <c r="C482" s="440"/>
      <c r="D482" s="440"/>
      <c r="E482" s="440"/>
      <c r="F482" s="440"/>
    </row>
    <row r="483" spans="1:6" s="332" customFormat="1">
      <c r="A483" s="440" t="s">
        <v>127</v>
      </c>
      <c r="B483" s="440"/>
      <c r="C483" s="440"/>
      <c r="D483" s="440"/>
      <c r="E483" s="440"/>
      <c r="F483" s="440"/>
    </row>
    <row r="484" spans="1:6" s="332" customFormat="1" ht="18" customHeight="1">
      <c r="A484" s="440" t="s">
        <v>969</v>
      </c>
      <c r="B484" s="440"/>
      <c r="C484" s="440"/>
      <c r="D484" s="440"/>
      <c r="E484" s="440"/>
      <c r="F484" s="440"/>
    </row>
    <row r="485" spans="1:6" s="416" customFormat="1" ht="18" customHeight="1">
      <c r="A485" s="45"/>
      <c r="B485" s="45"/>
      <c r="C485" s="45"/>
      <c r="D485" s="45"/>
      <c r="E485" s="45"/>
      <c r="F485" s="45"/>
    </row>
    <row r="486" spans="1:6" s="415" customFormat="1" ht="24.95" customHeight="1">
      <c r="A486" s="711" t="s">
        <v>326</v>
      </c>
      <c r="B486" s="711"/>
      <c r="C486" s="711"/>
      <c r="D486" s="711"/>
    </row>
    <row r="487" spans="1:6">
      <c r="A487" s="453"/>
      <c r="B487" s="453"/>
      <c r="C487" s="453"/>
      <c r="D487" s="453"/>
      <c r="E487" s="453"/>
      <c r="F487" s="453"/>
    </row>
    <row r="488" spans="1:6">
      <c r="A488" s="453"/>
      <c r="B488" s="453"/>
      <c r="C488" s="453"/>
      <c r="D488" s="453"/>
      <c r="E488" s="453"/>
      <c r="F488" s="453"/>
    </row>
    <row r="489" spans="1:6" ht="15.75">
      <c r="A489" s="492" t="s">
        <v>0</v>
      </c>
      <c r="B489" s="730" t="s">
        <v>975</v>
      </c>
      <c r="C489" s="731"/>
      <c r="D489" s="732"/>
      <c r="E489" s="493"/>
      <c r="F489" s="453"/>
    </row>
    <row r="490" spans="1:6">
      <c r="A490" s="492" t="s">
        <v>1</v>
      </c>
      <c r="B490" s="712" t="s">
        <v>976</v>
      </c>
      <c r="C490" s="713"/>
      <c r="D490" s="714"/>
      <c r="E490" s="493"/>
      <c r="F490" s="453"/>
    </row>
    <row r="491" spans="1:6">
      <c r="A491" s="492" t="s">
        <v>2</v>
      </c>
      <c r="B491" s="712" t="s">
        <v>977</v>
      </c>
      <c r="C491" s="713"/>
      <c r="D491" s="714"/>
      <c r="E491" s="493"/>
      <c r="F491" s="453"/>
    </row>
    <row r="492" spans="1:6">
      <c r="A492" s="492" t="s">
        <v>3</v>
      </c>
      <c r="B492" s="712" t="s">
        <v>978</v>
      </c>
      <c r="C492" s="713"/>
      <c r="D492" s="714"/>
      <c r="E492" s="493"/>
      <c r="F492" s="453"/>
    </row>
    <row r="493" spans="1:6">
      <c r="A493" s="492" t="s">
        <v>4</v>
      </c>
      <c r="B493" s="712" t="s">
        <v>979</v>
      </c>
      <c r="C493" s="713"/>
      <c r="D493" s="714"/>
      <c r="E493" s="493"/>
      <c r="F493" s="453"/>
    </row>
    <row r="494" spans="1:6">
      <c r="A494" s="492" t="s">
        <v>5</v>
      </c>
      <c r="B494" s="738" t="s">
        <v>980</v>
      </c>
      <c r="C494" s="716"/>
      <c r="D494" s="717"/>
      <c r="E494" s="494"/>
      <c r="F494" s="453"/>
    </row>
    <row r="495" spans="1:6">
      <c r="A495" s="718"/>
      <c r="B495" s="718"/>
      <c r="C495" s="718"/>
      <c r="D495" s="718"/>
      <c r="E495" s="718"/>
      <c r="F495" s="453"/>
    </row>
    <row r="496" spans="1:6">
      <c r="A496" s="495"/>
      <c r="B496" s="495"/>
      <c r="C496" s="495"/>
      <c r="D496" s="495"/>
      <c r="E496" s="495"/>
      <c r="F496" s="453"/>
    </row>
    <row r="497" spans="1:7">
      <c r="A497" s="496" t="s">
        <v>6</v>
      </c>
      <c r="B497" s="497"/>
      <c r="C497" s="497"/>
      <c r="D497" s="514" t="s">
        <v>46</v>
      </c>
      <c r="E497" s="495"/>
      <c r="F497" s="453"/>
    </row>
    <row r="498" spans="1:7">
      <c r="A498" s="496"/>
      <c r="B498" s="498"/>
      <c r="C498" s="491"/>
      <c r="D498" s="497"/>
      <c r="E498" s="495"/>
      <c r="F498" s="453"/>
    </row>
    <row r="499" spans="1:7">
      <c r="A499" s="495"/>
      <c r="B499" s="495"/>
      <c r="C499" s="495"/>
      <c r="D499" s="495"/>
      <c r="E499" s="495"/>
      <c r="F499" s="453"/>
    </row>
    <row r="500" spans="1:7">
      <c r="A500" s="496" t="s">
        <v>7</v>
      </c>
      <c r="B500" s="497"/>
      <c r="C500" s="497"/>
      <c r="D500" s="497"/>
      <c r="E500" s="495"/>
      <c r="F500" s="453"/>
    </row>
    <row r="501" spans="1:7">
      <c r="A501" s="496"/>
      <c r="B501" s="498" t="s">
        <v>8</v>
      </c>
      <c r="C501" s="514" t="s">
        <v>45</v>
      </c>
      <c r="D501" s="497"/>
      <c r="E501" s="495"/>
      <c r="F501" s="453"/>
    </row>
    <row r="502" spans="1:7">
      <c r="A502" s="496"/>
      <c r="B502" s="498"/>
      <c r="C502" s="499"/>
      <c r="D502" s="497"/>
      <c r="E502" s="495"/>
      <c r="F502" s="453"/>
    </row>
    <row r="503" spans="1:7">
      <c r="A503" s="496"/>
      <c r="B503" s="498" t="s">
        <v>9</v>
      </c>
      <c r="C503" s="500" t="s">
        <v>45</v>
      </c>
      <c r="D503" s="497"/>
      <c r="E503" s="495"/>
      <c r="F503" s="453"/>
    </row>
    <row r="504" spans="1:7">
      <c r="A504" s="496"/>
      <c r="B504" s="498"/>
      <c r="C504" s="501"/>
      <c r="D504" s="497"/>
      <c r="E504" s="495"/>
      <c r="F504" s="453"/>
    </row>
    <row r="505" spans="1:7">
      <c r="A505" s="496"/>
      <c r="B505" s="498" t="s">
        <v>10</v>
      </c>
      <c r="C505" s="515" t="s">
        <v>45</v>
      </c>
      <c r="D505" s="497"/>
      <c r="E505" s="495"/>
      <c r="F505" s="453"/>
    </row>
    <row r="506" spans="1:7">
      <c r="A506" s="497"/>
      <c r="B506" s="497"/>
      <c r="C506" s="497"/>
      <c r="D506" s="497"/>
      <c r="E506" s="495"/>
      <c r="F506" s="453"/>
    </row>
    <row r="507" spans="1:7">
      <c r="A507" s="497"/>
      <c r="B507" s="497"/>
      <c r="C507" s="497"/>
      <c r="D507" s="497"/>
      <c r="E507" s="495"/>
      <c r="F507" s="453"/>
    </row>
    <row r="508" spans="1:7">
      <c r="A508" s="502" t="s">
        <v>11</v>
      </c>
      <c r="B508" s="501"/>
      <c r="C508" s="514" t="s">
        <v>45</v>
      </c>
      <c r="D508" s="501"/>
      <c r="E508" s="503"/>
      <c r="F508" s="465"/>
      <c r="G508" s="12"/>
    </row>
    <row r="509" spans="1:7">
      <c r="A509" s="505"/>
      <c r="B509" s="506"/>
      <c r="C509" s="499"/>
      <c r="D509" s="506"/>
      <c r="E509" s="507"/>
      <c r="F509" s="469"/>
      <c r="G509" s="16"/>
    </row>
    <row r="510" spans="1:7">
      <c r="A510" s="502" t="s">
        <v>12</v>
      </c>
      <c r="B510" s="501"/>
      <c r="C510" s="516">
        <v>6000</v>
      </c>
      <c r="D510" s="501"/>
      <c r="E510" s="503"/>
      <c r="F510" s="465"/>
      <c r="G510" s="12"/>
    </row>
    <row r="511" spans="1:7">
      <c r="A511" s="501"/>
      <c r="B511" s="501"/>
      <c r="C511" s="517"/>
      <c r="D511" s="501"/>
      <c r="E511" s="503"/>
      <c r="F511" s="465"/>
      <c r="G511" s="12"/>
    </row>
    <row r="512" spans="1:7">
      <c r="A512" s="502" t="s">
        <v>13</v>
      </c>
      <c r="B512" s="501"/>
      <c r="C512" s="516" t="s">
        <v>48</v>
      </c>
      <c r="D512" s="501"/>
      <c r="E512" s="503"/>
      <c r="F512" s="465"/>
      <c r="G512" s="12"/>
    </row>
    <row r="513" spans="1:7">
      <c r="A513" s="504"/>
      <c r="B513" s="498" t="s">
        <v>14</v>
      </c>
      <c r="C513" s="501"/>
      <c r="D513" s="501"/>
      <c r="E513" s="503"/>
      <c r="F513" s="465"/>
      <c r="G513" s="12"/>
    </row>
    <row r="514" spans="1:7">
      <c r="A514" s="501"/>
      <c r="B514" s="501"/>
      <c r="C514" s="501"/>
      <c r="D514" s="501"/>
      <c r="E514" s="503"/>
      <c r="F514" s="465"/>
      <c r="G514" s="12"/>
    </row>
    <row r="515" spans="1:7">
      <c r="A515" s="502" t="s">
        <v>40</v>
      </c>
      <c r="B515" s="501"/>
      <c r="C515" s="501"/>
      <c r="D515" s="501"/>
      <c r="E515" s="503"/>
      <c r="F515" s="465"/>
      <c r="G515" s="12"/>
    </row>
    <row r="516" spans="1:7">
      <c r="A516" s="501"/>
      <c r="B516" s="498" t="s">
        <v>15</v>
      </c>
      <c r="C516" s="514" t="s">
        <v>45</v>
      </c>
      <c r="D516" s="518"/>
      <c r="E516" s="503"/>
      <c r="F516" s="465"/>
      <c r="G516" s="12"/>
    </row>
    <row r="517" spans="1:7">
      <c r="A517" s="501"/>
      <c r="B517" s="498"/>
      <c r="C517" s="519"/>
      <c r="D517" s="518"/>
      <c r="E517" s="503"/>
      <c r="F517" s="465"/>
      <c r="G517" s="12"/>
    </row>
    <row r="518" spans="1:7">
      <c r="A518" s="501"/>
      <c r="B518" s="498" t="s">
        <v>16</v>
      </c>
      <c r="C518" s="515" t="s">
        <v>45</v>
      </c>
      <c r="D518" s="518"/>
      <c r="E518" s="503"/>
      <c r="F518" s="504"/>
      <c r="G518" s="12"/>
    </row>
    <row r="519" spans="1:7">
      <c r="A519" s="501"/>
      <c r="B519" s="498"/>
      <c r="C519" s="518"/>
      <c r="D519" s="518"/>
      <c r="E519" s="503"/>
      <c r="F519" s="504"/>
      <c r="G519" s="12"/>
    </row>
    <row r="520" spans="1:7">
      <c r="A520" s="501"/>
      <c r="B520" s="498" t="s">
        <v>17</v>
      </c>
      <c r="C520" s="515" t="s">
        <v>45</v>
      </c>
      <c r="D520" s="518"/>
      <c r="E520" s="503"/>
      <c r="F520" s="504"/>
      <c r="G520" s="12"/>
    </row>
    <row r="521" spans="1:7">
      <c r="A521" s="501"/>
      <c r="B521" s="498"/>
      <c r="C521" s="519"/>
      <c r="D521" s="518"/>
      <c r="E521" s="503"/>
      <c r="F521" s="504"/>
      <c r="G521" s="12"/>
    </row>
    <row r="522" spans="1:7" ht="15" customHeight="1">
      <c r="A522" s="501"/>
      <c r="B522" s="498" t="s">
        <v>18</v>
      </c>
      <c r="C522" s="762" t="s">
        <v>980</v>
      </c>
      <c r="D522" s="759"/>
      <c r="E522" s="503"/>
      <c r="F522" s="504"/>
      <c r="G522" s="12"/>
    </row>
    <row r="523" spans="1:7">
      <c r="A523" s="501"/>
      <c r="B523" s="498"/>
      <c r="C523" s="519"/>
      <c r="D523" s="518"/>
      <c r="E523" s="503"/>
      <c r="F523" s="504"/>
      <c r="G523" s="12"/>
    </row>
    <row r="524" spans="1:7">
      <c r="A524" s="501"/>
      <c r="B524" s="498" t="s">
        <v>19</v>
      </c>
      <c r="C524" s="520" t="s">
        <v>46</v>
      </c>
      <c r="D524" s="518"/>
      <c r="E524" s="503"/>
      <c r="F524" s="504"/>
      <c r="G524" s="12"/>
    </row>
    <row r="525" spans="1:7">
      <c r="A525" s="501"/>
      <c r="B525" s="498"/>
      <c r="C525" s="519"/>
      <c r="D525" s="518"/>
      <c r="E525" s="503"/>
      <c r="F525" s="504"/>
      <c r="G525" s="12"/>
    </row>
    <row r="526" spans="1:7">
      <c r="A526" s="501"/>
      <c r="B526" s="498" t="s">
        <v>20</v>
      </c>
      <c r="C526" s="723" t="s">
        <v>48</v>
      </c>
      <c r="D526" s="720"/>
      <c r="E526" s="503"/>
      <c r="F526" s="504"/>
      <c r="G526" s="12"/>
    </row>
    <row r="527" spans="1:7">
      <c r="A527" s="501"/>
      <c r="B527" s="501"/>
      <c r="C527" s="501"/>
      <c r="D527" s="501"/>
      <c r="E527" s="503"/>
      <c r="F527" s="504"/>
      <c r="G527" s="12"/>
    </row>
    <row r="528" spans="1:7">
      <c r="A528" s="501"/>
      <c r="B528" s="501"/>
      <c r="C528" s="501"/>
      <c r="D528" s="501"/>
      <c r="E528" s="503"/>
      <c r="F528" s="504"/>
      <c r="G528" s="12"/>
    </row>
    <row r="529" spans="1:7" ht="15.75">
      <c r="A529" s="501"/>
      <c r="B529" s="501"/>
      <c r="C529" s="501"/>
      <c r="D529" s="508" t="s">
        <v>975</v>
      </c>
      <c r="E529" s="503"/>
      <c r="F529" s="504"/>
      <c r="G529" s="12"/>
    </row>
    <row r="530" spans="1:7">
      <c r="A530" s="495"/>
      <c r="B530" s="495"/>
      <c r="C530" s="495"/>
      <c r="D530" s="495"/>
      <c r="E530" s="495"/>
      <c r="F530" s="491"/>
    </row>
    <row r="531" spans="1:7" ht="15" customHeight="1">
      <c r="A531" s="721" t="s">
        <v>21</v>
      </c>
      <c r="B531" s="721"/>
      <c r="C531" s="721"/>
      <c r="D531" s="721"/>
      <c r="E531" s="509"/>
      <c r="F531" s="491"/>
    </row>
    <row r="532" spans="1:7">
      <c r="A532" s="453"/>
      <c r="B532" s="453"/>
      <c r="C532" s="453"/>
      <c r="D532" s="453"/>
      <c r="E532" s="453"/>
      <c r="F532" s="453"/>
    </row>
    <row r="533" spans="1:7" ht="45">
      <c r="A533" s="724" t="s">
        <v>22</v>
      </c>
      <c r="B533" s="725"/>
      <c r="C533" s="726"/>
      <c r="D533" s="510" t="s">
        <v>23</v>
      </c>
      <c r="E533" s="511" t="s">
        <v>24</v>
      </c>
      <c r="F533" s="512" t="s">
        <v>25</v>
      </c>
    </row>
    <row r="534" spans="1:7">
      <c r="A534" s="727" t="s">
        <v>981</v>
      </c>
      <c r="B534" s="728"/>
      <c r="C534" s="729"/>
      <c r="D534" s="513" t="s">
        <v>979</v>
      </c>
      <c r="E534" s="513" t="s">
        <v>45</v>
      </c>
      <c r="F534" s="513" t="s">
        <v>982</v>
      </c>
    </row>
    <row r="535" spans="1:7">
      <c r="A535" s="727"/>
      <c r="B535" s="728"/>
      <c r="C535" s="729"/>
      <c r="D535" s="23"/>
      <c r="E535" s="23"/>
      <c r="F535" s="23"/>
    </row>
    <row r="537" spans="1:7">
      <c r="A537" s="522" t="s">
        <v>26</v>
      </c>
      <c r="B537" s="522"/>
      <c r="C537" s="525" t="s">
        <v>983</v>
      </c>
      <c r="D537" s="522" t="s">
        <v>27</v>
      </c>
      <c r="E537" s="521"/>
      <c r="F537" s="521"/>
    </row>
    <row r="538" spans="1:7">
      <c r="A538" s="522"/>
      <c r="B538" s="522"/>
      <c r="C538" s="522"/>
      <c r="D538" s="522"/>
      <c r="E538" s="521"/>
      <c r="F538" s="521"/>
    </row>
    <row r="539" spans="1:7">
      <c r="A539" s="522" t="s">
        <v>28</v>
      </c>
      <c r="B539" s="522"/>
      <c r="C539" s="525" t="s">
        <v>984</v>
      </c>
      <c r="D539" s="522" t="s">
        <v>27</v>
      </c>
      <c r="E539" s="521"/>
      <c r="F539" s="521"/>
    </row>
    <row r="540" spans="1:7">
      <c r="A540" s="522"/>
      <c r="B540" s="522"/>
      <c r="C540" s="522"/>
      <c r="D540" s="522"/>
      <c r="E540" s="521"/>
      <c r="F540" s="521"/>
    </row>
    <row r="541" spans="1:7">
      <c r="A541" s="522" t="s">
        <v>29</v>
      </c>
      <c r="B541" s="522"/>
      <c r="C541" s="522"/>
      <c r="D541" s="522"/>
      <c r="E541" s="521"/>
      <c r="F541" s="521"/>
    </row>
    <row r="542" spans="1:7">
      <c r="A542" s="523" t="s">
        <v>985</v>
      </c>
      <c r="B542" s="523"/>
      <c r="C542" s="523"/>
      <c r="D542" s="523"/>
      <c r="E542" s="523"/>
      <c r="F542" s="523"/>
    </row>
    <row r="543" spans="1:7">
      <c r="A543" s="523" t="s">
        <v>986</v>
      </c>
      <c r="B543" s="523"/>
      <c r="C543" s="523"/>
      <c r="D543" s="523"/>
      <c r="E543" s="523"/>
      <c r="F543" s="523"/>
    </row>
    <row r="544" spans="1:7">
      <c r="A544" s="523" t="s">
        <v>987</v>
      </c>
      <c r="B544" s="523"/>
      <c r="C544" s="523"/>
      <c r="D544" s="523"/>
      <c r="E544" s="523"/>
      <c r="F544" s="523"/>
    </row>
    <row r="546" spans="1:5" s="415" customFormat="1" ht="24.95" customHeight="1">
      <c r="A546" s="711" t="s">
        <v>326</v>
      </c>
      <c r="B546" s="711"/>
      <c r="C546" s="711"/>
      <c r="D546" s="711"/>
    </row>
    <row r="547" spans="1:5" s="488" customFormat="1" ht="18" customHeight="1">
      <c r="A547" s="405"/>
      <c r="B547" s="405"/>
      <c r="C547" s="405"/>
      <c r="D547" s="405"/>
    </row>
    <row r="548" spans="1:5" ht="15.75">
      <c r="A548" s="1" t="s">
        <v>0</v>
      </c>
      <c r="B548" s="730" t="s">
        <v>219</v>
      </c>
      <c r="C548" s="731"/>
      <c r="D548" s="732"/>
      <c r="E548" s="2"/>
    </row>
    <row r="549" spans="1:5">
      <c r="A549" s="1" t="s">
        <v>1</v>
      </c>
      <c r="B549" s="712" t="s">
        <v>220</v>
      </c>
      <c r="C549" s="713"/>
      <c r="D549" s="714"/>
      <c r="E549" s="2"/>
    </row>
    <row r="550" spans="1:5" ht="15" customHeight="1">
      <c r="A550" s="1" t="s">
        <v>2</v>
      </c>
      <c r="B550" s="712" t="s">
        <v>221</v>
      </c>
      <c r="C550" s="713"/>
      <c r="D550" s="714"/>
      <c r="E550" s="2"/>
    </row>
    <row r="551" spans="1:5" ht="15" customHeight="1">
      <c r="A551" s="1" t="s">
        <v>3</v>
      </c>
      <c r="B551" s="712" t="s">
        <v>222</v>
      </c>
      <c r="C551" s="713"/>
      <c r="D551" s="714"/>
      <c r="E551" s="2"/>
    </row>
    <row r="552" spans="1:5" ht="15" customHeight="1">
      <c r="A552" s="1" t="s">
        <v>4</v>
      </c>
      <c r="B552" s="712" t="s">
        <v>223</v>
      </c>
      <c r="C552" s="713"/>
      <c r="D552" s="714"/>
      <c r="E552" s="3"/>
    </row>
    <row r="553" spans="1:5" ht="15" customHeight="1">
      <c r="A553" s="1" t="s">
        <v>5</v>
      </c>
      <c r="B553" s="715" t="s">
        <v>224</v>
      </c>
      <c r="C553" s="716"/>
      <c r="D553" s="717"/>
      <c r="E553" s="457"/>
    </row>
    <row r="554" spans="1:5" ht="15" customHeight="1">
      <c r="A554" s="457"/>
      <c r="B554" s="457"/>
      <c r="C554" s="457"/>
      <c r="D554" s="457"/>
      <c r="E554" s="4"/>
    </row>
    <row r="555" spans="1:5" ht="15" customHeight="1">
      <c r="A555" s="4"/>
      <c r="B555" s="4"/>
      <c r="C555" s="4"/>
      <c r="D555" s="4"/>
      <c r="E555" s="4"/>
    </row>
    <row r="556" spans="1:5">
      <c r="A556" s="5" t="s">
        <v>6</v>
      </c>
      <c r="B556" s="6"/>
      <c r="C556" s="6"/>
      <c r="D556" s="25" t="s">
        <v>61</v>
      </c>
      <c r="E556" s="4"/>
    </row>
    <row r="557" spans="1:5">
      <c r="A557" s="5"/>
      <c r="B557" s="7"/>
      <c r="D557" s="6"/>
      <c r="E557" s="4"/>
    </row>
    <row r="558" spans="1:5" ht="18" customHeight="1">
      <c r="A558" s="4"/>
      <c r="B558" s="4"/>
      <c r="C558" s="4"/>
      <c r="D558" s="4"/>
      <c r="E558" s="4"/>
    </row>
    <row r="559" spans="1:5" ht="15" customHeight="1">
      <c r="A559" s="5" t="s">
        <v>7</v>
      </c>
      <c r="B559" s="6"/>
      <c r="C559" s="6"/>
      <c r="D559" s="6"/>
      <c r="E559" s="4"/>
    </row>
    <row r="560" spans="1:5">
      <c r="A560" s="5"/>
      <c r="B560" s="7" t="s">
        <v>8</v>
      </c>
      <c r="C560" s="25" t="s">
        <v>61</v>
      </c>
      <c r="D560" s="6"/>
      <c r="E560" s="4"/>
    </row>
    <row r="561" spans="1:6">
      <c r="A561" s="5"/>
      <c r="B561" s="7"/>
      <c r="C561" s="8"/>
      <c r="D561" s="6"/>
      <c r="E561" s="4"/>
    </row>
    <row r="562" spans="1:6" ht="18" customHeight="1">
      <c r="A562" s="5"/>
      <c r="B562" s="7" t="s">
        <v>9</v>
      </c>
      <c r="C562" s="32" t="s">
        <v>61</v>
      </c>
      <c r="D562" s="6"/>
      <c r="E562" s="4"/>
    </row>
    <row r="563" spans="1:6" ht="5.0999999999999996" customHeight="1">
      <c r="A563" s="5"/>
      <c r="B563" s="7"/>
      <c r="C563" s="9"/>
      <c r="D563" s="6"/>
      <c r="E563" s="4"/>
    </row>
    <row r="564" spans="1:6" ht="18" customHeight="1">
      <c r="A564" s="5"/>
      <c r="B564" s="7" t="s">
        <v>10</v>
      </c>
      <c r="C564" s="26" t="s">
        <v>61</v>
      </c>
      <c r="D564" s="6"/>
      <c r="E564" s="4"/>
    </row>
    <row r="565" spans="1:6" ht="5.0999999999999996" customHeight="1">
      <c r="A565" s="6"/>
      <c r="B565" s="6"/>
      <c r="C565" s="6"/>
      <c r="D565" s="6"/>
      <c r="E565" s="4"/>
    </row>
    <row r="566" spans="1:6" ht="18" customHeight="1">
      <c r="A566" s="6"/>
      <c r="B566" s="6"/>
      <c r="C566" s="6"/>
      <c r="D566" s="6"/>
      <c r="E566" s="11"/>
      <c r="F566" s="12"/>
    </row>
    <row r="567" spans="1:6">
      <c r="A567" s="10" t="s">
        <v>11</v>
      </c>
      <c r="B567" s="9"/>
      <c r="C567" s="25" t="s">
        <v>61</v>
      </c>
      <c r="D567" s="9"/>
      <c r="E567" s="15"/>
      <c r="F567" s="16"/>
    </row>
    <row r="568" spans="1:6" ht="409.6">
      <c r="A568" s="13"/>
      <c r="B568" s="14"/>
      <c r="C568" s="8"/>
      <c r="D568" s="14"/>
      <c r="E568" s="11"/>
      <c r="F568" s="12"/>
    </row>
    <row r="569" spans="1:6" s="12" customFormat="1" ht="18" customHeight="1">
      <c r="A569" s="10" t="s">
        <v>12</v>
      </c>
      <c r="B569" s="9"/>
      <c r="C569" s="529">
        <v>0</v>
      </c>
      <c r="D569" s="9"/>
      <c r="E569" s="11"/>
    </row>
    <row r="570" spans="1:6" s="16" customFormat="1" ht="14.25">
      <c r="A570" s="9"/>
      <c r="B570" s="9"/>
      <c r="C570" s="28"/>
      <c r="D570" s="9"/>
      <c r="E570" s="11"/>
      <c r="F570" s="12"/>
    </row>
    <row r="571" spans="1:6" s="12" customFormat="1" ht="18" customHeight="1">
      <c r="A571" s="10" t="s">
        <v>13</v>
      </c>
      <c r="B571" s="9"/>
      <c r="C571" s="524" t="s">
        <v>48</v>
      </c>
      <c r="D571" s="9"/>
      <c r="E571" s="11"/>
    </row>
    <row r="572" spans="1:6" s="12" customFormat="1" ht="14.25">
      <c r="B572" s="7" t="s">
        <v>14</v>
      </c>
      <c r="C572" s="9"/>
      <c r="D572" s="9"/>
      <c r="E572" s="11"/>
    </row>
    <row r="573" spans="1:6" s="12" customFormat="1" ht="18" customHeight="1">
      <c r="A573" s="9"/>
      <c r="B573" s="9"/>
      <c r="C573" s="9"/>
      <c r="D573" s="9"/>
      <c r="E573" s="11"/>
    </row>
    <row r="574" spans="1:6" s="12" customFormat="1" ht="15" customHeight="1">
      <c r="A574" s="10" t="s">
        <v>40</v>
      </c>
      <c r="B574" s="9"/>
      <c r="C574" s="9"/>
      <c r="D574" s="9"/>
      <c r="E574" s="11"/>
    </row>
    <row r="575" spans="1:6" s="12" customFormat="1" ht="15" customHeight="1">
      <c r="A575" s="9"/>
      <c r="B575" s="7" t="s">
        <v>15</v>
      </c>
      <c r="C575" s="25" t="s">
        <v>61</v>
      </c>
      <c r="D575" s="29"/>
      <c r="E575" s="11"/>
    </row>
    <row r="576" spans="1:6" s="12" customFormat="1" ht="15" customHeight="1">
      <c r="A576" s="9"/>
      <c r="B576" s="7"/>
      <c r="C576" s="30" t="s">
        <v>61</v>
      </c>
      <c r="D576" s="29"/>
      <c r="E576" s="11"/>
    </row>
    <row r="577" spans="1:6" s="12" customFormat="1" ht="18" customHeight="1">
      <c r="A577" s="9"/>
      <c r="B577" s="7" t="s">
        <v>16</v>
      </c>
      <c r="C577" s="26" t="s">
        <v>61</v>
      </c>
      <c r="D577" s="29"/>
      <c r="E577" s="11"/>
    </row>
    <row r="578" spans="1:6" s="12" customFormat="1" ht="5.0999999999999996" customHeight="1">
      <c r="A578" s="9"/>
      <c r="B578" s="7"/>
      <c r="C578" s="29"/>
      <c r="D578" s="29"/>
      <c r="E578" s="11"/>
    </row>
    <row r="579" spans="1:6" s="12" customFormat="1" ht="18" customHeight="1">
      <c r="A579" s="9"/>
      <c r="B579" s="7" t="s">
        <v>17</v>
      </c>
      <c r="C579" s="26" t="s">
        <v>61</v>
      </c>
      <c r="D579" s="29"/>
      <c r="E579" s="11"/>
    </row>
    <row r="580" spans="1:6" s="12" customFormat="1" ht="5.0999999999999996" customHeight="1">
      <c r="A580" s="9"/>
      <c r="B580" s="7"/>
      <c r="C580" s="30"/>
      <c r="D580" s="29"/>
      <c r="E580" s="11"/>
    </row>
    <row r="581" spans="1:6" s="12" customFormat="1" ht="18" customHeight="1">
      <c r="A581" s="9"/>
      <c r="B581" s="7" t="s">
        <v>18</v>
      </c>
      <c r="C581" s="763" t="s">
        <v>988</v>
      </c>
      <c r="D581" s="764"/>
      <c r="E581" s="11"/>
    </row>
    <row r="582" spans="1:6" s="12" customFormat="1" ht="5.0999999999999996" customHeight="1">
      <c r="A582" s="9"/>
      <c r="B582" s="7"/>
      <c r="C582" s="30"/>
      <c r="D582" s="29"/>
      <c r="E582" s="11"/>
    </row>
    <row r="583" spans="1:6" s="12" customFormat="1" ht="18" customHeight="1">
      <c r="A583" s="9"/>
      <c r="B583" s="7" t="s">
        <v>19</v>
      </c>
      <c r="C583" s="35" t="s">
        <v>61</v>
      </c>
      <c r="D583" s="29"/>
      <c r="E583" s="11"/>
    </row>
    <row r="584" spans="1:6" s="12" customFormat="1" ht="5.0999999999999996" customHeight="1">
      <c r="A584" s="9"/>
      <c r="B584" s="7"/>
      <c r="C584" s="30"/>
      <c r="D584" s="29"/>
      <c r="E584" s="11"/>
    </row>
    <row r="585" spans="1:6" s="12" customFormat="1" ht="18" customHeight="1">
      <c r="A585" s="9"/>
      <c r="B585" s="7" t="s">
        <v>20</v>
      </c>
      <c r="C585" s="719" t="s">
        <v>225</v>
      </c>
      <c r="D585" s="720"/>
      <c r="E585" s="11"/>
    </row>
    <row r="586" spans="1:6" s="12" customFormat="1" ht="5.0999999999999996" customHeight="1">
      <c r="A586" s="9"/>
      <c r="B586" s="9"/>
      <c r="C586" s="9"/>
      <c r="D586" s="9"/>
      <c r="E586" s="11"/>
    </row>
    <row r="587" spans="1:6" s="12" customFormat="1" ht="18" customHeight="1">
      <c r="A587" s="9"/>
      <c r="B587" s="9"/>
      <c r="C587" s="9"/>
      <c r="D587" s="9"/>
      <c r="E587" s="11"/>
    </row>
    <row r="588" spans="1:6" s="12" customFormat="1" ht="15" customHeight="1">
      <c r="A588" s="9"/>
      <c r="B588" s="9"/>
      <c r="C588" s="9"/>
      <c r="D588" s="17" t="str">
        <f>+B548</f>
        <v>FleetPride, Inc.</v>
      </c>
      <c r="E588" s="4"/>
      <c r="F588"/>
    </row>
    <row r="589" spans="1:6" s="12" customFormat="1" ht="15" customHeight="1">
      <c r="A589" s="4"/>
      <c r="B589" s="4"/>
      <c r="C589" s="4"/>
      <c r="D589" s="4"/>
      <c r="E589" s="18"/>
      <c r="F589"/>
    </row>
    <row r="590" spans="1:6" s="12" customFormat="1" ht="15" customHeight="1">
      <c r="A590" s="721" t="s">
        <v>21</v>
      </c>
      <c r="B590" s="721"/>
      <c r="C590" s="721"/>
      <c r="D590" s="721"/>
      <c r="E590"/>
      <c r="F590"/>
    </row>
    <row r="591" spans="1:6" ht="45">
      <c r="A591" s="708" t="s">
        <v>22</v>
      </c>
      <c r="B591" s="709"/>
      <c r="C591" s="710"/>
      <c r="D591" s="38" t="s">
        <v>23</v>
      </c>
      <c r="E591" s="20" t="s">
        <v>24</v>
      </c>
      <c r="F591" s="21" t="s">
        <v>25</v>
      </c>
    </row>
    <row r="592" spans="1:6" ht="14.25" customHeight="1">
      <c r="A592" s="734" t="s">
        <v>226</v>
      </c>
      <c r="B592" s="735"/>
      <c r="C592" s="736"/>
      <c r="D592" s="39" t="s">
        <v>233</v>
      </c>
      <c r="E592" s="39" t="s">
        <v>61</v>
      </c>
      <c r="F592" s="39" t="s">
        <v>234</v>
      </c>
    </row>
    <row r="593" spans="1:6">
      <c r="A593" s="51" t="s">
        <v>227</v>
      </c>
      <c r="B593" s="52"/>
      <c r="C593" s="53"/>
      <c r="D593" s="39" t="s">
        <v>232</v>
      </c>
      <c r="E593" s="39" t="s">
        <v>61</v>
      </c>
      <c r="F593" s="39" t="s">
        <v>234</v>
      </c>
    </row>
    <row r="594" spans="1:6" ht="43.5" customHeight="1">
      <c r="A594" s="51" t="s">
        <v>228</v>
      </c>
      <c r="B594" s="52"/>
      <c r="C594" s="53"/>
      <c r="D594" s="39" t="s">
        <v>231</v>
      </c>
      <c r="E594" s="39" t="s">
        <v>61</v>
      </c>
      <c r="F594" s="39" t="s">
        <v>234</v>
      </c>
    </row>
    <row r="595" spans="1:6" ht="18" customHeight="1">
      <c r="A595" s="51" t="s">
        <v>229</v>
      </c>
      <c r="B595" s="52"/>
      <c r="C595" s="53"/>
      <c r="D595" s="39" t="s">
        <v>230</v>
      </c>
      <c r="E595" s="39" t="s">
        <v>61</v>
      </c>
      <c r="F595" s="39" t="s">
        <v>235</v>
      </c>
    </row>
    <row r="596" spans="1:6" ht="18" customHeight="1">
      <c r="A596" s="734"/>
      <c r="B596" s="735"/>
      <c r="C596" s="736"/>
      <c r="D596" s="39"/>
      <c r="E596" s="39"/>
      <c r="F596" s="39"/>
    </row>
    <row r="598" spans="1:6" ht="15" customHeight="1">
      <c r="A598" s="16" t="s">
        <v>26</v>
      </c>
      <c r="B598" s="16"/>
      <c r="C598" s="56">
        <v>1</v>
      </c>
      <c r="D598" s="16" t="s">
        <v>27</v>
      </c>
      <c r="E598" s="46"/>
      <c r="F598" s="46"/>
    </row>
    <row r="599" spans="1:6">
      <c r="A599" s="16"/>
      <c r="B599" s="16"/>
      <c r="C599" s="16"/>
      <c r="D599" s="16"/>
      <c r="E599" s="46"/>
      <c r="F599" s="46"/>
    </row>
    <row r="600" spans="1:6" ht="15" customHeight="1">
      <c r="A600" s="16" t="s">
        <v>28</v>
      </c>
      <c r="B600" s="16"/>
      <c r="C600" s="56">
        <v>3</v>
      </c>
      <c r="D600" s="16" t="s">
        <v>27</v>
      </c>
      <c r="E600" s="46"/>
      <c r="F600" s="46"/>
    </row>
    <row r="601" spans="1:6">
      <c r="A601" s="12"/>
      <c r="B601" s="12"/>
      <c r="C601" s="12"/>
      <c r="D601" s="12"/>
    </row>
    <row r="602" spans="1:6">
      <c r="A602" s="12" t="s">
        <v>29</v>
      </c>
      <c r="B602" s="12"/>
      <c r="C602" s="12"/>
      <c r="D602" s="12"/>
    </row>
    <row r="603" spans="1:6" ht="18" customHeight="1">
      <c r="A603" s="40" t="s">
        <v>236</v>
      </c>
      <c r="B603" s="40"/>
      <c r="C603" s="40"/>
      <c r="D603" s="40"/>
      <c r="E603" s="40"/>
      <c r="F603" s="40"/>
    </row>
    <row r="605" spans="1:6" s="415" customFormat="1" ht="24.95" customHeight="1">
      <c r="A605" s="711" t="s">
        <v>326</v>
      </c>
      <c r="B605" s="711"/>
      <c r="C605" s="711"/>
      <c r="D605" s="711"/>
    </row>
    <row r="608" spans="1:6" ht="15" customHeight="1">
      <c r="A608" s="1" t="s">
        <v>0</v>
      </c>
      <c r="B608" s="730" t="s">
        <v>115</v>
      </c>
      <c r="C608" s="731"/>
      <c r="D608" s="732"/>
      <c r="E608" s="2"/>
    </row>
    <row r="609" spans="1:5" ht="15" customHeight="1">
      <c r="A609" s="1" t="s">
        <v>1</v>
      </c>
      <c r="B609" s="712" t="s">
        <v>116</v>
      </c>
      <c r="C609" s="713"/>
      <c r="D609" s="714"/>
      <c r="E609" s="2"/>
    </row>
    <row r="610" spans="1:5" ht="15" customHeight="1">
      <c r="A610" s="1" t="s">
        <v>2</v>
      </c>
      <c r="B610" s="712" t="s">
        <v>117</v>
      </c>
      <c r="C610" s="713"/>
      <c r="D610" s="714"/>
      <c r="E610" s="2"/>
    </row>
    <row r="611" spans="1:5" ht="15" customHeight="1">
      <c r="A611" s="1" t="s">
        <v>3</v>
      </c>
      <c r="B611" s="712" t="s">
        <v>118</v>
      </c>
      <c r="C611" s="713"/>
      <c r="D611" s="714"/>
      <c r="E611" s="2"/>
    </row>
    <row r="612" spans="1:5" ht="15" customHeight="1">
      <c r="A612" s="1" t="s">
        <v>4</v>
      </c>
      <c r="B612" s="712" t="s">
        <v>119</v>
      </c>
      <c r="C612" s="713"/>
      <c r="D612" s="714"/>
      <c r="E612" s="2"/>
    </row>
    <row r="613" spans="1:5" ht="15" customHeight="1">
      <c r="A613" s="1" t="s">
        <v>5</v>
      </c>
      <c r="B613" s="737" t="s">
        <v>120</v>
      </c>
      <c r="C613" s="716"/>
      <c r="D613" s="717"/>
      <c r="E613" s="3"/>
    </row>
    <row r="614" spans="1:5">
      <c r="A614" s="457"/>
      <c r="B614" s="457"/>
      <c r="C614" s="457"/>
      <c r="D614" s="457"/>
      <c r="E614" s="457"/>
    </row>
    <row r="615" spans="1:5">
      <c r="A615" s="4"/>
      <c r="B615" s="4"/>
      <c r="C615" s="4"/>
      <c r="D615" s="4"/>
      <c r="E615" s="4"/>
    </row>
    <row r="616" spans="1:5" ht="18" customHeight="1">
      <c r="A616" s="5" t="s">
        <v>6</v>
      </c>
      <c r="B616" s="6"/>
      <c r="C616" s="6"/>
      <c r="D616" s="25" t="s">
        <v>121</v>
      </c>
      <c r="E616" s="4"/>
    </row>
    <row r="617" spans="1:5" ht="15" customHeight="1">
      <c r="A617" s="5"/>
      <c r="B617" s="7"/>
      <c r="D617" s="6"/>
      <c r="E617" s="4"/>
    </row>
    <row r="618" spans="1:5">
      <c r="A618" s="4"/>
      <c r="B618" s="4"/>
      <c r="C618" s="4"/>
      <c r="D618" s="4"/>
      <c r="E618" s="4"/>
    </row>
    <row r="619" spans="1:5">
      <c r="A619" s="5" t="s">
        <v>7</v>
      </c>
      <c r="B619" s="6"/>
      <c r="C619" s="6"/>
      <c r="D619" s="6"/>
      <c r="E619" s="4"/>
    </row>
    <row r="620" spans="1:5" ht="18" customHeight="1">
      <c r="A620" s="5"/>
      <c r="B620" s="7" t="s">
        <v>8</v>
      </c>
      <c r="C620" s="25" t="s">
        <v>122</v>
      </c>
      <c r="D620" s="6"/>
      <c r="E620" s="4"/>
    </row>
    <row r="621" spans="1:5" ht="5.0999999999999996" customHeight="1">
      <c r="A621" s="5"/>
      <c r="B621" s="7"/>
      <c r="C621" s="8"/>
      <c r="D621" s="6"/>
      <c r="E621" s="4"/>
    </row>
    <row r="622" spans="1:5" ht="18" customHeight="1">
      <c r="A622" s="5"/>
      <c r="B622" s="7" t="s">
        <v>9</v>
      </c>
      <c r="C622" s="32" t="s">
        <v>45</v>
      </c>
      <c r="D622" s="6"/>
      <c r="E622" s="4"/>
    </row>
    <row r="623" spans="1:5" ht="5.0999999999999996" customHeight="1">
      <c r="A623" s="5"/>
      <c r="B623" s="7"/>
      <c r="C623" s="9"/>
      <c r="D623" s="6"/>
      <c r="E623" s="4"/>
    </row>
    <row r="624" spans="1:5" ht="18" customHeight="1">
      <c r="A624" s="5"/>
      <c r="B624" s="7" t="s">
        <v>10</v>
      </c>
      <c r="C624" s="26" t="s">
        <v>45</v>
      </c>
      <c r="D624" s="6"/>
      <c r="E624" s="4"/>
    </row>
    <row r="625" spans="1:5">
      <c r="A625" s="6"/>
      <c r="B625" s="6"/>
      <c r="C625" s="6"/>
      <c r="D625" s="6"/>
      <c r="E625" s="4"/>
    </row>
    <row r="626" spans="1:5">
      <c r="A626" s="6"/>
      <c r="B626" s="6"/>
      <c r="C626" s="6"/>
      <c r="D626" s="6"/>
      <c r="E626" s="4"/>
    </row>
    <row r="627" spans="1:5" s="12" customFormat="1" ht="18" customHeight="1">
      <c r="A627" s="10" t="s">
        <v>11</v>
      </c>
      <c r="B627" s="9"/>
      <c r="C627" s="25" t="s">
        <v>45</v>
      </c>
      <c r="D627" s="9"/>
      <c r="E627" s="11"/>
    </row>
    <row r="628" spans="1:5" s="16" customFormat="1" ht="5.0999999999999996" customHeight="1">
      <c r="A628" s="13"/>
      <c r="B628" s="14"/>
      <c r="C628" s="8"/>
      <c r="D628" s="14"/>
      <c r="E628" s="15"/>
    </row>
    <row r="629" spans="1:5" s="12" customFormat="1" ht="18" customHeight="1">
      <c r="A629" s="10" t="s">
        <v>12</v>
      </c>
      <c r="B629" s="9"/>
      <c r="C629" s="27">
        <v>750</v>
      </c>
      <c r="D629" s="9"/>
      <c r="E629" s="11"/>
    </row>
    <row r="630" spans="1:5" s="12" customFormat="1" ht="5.0999999999999996" customHeight="1">
      <c r="A630" s="9"/>
      <c r="B630" s="9"/>
      <c r="C630" s="28"/>
      <c r="D630" s="9"/>
      <c r="E630" s="11"/>
    </row>
    <row r="631" spans="1:5" s="12" customFormat="1" ht="18" customHeight="1">
      <c r="A631" s="10" t="s">
        <v>13</v>
      </c>
      <c r="B631" s="9"/>
      <c r="C631" s="27">
        <v>25</v>
      </c>
      <c r="D631" s="9"/>
      <c r="E631" s="11"/>
    </row>
    <row r="632" spans="1:5" s="12" customFormat="1" ht="15" customHeight="1">
      <c r="B632" s="7" t="s">
        <v>14</v>
      </c>
      <c r="C632" s="9"/>
      <c r="D632" s="9"/>
      <c r="E632" s="11"/>
    </row>
    <row r="633" spans="1:5" s="12" customFormat="1" ht="15" customHeight="1">
      <c r="A633" s="9"/>
      <c r="B633" s="9"/>
      <c r="C633" s="9"/>
      <c r="D633" s="9"/>
      <c r="E633" s="11"/>
    </row>
    <row r="634" spans="1:5" s="12" customFormat="1" ht="15" customHeight="1">
      <c r="A634" s="10" t="s">
        <v>40</v>
      </c>
      <c r="B634" s="9"/>
      <c r="C634" s="9"/>
      <c r="D634" s="9"/>
      <c r="E634" s="11"/>
    </row>
    <row r="635" spans="1:5" s="12" customFormat="1" ht="18" customHeight="1">
      <c r="A635" s="9"/>
      <c r="B635" s="7" t="s">
        <v>15</v>
      </c>
      <c r="C635" s="25" t="s">
        <v>61</v>
      </c>
      <c r="D635" s="29"/>
      <c r="E635" s="11"/>
    </row>
    <row r="636" spans="1:5" s="12" customFormat="1" ht="5.0999999999999996" customHeight="1">
      <c r="A636" s="9"/>
      <c r="B636" s="7"/>
      <c r="C636" s="30" t="s">
        <v>61</v>
      </c>
      <c r="D636" s="29"/>
      <c r="E636" s="11"/>
    </row>
    <row r="637" spans="1:5" s="12" customFormat="1" ht="18" customHeight="1">
      <c r="A637" s="9"/>
      <c r="B637" s="7" t="s">
        <v>16</v>
      </c>
      <c r="C637" s="26" t="s">
        <v>61</v>
      </c>
      <c r="D637" s="29"/>
      <c r="E637" s="11"/>
    </row>
    <row r="638" spans="1:5" s="12" customFormat="1" ht="5.0999999999999996" customHeight="1">
      <c r="A638" s="9"/>
      <c r="B638" s="7"/>
      <c r="C638" s="29"/>
      <c r="D638" s="29"/>
      <c r="E638" s="11"/>
    </row>
    <row r="639" spans="1:5" s="12" customFormat="1" ht="18" customHeight="1">
      <c r="A639" s="9"/>
      <c r="B639" s="7" t="s">
        <v>17</v>
      </c>
      <c r="C639" s="26" t="s">
        <v>61</v>
      </c>
      <c r="D639" s="29"/>
      <c r="E639" s="11"/>
    </row>
    <row r="640" spans="1:5" s="12" customFormat="1" ht="5.0999999999999996" customHeight="1">
      <c r="A640" s="9"/>
      <c r="B640" s="7"/>
      <c r="C640" s="30"/>
      <c r="D640" s="29"/>
      <c r="E640" s="11"/>
    </row>
    <row r="641" spans="1:6" s="12" customFormat="1" ht="18" customHeight="1">
      <c r="A641" s="9"/>
      <c r="B641" s="7" t="s">
        <v>18</v>
      </c>
      <c r="D641" s="36" t="s">
        <v>123</v>
      </c>
      <c r="E641" s="11"/>
    </row>
    <row r="642" spans="1:6" s="12" customFormat="1" ht="5.0999999999999996" customHeight="1">
      <c r="A642" s="9"/>
      <c r="B642" s="7"/>
      <c r="C642" s="30"/>
      <c r="D642" s="29"/>
      <c r="E642" s="11"/>
    </row>
    <row r="643" spans="1:6" s="12" customFormat="1" ht="18" customHeight="1">
      <c r="A643" s="9"/>
      <c r="B643" s="7" t="s">
        <v>19</v>
      </c>
      <c r="C643" s="35" t="s">
        <v>46</v>
      </c>
      <c r="D643" s="29"/>
      <c r="E643" s="11"/>
    </row>
    <row r="644" spans="1:6" s="12" customFormat="1" ht="5.0999999999999996" customHeight="1">
      <c r="A644" s="9"/>
      <c r="B644" s="7"/>
      <c r="C644" s="30"/>
      <c r="D644" s="29"/>
      <c r="E644" s="11"/>
    </row>
    <row r="645" spans="1:6" s="12" customFormat="1" ht="18" customHeight="1">
      <c r="A645" s="9"/>
      <c r="B645" s="7" t="s">
        <v>20</v>
      </c>
      <c r="C645" s="723" t="s">
        <v>48</v>
      </c>
      <c r="D645" s="720"/>
      <c r="E645" s="11"/>
    </row>
    <row r="646" spans="1:6" s="12" customFormat="1" ht="15" customHeight="1">
      <c r="A646" s="9"/>
      <c r="B646" s="9"/>
      <c r="C646" s="9"/>
      <c r="D646" s="9"/>
      <c r="E646" s="11"/>
    </row>
    <row r="647" spans="1:6" s="12" customFormat="1" ht="15" customHeight="1">
      <c r="A647" s="9"/>
      <c r="B647" s="9"/>
      <c r="C647" s="9"/>
      <c r="D647" s="9"/>
      <c r="E647" s="11"/>
    </row>
    <row r="648" spans="1:6" s="12" customFormat="1" ht="15" customHeight="1">
      <c r="A648" s="9"/>
      <c r="B648" s="9"/>
      <c r="C648" s="9"/>
      <c r="D648" s="17" t="str">
        <f>+B608</f>
        <v>Folcomer Equipment Corp.</v>
      </c>
      <c r="E648" s="11"/>
    </row>
    <row r="649" spans="1:6">
      <c r="A649" s="4"/>
      <c r="B649" s="4"/>
      <c r="C649" s="4"/>
      <c r="D649" s="4"/>
      <c r="E649" s="4"/>
    </row>
    <row r="650" spans="1:6" ht="14.25" customHeight="1">
      <c r="A650" s="721" t="s">
        <v>21</v>
      </c>
      <c r="B650" s="721"/>
      <c r="C650" s="721"/>
      <c r="D650" s="721"/>
      <c r="E650" s="18"/>
    </row>
    <row r="652" spans="1:6" ht="43.5" customHeight="1">
      <c r="A652" s="708" t="s">
        <v>22</v>
      </c>
      <c r="B652" s="709"/>
      <c r="C652" s="710"/>
      <c r="D652" s="38" t="s">
        <v>23</v>
      </c>
      <c r="E652" s="20" t="s">
        <v>24</v>
      </c>
      <c r="F652" s="21" t="s">
        <v>25</v>
      </c>
    </row>
    <row r="653" spans="1:6" ht="18" customHeight="1">
      <c r="A653" s="734" t="s">
        <v>124</v>
      </c>
      <c r="B653" s="735"/>
      <c r="C653" s="736"/>
      <c r="D653" s="39" t="s">
        <v>119</v>
      </c>
      <c r="E653" s="39" t="s">
        <v>61</v>
      </c>
      <c r="F653" s="39" t="s">
        <v>125</v>
      </c>
    </row>
    <row r="654" spans="1:6" ht="18" customHeight="1">
      <c r="A654" s="734"/>
      <c r="B654" s="735"/>
      <c r="C654" s="736"/>
      <c r="D654" s="39"/>
      <c r="E654" s="39"/>
      <c r="F654" s="39"/>
    </row>
    <row r="655" spans="1:6" ht="18" customHeight="1"/>
    <row r="656" spans="1:6" ht="18" customHeight="1">
      <c r="A656" s="12" t="s">
        <v>26</v>
      </c>
      <c r="B656" s="12"/>
      <c r="C656" s="22">
        <v>1</v>
      </c>
      <c r="D656" s="12" t="s">
        <v>27</v>
      </c>
    </row>
    <row r="657" spans="1:451">
      <c r="A657" s="12"/>
      <c r="B657" s="12"/>
      <c r="C657" s="12"/>
      <c r="D657" s="12"/>
    </row>
    <row r="658" spans="1:451" ht="15" customHeight="1">
      <c r="A658" s="12" t="s">
        <v>28</v>
      </c>
      <c r="B658" s="12"/>
      <c r="C658" s="22">
        <v>4</v>
      </c>
      <c r="D658" s="12" t="s">
        <v>27</v>
      </c>
    </row>
    <row r="659" spans="1:451">
      <c r="A659" s="12"/>
      <c r="B659" s="12"/>
      <c r="C659" s="12"/>
      <c r="D659" s="12"/>
    </row>
    <row r="660" spans="1:451" ht="15" customHeight="1">
      <c r="A660" s="12" t="s">
        <v>29</v>
      </c>
      <c r="B660" s="12"/>
      <c r="C660" s="12"/>
      <c r="D660" s="12"/>
    </row>
    <row r="661" spans="1:451">
      <c r="A661" s="40" t="s">
        <v>126</v>
      </c>
      <c r="B661" s="40"/>
      <c r="C661" s="40"/>
      <c r="D661" s="40"/>
      <c r="E661" s="40"/>
      <c r="F661" s="40"/>
    </row>
    <row r="662" spans="1:451">
      <c r="A662" s="40" t="s">
        <v>127</v>
      </c>
      <c r="B662" s="40"/>
      <c r="C662" s="40"/>
      <c r="D662" s="40"/>
      <c r="E662" s="40"/>
      <c r="F662" s="40"/>
    </row>
    <row r="663" spans="1:451" ht="18" customHeight="1">
      <c r="A663" s="40"/>
      <c r="B663" s="40"/>
      <c r="C663" s="40"/>
      <c r="D663" s="40"/>
      <c r="E663" s="40"/>
      <c r="F663" s="40"/>
    </row>
    <row r="664" spans="1:451" ht="18" customHeight="1"/>
    <row r="665" spans="1:451" ht="18" customHeight="1">
      <c r="A665" s="711" t="s">
        <v>326</v>
      </c>
      <c r="B665" s="711"/>
      <c r="C665" s="711"/>
      <c r="D665" s="711"/>
      <c r="E665" s="415"/>
      <c r="F665" s="415"/>
    </row>
    <row r="666" spans="1:451" ht="18" customHeight="1"/>
    <row r="668" spans="1:451" s="415" customFormat="1" ht="24.95" customHeight="1">
      <c r="A668" s="1" t="s">
        <v>0</v>
      </c>
      <c r="B668" s="730" t="s">
        <v>142</v>
      </c>
      <c r="C668" s="731"/>
      <c r="D668" s="732"/>
      <c r="E668" s="2"/>
      <c r="F668"/>
      <c r="G668" s="488"/>
      <c r="H668" s="488"/>
      <c r="I668" s="488"/>
      <c r="J668" s="488"/>
      <c r="K668" s="488"/>
      <c r="L668" s="488"/>
      <c r="M668" s="488"/>
      <c r="N668" s="488"/>
      <c r="O668" s="488"/>
      <c r="P668" s="488"/>
      <c r="Q668" s="488"/>
      <c r="R668" s="488"/>
      <c r="S668" s="488"/>
      <c r="T668" s="488"/>
      <c r="U668" s="488"/>
      <c r="V668" s="488"/>
      <c r="W668" s="488"/>
      <c r="X668" s="488"/>
      <c r="Y668" s="488"/>
      <c r="Z668" s="488"/>
      <c r="AA668" s="488"/>
      <c r="AB668" s="488"/>
      <c r="AC668" s="488"/>
      <c r="AD668" s="488"/>
      <c r="AE668" s="488"/>
      <c r="AF668" s="488"/>
      <c r="AG668" s="488"/>
      <c r="AH668" s="488"/>
      <c r="AI668" s="488"/>
      <c r="AJ668" s="488"/>
      <c r="AK668" s="488"/>
      <c r="AL668" s="488"/>
      <c r="AM668" s="488"/>
      <c r="AN668" s="488"/>
      <c r="AO668" s="488"/>
      <c r="AP668" s="488"/>
      <c r="AQ668" s="488"/>
      <c r="AR668" s="488"/>
      <c r="AS668" s="488"/>
      <c r="AT668" s="488"/>
      <c r="AU668" s="488"/>
      <c r="AV668" s="488"/>
      <c r="AW668" s="488"/>
      <c r="AX668" s="488"/>
      <c r="AY668" s="488"/>
      <c r="AZ668" s="488"/>
      <c r="BA668" s="488"/>
      <c r="BB668" s="488"/>
      <c r="BC668" s="488"/>
      <c r="BD668" s="488"/>
      <c r="BE668" s="488"/>
      <c r="BF668" s="488"/>
      <c r="BG668" s="488"/>
      <c r="BH668" s="488"/>
      <c r="BI668" s="488"/>
      <c r="BJ668" s="488"/>
      <c r="BK668" s="488"/>
      <c r="BL668" s="488"/>
      <c r="BM668" s="488"/>
      <c r="BN668" s="488"/>
      <c r="BO668" s="488"/>
      <c r="BP668" s="488"/>
      <c r="BQ668" s="488"/>
      <c r="BR668" s="488"/>
      <c r="BS668" s="488"/>
      <c r="BT668" s="488"/>
      <c r="BU668" s="488"/>
      <c r="BV668" s="488"/>
      <c r="BW668" s="488"/>
      <c r="BX668" s="488"/>
      <c r="BY668" s="488"/>
      <c r="BZ668" s="488"/>
      <c r="CA668" s="488"/>
      <c r="CB668" s="488"/>
      <c r="CC668" s="488"/>
      <c r="CD668" s="488"/>
      <c r="CE668" s="488"/>
      <c r="CF668" s="488"/>
      <c r="CG668" s="488"/>
      <c r="CH668" s="488"/>
      <c r="CI668" s="488"/>
      <c r="CJ668" s="488"/>
      <c r="CK668" s="488"/>
      <c r="CL668" s="488"/>
      <c r="CM668" s="488"/>
      <c r="CN668" s="488"/>
      <c r="CO668" s="488"/>
      <c r="CP668" s="488"/>
      <c r="CQ668" s="488"/>
      <c r="CR668" s="488"/>
      <c r="CS668" s="488"/>
      <c r="CT668" s="488"/>
      <c r="CU668" s="488"/>
      <c r="CV668" s="488"/>
      <c r="CW668" s="488"/>
      <c r="CX668" s="488"/>
      <c r="CY668" s="488"/>
      <c r="CZ668" s="488"/>
      <c r="DA668" s="488"/>
      <c r="DB668" s="488"/>
      <c r="DC668" s="488"/>
      <c r="DD668" s="488"/>
      <c r="DE668" s="488"/>
      <c r="DF668" s="488"/>
      <c r="DG668" s="488"/>
      <c r="DH668" s="488"/>
      <c r="DI668" s="488"/>
      <c r="DJ668" s="488"/>
      <c r="DK668" s="488"/>
      <c r="DL668" s="488"/>
      <c r="DM668" s="488"/>
      <c r="DN668" s="488"/>
      <c r="DO668" s="488"/>
      <c r="DP668" s="488"/>
      <c r="DQ668" s="488"/>
      <c r="DR668" s="488"/>
      <c r="DS668" s="488"/>
      <c r="DT668" s="488"/>
      <c r="DU668" s="488"/>
      <c r="DV668" s="488"/>
      <c r="DW668" s="488"/>
      <c r="DX668" s="488"/>
      <c r="DY668" s="488"/>
      <c r="DZ668" s="488"/>
      <c r="EA668" s="488"/>
      <c r="EB668" s="488"/>
      <c r="EC668" s="488"/>
      <c r="ED668" s="488"/>
      <c r="EE668" s="488"/>
      <c r="EF668" s="488"/>
      <c r="EG668" s="488"/>
      <c r="EH668" s="488"/>
      <c r="EI668" s="488"/>
      <c r="EJ668" s="488"/>
      <c r="EK668" s="488"/>
      <c r="EL668" s="488"/>
      <c r="EM668" s="488"/>
      <c r="EN668" s="488"/>
      <c r="EO668" s="488"/>
      <c r="EP668" s="488"/>
      <c r="EQ668" s="488"/>
      <c r="ER668" s="488"/>
      <c r="ES668" s="488"/>
      <c r="ET668" s="488"/>
      <c r="EU668" s="488"/>
      <c r="EV668" s="488"/>
      <c r="EW668" s="488"/>
      <c r="EX668" s="488"/>
      <c r="EY668" s="488"/>
      <c r="EZ668" s="488"/>
      <c r="FA668" s="488"/>
      <c r="FB668" s="488"/>
      <c r="FC668" s="488"/>
      <c r="FD668" s="488"/>
      <c r="FE668" s="488"/>
      <c r="FF668" s="488"/>
      <c r="FG668" s="488"/>
      <c r="FH668" s="488"/>
      <c r="FI668" s="488"/>
      <c r="FJ668" s="488"/>
      <c r="FK668" s="488"/>
      <c r="FL668" s="488"/>
      <c r="FM668" s="488"/>
      <c r="FN668" s="488"/>
      <c r="FO668" s="488"/>
      <c r="FP668" s="488"/>
      <c r="FQ668" s="488"/>
      <c r="FR668" s="488"/>
      <c r="FS668" s="488"/>
      <c r="FT668" s="488"/>
      <c r="FU668" s="488"/>
      <c r="FV668" s="488"/>
      <c r="FW668" s="488"/>
      <c r="FX668" s="488"/>
      <c r="FY668" s="488"/>
      <c r="FZ668" s="488"/>
      <c r="GA668" s="488"/>
      <c r="GB668" s="488"/>
      <c r="GC668" s="488"/>
      <c r="GD668" s="488"/>
      <c r="GE668" s="488"/>
      <c r="GF668" s="488"/>
      <c r="GG668" s="488"/>
      <c r="GH668" s="488"/>
      <c r="GI668" s="488"/>
      <c r="GJ668" s="488"/>
      <c r="GK668" s="488"/>
      <c r="GL668" s="488"/>
      <c r="GM668" s="488"/>
      <c r="GN668" s="488"/>
      <c r="GO668" s="488"/>
      <c r="GP668" s="488"/>
      <c r="GQ668" s="488"/>
      <c r="GR668" s="488"/>
      <c r="GS668" s="488"/>
      <c r="GT668" s="488"/>
      <c r="GU668" s="488"/>
      <c r="GV668" s="488"/>
      <c r="GW668" s="488"/>
      <c r="GX668" s="488"/>
      <c r="GY668" s="488"/>
      <c r="GZ668" s="488"/>
      <c r="HA668" s="488"/>
      <c r="HB668" s="488"/>
      <c r="HC668" s="488"/>
      <c r="HD668" s="488"/>
      <c r="HE668" s="488"/>
      <c r="HF668" s="488"/>
      <c r="HG668" s="488"/>
      <c r="HH668" s="488"/>
      <c r="HI668" s="488"/>
      <c r="HJ668" s="488"/>
      <c r="HK668" s="488"/>
      <c r="HL668" s="488"/>
      <c r="HM668" s="488"/>
      <c r="HN668" s="488"/>
      <c r="HO668" s="488"/>
      <c r="HP668" s="488"/>
      <c r="HQ668" s="488"/>
      <c r="HR668" s="488"/>
      <c r="HS668" s="488"/>
      <c r="HT668" s="488"/>
      <c r="HU668" s="488"/>
      <c r="HV668" s="488"/>
      <c r="HW668" s="488"/>
      <c r="HX668" s="488"/>
      <c r="HY668" s="488"/>
      <c r="HZ668" s="488"/>
      <c r="IA668" s="488"/>
      <c r="IB668" s="488"/>
      <c r="IC668" s="488"/>
      <c r="ID668" s="488"/>
      <c r="IE668" s="488"/>
      <c r="IF668" s="488"/>
      <c r="IG668" s="488"/>
      <c r="IH668" s="488"/>
      <c r="II668" s="488"/>
      <c r="IJ668" s="488"/>
      <c r="IK668" s="488"/>
      <c r="IL668" s="488"/>
      <c r="IM668" s="488"/>
      <c r="IN668" s="488"/>
      <c r="IO668" s="488"/>
      <c r="IP668" s="488"/>
      <c r="IQ668" s="488"/>
      <c r="IR668" s="488"/>
      <c r="IS668" s="488"/>
      <c r="IT668" s="488"/>
      <c r="IU668" s="488"/>
      <c r="IV668" s="488"/>
      <c r="IW668" s="488"/>
      <c r="IX668" s="488"/>
      <c r="IY668" s="488"/>
      <c r="IZ668" s="488"/>
      <c r="JA668" s="488"/>
      <c r="JB668" s="488"/>
      <c r="JC668" s="488"/>
      <c r="JD668" s="488"/>
      <c r="JE668" s="488"/>
      <c r="JF668" s="488"/>
      <c r="JG668" s="488"/>
      <c r="JH668" s="488"/>
      <c r="JI668" s="488"/>
      <c r="JJ668" s="488"/>
      <c r="JK668" s="488"/>
      <c r="JL668" s="488"/>
      <c r="JM668" s="488"/>
      <c r="JN668" s="488"/>
      <c r="JO668" s="488"/>
      <c r="JP668" s="488"/>
      <c r="JQ668" s="488"/>
      <c r="JR668" s="488"/>
      <c r="JS668" s="488"/>
      <c r="JT668" s="488"/>
      <c r="JU668" s="488"/>
      <c r="JV668" s="488"/>
      <c r="JW668" s="488"/>
      <c r="JX668" s="488"/>
      <c r="JY668" s="488"/>
      <c r="JZ668" s="488"/>
      <c r="KA668" s="488"/>
      <c r="KB668" s="488"/>
      <c r="KC668" s="488"/>
      <c r="KD668" s="488"/>
      <c r="KE668" s="488"/>
      <c r="KF668" s="488"/>
      <c r="KG668" s="488"/>
      <c r="KH668" s="488"/>
      <c r="KI668" s="488"/>
      <c r="KJ668" s="488"/>
      <c r="KK668" s="488"/>
      <c r="KL668" s="488"/>
      <c r="KM668" s="488"/>
      <c r="KN668" s="488"/>
      <c r="KO668" s="488"/>
      <c r="KP668" s="488"/>
      <c r="KQ668" s="488"/>
      <c r="KR668" s="488"/>
      <c r="KS668" s="488"/>
      <c r="KT668" s="488"/>
      <c r="KU668" s="488"/>
      <c r="KV668" s="488"/>
      <c r="KW668" s="488"/>
      <c r="KX668" s="488"/>
      <c r="KY668" s="488"/>
      <c r="KZ668" s="488"/>
      <c r="LA668" s="488"/>
      <c r="LB668" s="488"/>
      <c r="LC668" s="488"/>
      <c r="LD668" s="488"/>
      <c r="LE668" s="488"/>
      <c r="LF668" s="488"/>
      <c r="LG668" s="488"/>
      <c r="LH668" s="488"/>
      <c r="LI668" s="488"/>
      <c r="LJ668" s="488"/>
      <c r="LK668" s="488"/>
      <c r="LL668" s="488"/>
      <c r="LM668" s="488"/>
      <c r="LN668" s="488"/>
      <c r="LO668" s="488"/>
      <c r="LP668" s="488"/>
      <c r="LQ668" s="488"/>
      <c r="LR668" s="488"/>
      <c r="LS668" s="488"/>
      <c r="LT668" s="488"/>
      <c r="LU668" s="488"/>
      <c r="LV668" s="488"/>
      <c r="LW668" s="488"/>
      <c r="LX668" s="488"/>
      <c r="LY668" s="488"/>
      <c r="LZ668" s="488"/>
      <c r="MA668" s="488"/>
      <c r="MB668" s="488"/>
      <c r="MC668" s="488"/>
      <c r="MD668" s="488"/>
      <c r="ME668" s="488"/>
      <c r="MF668" s="488"/>
      <c r="MG668" s="488"/>
      <c r="MH668" s="488"/>
      <c r="MI668" s="488"/>
      <c r="MJ668" s="488"/>
      <c r="MK668" s="488"/>
      <c r="ML668" s="488"/>
      <c r="MM668" s="488"/>
      <c r="MN668" s="488"/>
      <c r="MO668" s="488"/>
      <c r="MP668" s="488"/>
      <c r="MQ668" s="488"/>
      <c r="MR668" s="488"/>
      <c r="MS668" s="488"/>
      <c r="MT668" s="488"/>
      <c r="MU668" s="488"/>
      <c r="MV668" s="488"/>
      <c r="MW668" s="488"/>
      <c r="MX668" s="488"/>
      <c r="MY668" s="488"/>
      <c r="MZ668" s="488"/>
      <c r="NA668" s="488"/>
      <c r="NB668" s="488"/>
      <c r="NC668" s="488"/>
      <c r="ND668" s="488"/>
      <c r="NE668" s="488"/>
      <c r="NF668" s="488"/>
      <c r="NG668" s="488"/>
      <c r="NH668" s="488"/>
      <c r="NI668" s="488"/>
      <c r="NJ668" s="488"/>
      <c r="NK668" s="488"/>
      <c r="NL668" s="488"/>
      <c r="NM668" s="488"/>
      <c r="NN668" s="488"/>
      <c r="NO668" s="488"/>
      <c r="NP668" s="488"/>
      <c r="NQ668" s="488"/>
      <c r="NR668" s="488"/>
      <c r="NS668" s="488"/>
      <c r="NT668" s="488"/>
      <c r="NU668" s="488"/>
      <c r="NV668" s="488"/>
      <c r="NW668" s="488"/>
      <c r="NX668" s="488"/>
      <c r="NY668" s="488"/>
      <c r="NZ668" s="488"/>
      <c r="OA668" s="488"/>
      <c r="OB668" s="488"/>
      <c r="OC668" s="488"/>
      <c r="OD668" s="488"/>
      <c r="OE668" s="488"/>
      <c r="OF668" s="488"/>
      <c r="OG668" s="488"/>
      <c r="OH668" s="488"/>
      <c r="OI668" s="488"/>
      <c r="OJ668" s="488"/>
      <c r="OK668" s="488"/>
      <c r="OL668" s="488"/>
      <c r="OM668" s="488"/>
      <c r="ON668" s="488"/>
      <c r="OO668" s="488"/>
      <c r="OP668" s="488"/>
      <c r="OQ668" s="488"/>
      <c r="OR668" s="488"/>
      <c r="OS668" s="488"/>
      <c r="OT668" s="488"/>
      <c r="OU668" s="488"/>
      <c r="OV668" s="488"/>
      <c r="OW668" s="488"/>
      <c r="OX668" s="488"/>
      <c r="OY668" s="488"/>
      <c r="OZ668" s="488"/>
      <c r="PA668" s="488"/>
      <c r="PB668" s="488"/>
      <c r="PC668" s="488"/>
      <c r="PD668" s="488"/>
      <c r="PE668" s="488"/>
      <c r="PF668" s="488"/>
      <c r="PG668" s="488"/>
      <c r="PH668" s="488"/>
      <c r="PI668" s="488"/>
      <c r="PJ668" s="488"/>
      <c r="PK668" s="488"/>
      <c r="PL668" s="488"/>
      <c r="PM668" s="488"/>
      <c r="PN668" s="488"/>
      <c r="PO668" s="488"/>
      <c r="PP668" s="488"/>
      <c r="PQ668" s="488"/>
      <c r="PR668" s="488"/>
      <c r="PS668" s="488"/>
      <c r="PT668" s="488"/>
      <c r="PU668" s="488"/>
      <c r="PV668" s="488"/>
      <c r="PW668" s="488"/>
      <c r="PX668" s="488"/>
      <c r="PY668" s="488"/>
      <c r="PZ668" s="488"/>
      <c r="QA668" s="488"/>
      <c r="QB668" s="488"/>
      <c r="QC668" s="488"/>
      <c r="QD668" s="488"/>
      <c r="QE668" s="488"/>
      <c r="QF668" s="488"/>
      <c r="QG668" s="488"/>
      <c r="QH668" s="488"/>
      <c r="QI668" s="488"/>
    </row>
    <row r="669" spans="1:451">
      <c r="A669" s="1" t="s">
        <v>1</v>
      </c>
      <c r="B669" s="712" t="s">
        <v>143</v>
      </c>
      <c r="C669" s="713"/>
      <c r="D669" s="714"/>
      <c r="E669" s="2"/>
    </row>
    <row r="670" spans="1:451">
      <c r="A670" s="1" t="s">
        <v>2</v>
      </c>
      <c r="B670" s="712" t="s">
        <v>144</v>
      </c>
      <c r="C670" s="713"/>
      <c r="D670" s="714"/>
      <c r="E670" s="2"/>
    </row>
    <row r="671" spans="1:451" ht="15" customHeight="1">
      <c r="A671" s="1" t="s">
        <v>3</v>
      </c>
      <c r="B671" s="712" t="s">
        <v>145</v>
      </c>
      <c r="C671" s="713"/>
      <c r="D671" s="714"/>
      <c r="E671" s="2"/>
    </row>
    <row r="672" spans="1:451" ht="15" customHeight="1">
      <c r="A672" s="1" t="s">
        <v>4</v>
      </c>
      <c r="B672" s="712" t="s">
        <v>146</v>
      </c>
      <c r="C672" s="713"/>
      <c r="D672" s="714"/>
      <c r="E672" s="2"/>
    </row>
    <row r="673" spans="1:6" ht="15" customHeight="1">
      <c r="A673" s="1" t="s">
        <v>5</v>
      </c>
      <c r="B673" s="715" t="s">
        <v>1109</v>
      </c>
      <c r="C673" s="716"/>
      <c r="D673" s="717"/>
      <c r="E673" s="3"/>
    </row>
    <row r="674" spans="1:6" ht="15" customHeight="1">
      <c r="A674" s="457"/>
      <c r="B674" s="457"/>
      <c r="C674" s="457"/>
      <c r="D674" s="457"/>
      <c r="E674" s="457"/>
    </row>
    <row r="675" spans="1:6" ht="15" customHeight="1">
      <c r="A675" s="4"/>
      <c r="B675" s="4"/>
      <c r="C675" s="4"/>
      <c r="D675" s="4"/>
      <c r="E675" s="4"/>
    </row>
    <row r="676" spans="1:6" ht="15" customHeight="1">
      <c r="A676" s="5" t="s">
        <v>6</v>
      </c>
      <c r="B676" s="6"/>
      <c r="C676" s="6"/>
      <c r="D676" s="25" t="s">
        <v>61</v>
      </c>
      <c r="E676" s="4"/>
    </row>
    <row r="677" spans="1:6">
      <c r="A677" s="5"/>
      <c r="B677" s="7"/>
      <c r="D677" s="6"/>
      <c r="E677" s="4"/>
    </row>
    <row r="678" spans="1:6">
      <c r="A678" s="4"/>
      <c r="B678" s="4"/>
      <c r="C678" s="4"/>
      <c r="D678" s="4"/>
      <c r="E678" s="4"/>
    </row>
    <row r="679" spans="1:6" ht="18" customHeight="1">
      <c r="A679" s="5" t="s">
        <v>7</v>
      </c>
      <c r="B679" s="6"/>
      <c r="C679" s="6"/>
      <c r="D679" s="6"/>
      <c r="E679" s="4"/>
    </row>
    <row r="680" spans="1:6" ht="15" customHeight="1">
      <c r="A680" s="5"/>
      <c r="B680" s="7" t="s">
        <v>8</v>
      </c>
      <c r="C680" s="25" t="s">
        <v>61</v>
      </c>
      <c r="D680" s="6"/>
      <c r="E680" s="4"/>
    </row>
    <row r="681" spans="1:6">
      <c r="A681" s="5"/>
      <c r="B681" s="7"/>
      <c r="C681" s="8"/>
      <c r="D681" s="6"/>
      <c r="E681" s="4"/>
    </row>
    <row r="682" spans="1:6">
      <c r="A682" s="5"/>
      <c r="B682" s="7" t="s">
        <v>9</v>
      </c>
      <c r="C682" s="32" t="s">
        <v>61</v>
      </c>
      <c r="D682" s="6"/>
      <c r="E682" s="4"/>
    </row>
    <row r="683" spans="1:6" ht="18" customHeight="1">
      <c r="A683" s="5"/>
      <c r="B683" s="7"/>
      <c r="C683" s="9"/>
      <c r="D683" s="6"/>
      <c r="E683" s="4"/>
    </row>
    <row r="684" spans="1:6">
      <c r="A684" s="5"/>
      <c r="B684" s="7" t="s">
        <v>10</v>
      </c>
      <c r="C684" s="26" t="s">
        <v>61</v>
      </c>
      <c r="D684" s="6"/>
      <c r="E684" s="4"/>
    </row>
    <row r="685" spans="1:6" ht="18" customHeight="1">
      <c r="A685" s="6"/>
      <c r="B685" s="6"/>
      <c r="C685" s="6"/>
      <c r="D685" s="6"/>
      <c r="E685" s="4"/>
    </row>
    <row r="686" spans="1:6" ht="5.0999999999999996" customHeight="1">
      <c r="A686" s="6"/>
      <c r="B686" s="6"/>
      <c r="C686" s="6"/>
      <c r="D686" s="6"/>
      <c r="E686" s="4"/>
    </row>
    <row r="687" spans="1:6" ht="18" customHeight="1">
      <c r="A687" s="10" t="s">
        <v>11</v>
      </c>
      <c r="B687" s="9"/>
      <c r="C687" s="25" t="s">
        <v>61</v>
      </c>
      <c r="D687" s="9"/>
      <c r="E687" s="11"/>
      <c r="F687" s="12"/>
    </row>
    <row r="688" spans="1:6">
      <c r="A688" s="13"/>
      <c r="B688" s="14"/>
      <c r="C688" s="8"/>
      <c r="D688" s="14"/>
      <c r="E688" s="15"/>
      <c r="F688" s="16"/>
    </row>
    <row r="689" spans="1:6">
      <c r="A689" s="10" t="s">
        <v>12</v>
      </c>
      <c r="B689" s="9"/>
      <c r="C689" s="27">
        <v>200</v>
      </c>
      <c r="D689" s="9"/>
      <c r="E689" s="11"/>
      <c r="F689" s="12"/>
    </row>
    <row r="690" spans="1:6" s="12" customFormat="1" ht="18" customHeight="1">
      <c r="A690" s="9"/>
      <c r="B690" s="9"/>
      <c r="C690" s="28"/>
      <c r="D690" s="9"/>
      <c r="E690" s="11"/>
    </row>
    <row r="691" spans="1:6" s="16" customFormat="1">
      <c r="A691" s="10" t="s">
        <v>13</v>
      </c>
      <c r="B691" s="9"/>
      <c r="C691" s="27">
        <v>20</v>
      </c>
      <c r="D691" s="9"/>
      <c r="E691" s="11"/>
      <c r="F691" s="12"/>
    </row>
    <row r="692" spans="1:6" s="12" customFormat="1" ht="18" customHeight="1">
      <c r="B692" s="7" t="s">
        <v>14</v>
      </c>
      <c r="C692" s="9"/>
      <c r="D692" s="9"/>
      <c r="E692" s="11"/>
    </row>
    <row r="693" spans="1:6" s="12" customFormat="1" ht="5.0999999999999996" customHeight="1">
      <c r="A693" s="9"/>
      <c r="B693" s="9"/>
      <c r="C693" s="9"/>
      <c r="D693" s="9"/>
      <c r="E693" s="11"/>
    </row>
    <row r="694" spans="1:6" s="12" customFormat="1" ht="18" customHeight="1">
      <c r="A694" s="10" t="s">
        <v>40</v>
      </c>
      <c r="B694" s="9"/>
      <c r="C694" s="9"/>
      <c r="D694" s="9"/>
      <c r="E694" s="11"/>
    </row>
    <row r="695" spans="1:6" s="12" customFormat="1" ht="15" customHeight="1">
      <c r="A695" s="9"/>
      <c r="B695" s="7" t="s">
        <v>15</v>
      </c>
      <c r="C695" s="25" t="s">
        <v>61</v>
      </c>
      <c r="D695" s="29"/>
      <c r="E695" s="11"/>
    </row>
    <row r="696" spans="1:6" s="12" customFormat="1" ht="15" customHeight="1">
      <c r="A696" s="9"/>
      <c r="B696" s="7"/>
      <c r="C696" s="30"/>
      <c r="D696" s="29"/>
      <c r="E696" s="11"/>
    </row>
    <row r="697" spans="1:6" s="12" customFormat="1" ht="15" customHeight="1">
      <c r="A697" s="9"/>
      <c r="B697" s="7" t="s">
        <v>16</v>
      </c>
      <c r="C697" s="26" t="s">
        <v>61</v>
      </c>
      <c r="D697" s="29"/>
      <c r="E697" s="11"/>
    </row>
    <row r="698" spans="1:6" s="12" customFormat="1" ht="18" customHeight="1">
      <c r="A698" s="9"/>
      <c r="B698" s="7"/>
      <c r="C698" s="29"/>
      <c r="D698" s="29"/>
      <c r="E698" s="11"/>
    </row>
    <row r="699" spans="1:6" s="12" customFormat="1">
      <c r="A699" s="9"/>
      <c r="B699" s="7" t="s">
        <v>17</v>
      </c>
      <c r="C699" s="26" t="s">
        <v>122</v>
      </c>
      <c r="D699" s="29"/>
      <c r="E699" s="11"/>
    </row>
    <row r="700" spans="1:6" s="12" customFormat="1" ht="18" customHeight="1">
      <c r="A700" s="9"/>
      <c r="B700" s="7"/>
      <c r="C700" s="30"/>
      <c r="D700" s="29"/>
      <c r="E700" s="11"/>
    </row>
    <row r="701" spans="1:6" s="12" customFormat="1">
      <c r="A701" s="9"/>
      <c r="B701" s="7" t="s">
        <v>18</v>
      </c>
      <c r="C701" s="43"/>
      <c r="D701" s="37"/>
      <c r="E701" s="11"/>
    </row>
    <row r="702" spans="1:6" s="12" customFormat="1" ht="18" customHeight="1">
      <c r="A702" s="9"/>
      <c r="B702" s="7"/>
      <c r="C702" s="30"/>
      <c r="D702" s="29"/>
      <c r="E702" s="11"/>
    </row>
    <row r="703" spans="1:6" s="12" customFormat="1">
      <c r="A703" s="9"/>
      <c r="B703" s="7" t="s">
        <v>19</v>
      </c>
      <c r="C703" s="35" t="s">
        <v>122</v>
      </c>
      <c r="D703" s="29"/>
      <c r="E703" s="11"/>
    </row>
    <row r="704" spans="1:6" s="12" customFormat="1" ht="18" customHeight="1">
      <c r="A704" s="9"/>
      <c r="B704" s="7"/>
      <c r="C704" s="30"/>
      <c r="D704" s="29"/>
      <c r="E704" s="11"/>
    </row>
    <row r="705" spans="1:6" s="12" customFormat="1">
      <c r="A705" s="9"/>
      <c r="B705" s="7" t="s">
        <v>20</v>
      </c>
      <c r="C705" s="723"/>
      <c r="D705" s="720"/>
      <c r="E705" s="11"/>
    </row>
    <row r="706" spans="1:6" s="12" customFormat="1" ht="18" customHeight="1">
      <c r="A706" s="9"/>
      <c r="B706" s="9"/>
      <c r="C706" s="9"/>
      <c r="D706" s="9"/>
      <c r="E706" s="11"/>
    </row>
    <row r="707" spans="1:6" s="12" customFormat="1" ht="14.25">
      <c r="A707" s="9"/>
      <c r="B707" s="9"/>
      <c r="C707" s="9"/>
      <c r="D707" s="9"/>
      <c r="E707" s="11"/>
    </row>
    <row r="708" spans="1:6" s="12" customFormat="1" ht="32.25" customHeight="1">
      <c r="A708" s="9"/>
      <c r="B708" s="9"/>
      <c r="C708" s="9"/>
      <c r="D708" s="17" t="s">
        <v>142</v>
      </c>
      <c r="E708" s="11"/>
    </row>
    <row r="709" spans="1:6" s="12" customFormat="1" ht="15" customHeight="1">
      <c r="A709" s="4"/>
      <c r="B709" s="4"/>
      <c r="C709" s="4"/>
      <c r="D709" s="4"/>
      <c r="E709" s="4"/>
      <c r="F709"/>
    </row>
    <row r="710" spans="1:6" s="12" customFormat="1" ht="15" customHeight="1">
      <c r="A710" s="721" t="s">
        <v>21</v>
      </c>
      <c r="B710" s="721"/>
      <c r="C710" s="721"/>
      <c r="D710" s="721"/>
      <c r="E710" s="18"/>
      <c r="F710"/>
    </row>
    <row r="711" spans="1:6" s="12" customFormat="1" ht="15" customHeight="1">
      <c r="A711"/>
      <c r="B711"/>
      <c r="C711"/>
      <c r="D711"/>
      <c r="E711"/>
      <c r="F711"/>
    </row>
    <row r="712" spans="1:6" ht="45">
      <c r="A712" s="708" t="s">
        <v>22</v>
      </c>
      <c r="B712" s="709"/>
      <c r="C712" s="710"/>
      <c r="D712" s="38" t="s">
        <v>23</v>
      </c>
      <c r="E712" s="20" t="s">
        <v>24</v>
      </c>
      <c r="F712" s="21" t="s">
        <v>25</v>
      </c>
    </row>
    <row r="713" spans="1:6" ht="14.25" customHeight="1">
      <c r="A713" s="734"/>
      <c r="B713" s="735"/>
      <c r="C713" s="736"/>
      <c r="D713" s="39"/>
      <c r="E713" s="39"/>
      <c r="F713" s="39"/>
    </row>
    <row r="714" spans="1:6">
      <c r="A714" s="734" t="s">
        <v>147</v>
      </c>
      <c r="B714" s="735"/>
      <c r="C714" s="736"/>
      <c r="D714" s="39" t="s">
        <v>146</v>
      </c>
      <c r="E714" s="39" t="s">
        <v>61</v>
      </c>
      <c r="F714" s="47" t="s">
        <v>148</v>
      </c>
    </row>
    <row r="715" spans="1:6" ht="18.75" customHeight="1">
      <c r="A715" s="734" t="s">
        <v>149</v>
      </c>
      <c r="B715" s="735"/>
      <c r="C715" s="736"/>
      <c r="D715" s="39"/>
      <c r="E715" s="39"/>
      <c r="F715" s="39"/>
    </row>
    <row r="716" spans="1:6" ht="18" customHeight="1">
      <c r="A716" s="734"/>
      <c r="B716" s="735"/>
      <c r="C716" s="736"/>
      <c r="D716" s="39"/>
      <c r="E716" s="39"/>
      <c r="F716" s="39"/>
    </row>
    <row r="717" spans="1:6" ht="18" customHeight="1"/>
    <row r="718" spans="1:6">
      <c r="A718" s="12" t="s">
        <v>26</v>
      </c>
      <c r="B718" s="12"/>
      <c r="C718" s="22">
        <v>2</v>
      </c>
      <c r="D718" s="12" t="s">
        <v>27</v>
      </c>
    </row>
    <row r="719" spans="1:6" ht="15" customHeight="1">
      <c r="A719" s="12"/>
      <c r="B719" s="12"/>
      <c r="C719" s="12"/>
      <c r="D719" s="12"/>
    </row>
    <row r="720" spans="1:6">
      <c r="A720" s="12" t="s">
        <v>28</v>
      </c>
      <c r="B720" s="12"/>
      <c r="C720" s="22">
        <v>2</v>
      </c>
      <c r="D720" s="12" t="s">
        <v>27</v>
      </c>
    </row>
    <row r="721" spans="1:6" ht="15" customHeight="1">
      <c r="A721" s="12"/>
      <c r="B721" s="12"/>
      <c r="C721" s="12"/>
      <c r="D721" s="12"/>
    </row>
    <row r="722" spans="1:6">
      <c r="A722" s="12" t="s">
        <v>29</v>
      </c>
      <c r="B722" s="12"/>
      <c r="C722" s="12"/>
      <c r="D722" s="12"/>
    </row>
    <row r="723" spans="1:6">
      <c r="A723" s="40" t="s">
        <v>150</v>
      </c>
      <c r="B723" s="40"/>
      <c r="C723" s="40"/>
      <c r="D723" s="40"/>
      <c r="E723" s="40"/>
      <c r="F723" s="40"/>
    </row>
    <row r="724" spans="1:6" ht="18" customHeight="1">
      <c r="A724" s="40" t="s">
        <v>127</v>
      </c>
      <c r="B724" s="40"/>
      <c r="C724" s="40"/>
      <c r="D724" s="40"/>
      <c r="E724" s="40"/>
      <c r="F724" s="40"/>
    </row>
    <row r="725" spans="1:6" ht="18" customHeight="1">
      <c r="A725" s="40" t="s">
        <v>151</v>
      </c>
      <c r="B725" s="40"/>
      <c r="C725" s="40"/>
      <c r="D725" s="40"/>
      <c r="E725" s="40"/>
      <c r="F725" s="40"/>
    </row>
    <row r="726" spans="1:6">
      <c r="A726" s="40"/>
      <c r="B726" s="40"/>
      <c r="C726" s="40"/>
      <c r="D726" s="40"/>
      <c r="E726" s="40"/>
      <c r="F726" s="40"/>
    </row>
    <row r="727" spans="1:6" s="526" customFormat="1">
      <c r="A727" s="487"/>
      <c r="B727" s="487"/>
      <c r="C727" s="487"/>
      <c r="D727" s="487"/>
      <c r="E727" s="487"/>
      <c r="F727" s="487"/>
    </row>
    <row r="728" spans="1:6" s="415" customFormat="1" ht="24.95" customHeight="1">
      <c r="A728" s="711" t="s">
        <v>326</v>
      </c>
      <c r="B728" s="711"/>
      <c r="C728" s="711"/>
      <c r="D728" s="711"/>
    </row>
    <row r="729" spans="1:6" s="526" customFormat="1"/>
    <row r="730" spans="1:6" s="526" customFormat="1"/>
    <row r="731" spans="1:6" s="526" customFormat="1" ht="15" customHeight="1">
      <c r="A731" s="533" t="s">
        <v>0</v>
      </c>
      <c r="B731" s="730" t="s">
        <v>989</v>
      </c>
      <c r="C731" s="731"/>
      <c r="D731" s="732"/>
      <c r="E731" s="534"/>
    </row>
    <row r="732" spans="1:6" s="526" customFormat="1" ht="15" customHeight="1">
      <c r="A732" s="533" t="s">
        <v>1</v>
      </c>
      <c r="B732" s="712" t="s">
        <v>990</v>
      </c>
      <c r="C732" s="713"/>
      <c r="D732" s="714"/>
      <c r="E732" s="534"/>
    </row>
    <row r="733" spans="1:6" s="526" customFormat="1" ht="15" customHeight="1">
      <c r="A733" s="533" t="s">
        <v>2</v>
      </c>
      <c r="B733" s="712" t="s">
        <v>909</v>
      </c>
      <c r="C733" s="713"/>
      <c r="D733" s="714"/>
      <c r="E733" s="534"/>
    </row>
    <row r="734" spans="1:6" s="526" customFormat="1" ht="15" customHeight="1">
      <c r="A734" s="533" t="s">
        <v>3</v>
      </c>
      <c r="B734" s="712" t="s">
        <v>991</v>
      </c>
      <c r="C734" s="713"/>
      <c r="D734" s="714"/>
      <c r="E734" s="534"/>
    </row>
    <row r="735" spans="1:6" s="526" customFormat="1" ht="15" customHeight="1">
      <c r="A735" s="533" t="s">
        <v>4</v>
      </c>
      <c r="B735" s="712" t="s">
        <v>992</v>
      </c>
      <c r="C735" s="713"/>
      <c r="D735" s="714"/>
      <c r="E735" s="534"/>
    </row>
    <row r="736" spans="1:6" s="526" customFormat="1" ht="15" customHeight="1">
      <c r="A736" s="533" t="s">
        <v>5</v>
      </c>
      <c r="B736" s="738" t="s">
        <v>993</v>
      </c>
      <c r="C736" s="716"/>
      <c r="D736" s="717"/>
      <c r="E736" s="535"/>
    </row>
    <row r="737" spans="1:5" s="526" customFormat="1">
      <c r="A737" s="718"/>
      <c r="B737" s="718"/>
      <c r="C737" s="718"/>
      <c r="D737" s="718"/>
      <c r="E737" s="718"/>
    </row>
    <row r="738" spans="1:5" s="526" customFormat="1">
      <c r="A738" s="536"/>
      <c r="B738" s="536"/>
      <c r="C738" s="536"/>
      <c r="D738" s="536"/>
      <c r="E738" s="536"/>
    </row>
    <row r="739" spans="1:5" s="526" customFormat="1" ht="18" customHeight="1">
      <c r="A739" s="537" t="s">
        <v>6</v>
      </c>
      <c r="B739" s="538"/>
      <c r="C739" s="538"/>
      <c r="D739" s="555" t="s">
        <v>46</v>
      </c>
      <c r="E739" s="536"/>
    </row>
    <row r="740" spans="1:5" s="526" customFormat="1" ht="15" customHeight="1">
      <c r="A740" s="537"/>
      <c r="B740" s="539"/>
      <c r="C740" s="532"/>
      <c r="D740" s="538"/>
      <c r="E740" s="536"/>
    </row>
    <row r="741" spans="1:5" s="526" customFormat="1">
      <c r="A741" s="536"/>
      <c r="B741" s="536"/>
      <c r="C741" s="536"/>
      <c r="D741" s="536"/>
      <c r="E741" s="536"/>
    </row>
    <row r="742" spans="1:5" s="526" customFormat="1">
      <c r="A742" s="537" t="s">
        <v>7</v>
      </c>
      <c r="B742" s="538"/>
      <c r="C742" s="538"/>
      <c r="D742" s="538"/>
      <c r="E742" s="536"/>
    </row>
    <row r="743" spans="1:5" s="526" customFormat="1" ht="18" customHeight="1">
      <c r="A743" s="537"/>
      <c r="B743" s="539" t="s">
        <v>8</v>
      </c>
      <c r="C743" s="555" t="s">
        <v>46</v>
      </c>
      <c r="D743" s="538"/>
      <c r="E743" s="536"/>
    </row>
    <row r="744" spans="1:5" s="526" customFormat="1" ht="5.0999999999999996" customHeight="1">
      <c r="A744" s="537"/>
      <c r="B744" s="539"/>
      <c r="C744" s="540"/>
      <c r="D744" s="538"/>
      <c r="E744" s="536"/>
    </row>
    <row r="745" spans="1:5" s="526" customFormat="1" ht="18" customHeight="1">
      <c r="A745" s="537"/>
      <c r="B745" s="539" t="s">
        <v>9</v>
      </c>
      <c r="C745" s="541" t="s">
        <v>46</v>
      </c>
      <c r="D745" s="538"/>
      <c r="E745" s="536"/>
    </row>
    <row r="746" spans="1:5" s="526" customFormat="1" ht="5.0999999999999996" customHeight="1">
      <c r="A746" s="537"/>
      <c r="B746" s="539"/>
      <c r="C746" s="542"/>
      <c r="D746" s="538"/>
      <c r="E746" s="536"/>
    </row>
    <row r="747" spans="1:5" s="526" customFormat="1" ht="18" customHeight="1">
      <c r="A747" s="537"/>
      <c r="B747" s="539" t="s">
        <v>10</v>
      </c>
      <c r="C747" s="556" t="s">
        <v>46</v>
      </c>
      <c r="D747" s="538"/>
      <c r="E747" s="536"/>
    </row>
    <row r="748" spans="1:5" s="526" customFormat="1">
      <c r="A748" s="538"/>
      <c r="B748" s="538"/>
      <c r="C748" s="538"/>
      <c r="D748" s="538"/>
      <c r="E748" s="536"/>
    </row>
    <row r="749" spans="1:5" s="526" customFormat="1">
      <c r="A749" s="538"/>
      <c r="B749" s="538"/>
      <c r="C749" s="538"/>
      <c r="D749" s="538"/>
      <c r="E749" s="536"/>
    </row>
    <row r="750" spans="1:5" s="527" customFormat="1" ht="18" customHeight="1">
      <c r="A750" s="543" t="s">
        <v>11</v>
      </c>
      <c r="B750" s="542"/>
      <c r="C750" s="555" t="s">
        <v>46</v>
      </c>
      <c r="D750" s="542"/>
      <c r="E750" s="544"/>
    </row>
    <row r="751" spans="1:5" s="528" customFormat="1" ht="5.0999999999999996" customHeight="1">
      <c r="A751" s="546"/>
      <c r="B751" s="547"/>
      <c r="C751" s="540"/>
      <c r="D751" s="547"/>
      <c r="E751" s="548"/>
    </row>
    <row r="752" spans="1:5" s="527" customFormat="1" ht="18" customHeight="1">
      <c r="A752" s="543" t="s">
        <v>12</v>
      </c>
      <c r="B752" s="542"/>
      <c r="C752" s="557" t="s">
        <v>76</v>
      </c>
      <c r="D752" s="542"/>
      <c r="E752" s="544"/>
    </row>
    <row r="753" spans="1:6" s="527" customFormat="1" ht="5.0999999999999996" customHeight="1">
      <c r="A753" s="542"/>
      <c r="B753" s="542"/>
      <c r="C753" s="558"/>
      <c r="D753" s="542"/>
      <c r="E753" s="544"/>
    </row>
    <row r="754" spans="1:6" s="527" customFormat="1" ht="18" customHeight="1">
      <c r="A754" s="543" t="s">
        <v>13</v>
      </c>
      <c r="B754" s="542"/>
      <c r="C754" s="557" t="s">
        <v>76</v>
      </c>
      <c r="D754" s="542"/>
      <c r="E754" s="544"/>
    </row>
    <row r="755" spans="1:6" s="527" customFormat="1" ht="15" customHeight="1">
      <c r="A755" s="545"/>
      <c r="B755" s="539" t="s">
        <v>14</v>
      </c>
      <c r="C755" s="542"/>
      <c r="D755" s="542"/>
      <c r="E755" s="544"/>
    </row>
    <row r="756" spans="1:6" s="527" customFormat="1" ht="15" customHeight="1">
      <c r="A756" s="542"/>
      <c r="B756" s="542"/>
      <c r="C756" s="542"/>
      <c r="D756" s="542"/>
      <c r="E756" s="544"/>
    </row>
    <row r="757" spans="1:6" s="527" customFormat="1" ht="15" customHeight="1">
      <c r="A757" s="543" t="s">
        <v>40</v>
      </c>
      <c r="B757" s="542"/>
      <c r="C757" s="542"/>
      <c r="D757" s="542"/>
      <c r="E757" s="544"/>
    </row>
    <row r="758" spans="1:6" s="527" customFormat="1" ht="18" customHeight="1">
      <c r="A758" s="542"/>
      <c r="B758" s="539" t="s">
        <v>15</v>
      </c>
      <c r="C758" s="555" t="s">
        <v>45</v>
      </c>
      <c r="D758" s="559"/>
      <c r="E758" s="544"/>
    </row>
    <row r="759" spans="1:6" s="527" customFormat="1" ht="5.0999999999999996" customHeight="1">
      <c r="A759" s="542"/>
      <c r="B759" s="539"/>
      <c r="C759" s="560"/>
      <c r="D759" s="559"/>
      <c r="E759" s="544"/>
    </row>
    <row r="760" spans="1:6" s="527" customFormat="1" ht="18" customHeight="1">
      <c r="A760" s="542"/>
      <c r="B760" s="539" t="s">
        <v>16</v>
      </c>
      <c r="C760" s="556" t="s">
        <v>45</v>
      </c>
      <c r="D760" s="559"/>
      <c r="E760" s="544"/>
      <c r="F760" s="545"/>
    </row>
    <row r="761" spans="1:6" s="527" customFormat="1" ht="5.0999999999999996" customHeight="1">
      <c r="A761" s="542"/>
      <c r="B761" s="539"/>
      <c r="C761" s="559"/>
      <c r="D761" s="559"/>
      <c r="E761" s="544"/>
      <c r="F761" s="545"/>
    </row>
    <row r="762" spans="1:6" s="527" customFormat="1" ht="18" customHeight="1">
      <c r="A762" s="542"/>
      <c r="B762" s="539" t="s">
        <v>17</v>
      </c>
      <c r="C762" s="556" t="s">
        <v>45</v>
      </c>
      <c r="D762" s="559"/>
      <c r="E762" s="544"/>
      <c r="F762" s="545"/>
    </row>
    <row r="763" spans="1:6" s="527" customFormat="1" ht="5.0999999999999996" customHeight="1">
      <c r="A763" s="542"/>
      <c r="B763" s="539"/>
      <c r="C763" s="560"/>
      <c r="D763" s="559"/>
      <c r="E763" s="544"/>
      <c r="F763" s="545"/>
    </row>
    <row r="764" spans="1:6" s="527" customFormat="1" ht="18" customHeight="1">
      <c r="A764" s="542"/>
      <c r="B764" s="539" t="s">
        <v>18</v>
      </c>
      <c r="C764" s="562"/>
      <c r="D764" s="563" t="s">
        <v>994</v>
      </c>
      <c r="E764" s="544"/>
      <c r="F764" s="545"/>
    </row>
    <row r="765" spans="1:6" s="527" customFormat="1" ht="5.0999999999999996" customHeight="1">
      <c r="A765" s="542"/>
      <c r="B765" s="539"/>
      <c r="C765" s="560"/>
      <c r="D765" s="559"/>
      <c r="E765" s="544"/>
      <c r="F765" s="545"/>
    </row>
    <row r="766" spans="1:6" s="527" customFormat="1" ht="18" customHeight="1">
      <c r="A766" s="542"/>
      <c r="B766" s="539" t="s">
        <v>19</v>
      </c>
      <c r="C766" s="561" t="s">
        <v>48</v>
      </c>
      <c r="D766" s="559"/>
      <c r="E766" s="544"/>
      <c r="F766" s="545"/>
    </row>
    <row r="767" spans="1:6" s="527" customFormat="1" ht="5.0999999999999996" customHeight="1">
      <c r="A767" s="542"/>
      <c r="B767" s="539"/>
      <c r="C767" s="560"/>
      <c r="D767" s="559"/>
      <c r="E767" s="544"/>
      <c r="F767" s="545"/>
    </row>
    <row r="768" spans="1:6" s="527" customFormat="1" ht="18" customHeight="1">
      <c r="A768" s="542"/>
      <c r="B768" s="539" t="s">
        <v>20</v>
      </c>
      <c r="C768" s="723" t="s">
        <v>48</v>
      </c>
      <c r="D768" s="720"/>
      <c r="E768" s="544"/>
      <c r="F768" s="545"/>
    </row>
    <row r="769" spans="1:6" s="527" customFormat="1" ht="15" customHeight="1">
      <c r="A769" s="542"/>
      <c r="B769" s="542"/>
      <c r="C769" s="542"/>
      <c r="D769" s="542"/>
      <c r="E769" s="544"/>
      <c r="F769" s="545"/>
    </row>
    <row r="770" spans="1:6" s="527" customFormat="1" ht="15" customHeight="1">
      <c r="A770" s="542"/>
      <c r="B770" s="542"/>
      <c r="C770" s="542"/>
      <c r="D770" s="542"/>
      <c r="E770" s="544"/>
      <c r="F770" s="545"/>
    </row>
    <row r="771" spans="1:6" s="527" customFormat="1" ht="15" customHeight="1">
      <c r="A771" s="542"/>
      <c r="B771" s="542"/>
      <c r="C771" s="542"/>
      <c r="D771" s="549" t="s">
        <v>989</v>
      </c>
      <c r="E771" s="544"/>
      <c r="F771" s="545"/>
    </row>
    <row r="772" spans="1:6" s="526" customFormat="1">
      <c r="A772" s="536"/>
      <c r="B772" s="536"/>
      <c r="C772" s="536"/>
      <c r="D772" s="536"/>
      <c r="E772" s="536"/>
      <c r="F772" s="532"/>
    </row>
    <row r="773" spans="1:6" s="526" customFormat="1" ht="14.25" customHeight="1">
      <c r="A773" s="721" t="s">
        <v>21</v>
      </c>
      <c r="B773" s="721"/>
      <c r="C773" s="721"/>
      <c r="D773" s="721"/>
      <c r="E773" s="550"/>
      <c r="F773" s="532"/>
    </row>
    <row r="774" spans="1:6" s="526" customFormat="1"/>
    <row r="775" spans="1:6" s="526" customFormat="1" ht="43.5" customHeight="1">
      <c r="A775" s="724" t="s">
        <v>22</v>
      </c>
      <c r="B775" s="725"/>
      <c r="C775" s="726"/>
      <c r="D775" s="551" t="s">
        <v>23</v>
      </c>
      <c r="E775" s="552" t="s">
        <v>24</v>
      </c>
      <c r="F775" s="553" t="s">
        <v>25</v>
      </c>
    </row>
    <row r="776" spans="1:6" s="526" customFormat="1" ht="18" customHeight="1">
      <c r="A776" s="727" t="s">
        <v>995</v>
      </c>
      <c r="B776" s="728"/>
      <c r="C776" s="729"/>
      <c r="D776" s="554" t="s">
        <v>996</v>
      </c>
      <c r="E776" s="554" t="s">
        <v>997</v>
      </c>
      <c r="F776" s="554" t="s">
        <v>998</v>
      </c>
    </row>
    <row r="777" spans="1:6" s="526" customFormat="1" ht="18" customHeight="1">
      <c r="A777" s="727" t="s">
        <v>999</v>
      </c>
      <c r="B777" s="728"/>
      <c r="C777" s="729"/>
      <c r="D777" s="554" t="s">
        <v>1000</v>
      </c>
      <c r="E777" s="554" t="s">
        <v>997</v>
      </c>
      <c r="F777" s="554" t="s">
        <v>998</v>
      </c>
    </row>
    <row r="778" spans="1:6" s="526" customFormat="1"/>
    <row r="779" spans="1:6" s="526" customFormat="1" ht="15" customHeight="1">
      <c r="A779" s="565" t="s">
        <v>26</v>
      </c>
      <c r="B779" s="565"/>
      <c r="C779" s="567">
        <v>7</v>
      </c>
      <c r="D779" s="565" t="s">
        <v>27</v>
      </c>
      <c r="E779" s="564"/>
      <c r="F779" s="564"/>
    </row>
    <row r="780" spans="1:6" s="526" customFormat="1">
      <c r="A780" s="565"/>
      <c r="B780" s="565"/>
      <c r="C780" s="565"/>
      <c r="D780" s="565"/>
      <c r="E780" s="564"/>
      <c r="F780" s="564"/>
    </row>
    <row r="781" spans="1:6" s="526" customFormat="1" ht="15" customHeight="1">
      <c r="A781" s="565" t="s">
        <v>28</v>
      </c>
      <c r="B781" s="565"/>
      <c r="C781" s="567">
        <v>3</v>
      </c>
      <c r="D781" s="565" t="s">
        <v>27</v>
      </c>
      <c r="E781" s="564"/>
      <c r="F781" s="564"/>
    </row>
    <row r="782" spans="1:6" s="526" customFormat="1">
      <c r="A782" s="565"/>
      <c r="B782" s="565"/>
      <c r="C782" s="565"/>
      <c r="D782" s="565"/>
      <c r="E782" s="564"/>
      <c r="F782" s="564"/>
    </row>
    <row r="783" spans="1:6" s="526" customFormat="1">
      <c r="A783" s="565" t="s">
        <v>29</v>
      </c>
      <c r="B783" s="565"/>
      <c r="C783" s="565"/>
      <c r="D783" s="565"/>
      <c r="E783" s="564"/>
      <c r="F783" s="564"/>
    </row>
    <row r="784" spans="1:6" s="526" customFormat="1" ht="18" customHeight="1">
      <c r="A784" s="568" t="s">
        <v>1001</v>
      </c>
      <c r="B784" s="568"/>
      <c r="C784" s="568"/>
      <c r="D784" s="568"/>
      <c r="E784" s="568"/>
      <c r="F784" s="568"/>
    </row>
    <row r="785" spans="1:6" s="526" customFormat="1" ht="18" customHeight="1">
      <c r="A785" s="485"/>
      <c r="B785" s="485"/>
      <c r="C785" s="485"/>
      <c r="D785" s="485"/>
      <c r="E785" s="485"/>
      <c r="F785" s="485"/>
    </row>
    <row r="786" spans="1:6" s="526" customFormat="1"/>
    <row r="787" spans="1:6" s="415" customFormat="1" ht="24.95" customHeight="1">
      <c r="A787" s="711" t="s">
        <v>326</v>
      </c>
      <c r="B787" s="711"/>
      <c r="C787" s="711"/>
      <c r="D787" s="711"/>
    </row>
    <row r="790" spans="1:6" ht="15" customHeight="1">
      <c r="A790" s="1" t="s">
        <v>0</v>
      </c>
      <c r="B790" s="730" t="s">
        <v>196</v>
      </c>
      <c r="C790" s="731"/>
      <c r="D790" s="732"/>
      <c r="E790" s="2"/>
    </row>
    <row r="791" spans="1:6" ht="15" customHeight="1">
      <c r="A791" s="1" t="s">
        <v>1</v>
      </c>
      <c r="B791" s="712" t="s">
        <v>197</v>
      </c>
      <c r="C791" s="713"/>
      <c r="D791" s="714"/>
      <c r="E791" s="2"/>
    </row>
    <row r="792" spans="1:6" ht="15" customHeight="1">
      <c r="A792" s="1" t="s">
        <v>2</v>
      </c>
      <c r="B792" s="712" t="s">
        <v>198</v>
      </c>
      <c r="C792" s="713"/>
      <c r="D792" s="714"/>
      <c r="E792" s="2"/>
    </row>
    <row r="793" spans="1:6" ht="15" customHeight="1">
      <c r="A793" s="1" t="s">
        <v>3</v>
      </c>
      <c r="B793" s="712" t="s">
        <v>199</v>
      </c>
      <c r="C793" s="713"/>
      <c r="D793" s="714"/>
      <c r="E793" s="2"/>
    </row>
    <row r="794" spans="1:6" ht="15" customHeight="1">
      <c r="A794" s="1" t="s">
        <v>4</v>
      </c>
      <c r="B794" s="712" t="s">
        <v>200</v>
      </c>
      <c r="C794" s="713"/>
      <c r="D794" s="714"/>
      <c r="E794" s="2"/>
    </row>
    <row r="795" spans="1:6" ht="15" customHeight="1">
      <c r="A795" s="1" t="s">
        <v>5</v>
      </c>
      <c r="B795" s="737" t="s">
        <v>201</v>
      </c>
      <c r="C795" s="716"/>
      <c r="D795" s="717"/>
      <c r="E795" s="3"/>
    </row>
    <row r="796" spans="1:6">
      <c r="A796" s="457"/>
      <c r="B796" s="457"/>
      <c r="C796" s="457"/>
      <c r="D796" s="457"/>
      <c r="E796" s="457"/>
    </row>
    <row r="797" spans="1:6">
      <c r="A797" s="4"/>
      <c r="B797" s="4"/>
      <c r="C797" s="4"/>
      <c r="D797" s="4"/>
      <c r="E797" s="4"/>
    </row>
    <row r="798" spans="1:6" ht="18" customHeight="1">
      <c r="A798" s="5" t="s">
        <v>6</v>
      </c>
      <c r="B798" s="6"/>
      <c r="C798" s="6"/>
      <c r="D798" s="25" t="s">
        <v>64</v>
      </c>
      <c r="E798" s="4"/>
    </row>
    <row r="799" spans="1:6" ht="15" customHeight="1">
      <c r="A799" s="5"/>
      <c r="B799" s="7"/>
      <c r="D799" s="6"/>
      <c r="E799" s="4"/>
    </row>
    <row r="800" spans="1:6">
      <c r="A800" s="4"/>
      <c r="B800" s="4"/>
      <c r="C800" s="4"/>
      <c r="D800" s="4"/>
      <c r="E800" s="4"/>
    </row>
    <row r="801" spans="1:5">
      <c r="A801" s="5" t="s">
        <v>7</v>
      </c>
      <c r="B801" s="6"/>
      <c r="C801" s="6"/>
      <c r="D801" s="6"/>
      <c r="E801" s="4"/>
    </row>
    <row r="802" spans="1:5" ht="18" customHeight="1">
      <c r="A802" s="5"/>
      <c r="B802" s="7" t="s">
        <v>8</v>
      </c>
      <c r="C802" s="25" t="s">
        <v>64</v>
      </c>
      <c r="D802" s="6"/>
      <c r="E802" s="4"/>
    </row>
    <row r="803" spans="1:5" ht="5.0999999999999996" customHeight="1">
      <c r="A803" s="5"/>
      <c r="B803" s="7"/>
      <c r="C803" s="8"/>
      <c r="D803" s="6"/>
      <c r="E803" s="4"/>
    </row>
    <row r="804" spans="1:5" ht="18" customHeight="1">
      <c r="A804" s="5"/>
      <c r="B804" s="7" t="s">
        <v>9</v>
      </c>
      <c r="C804" s="32" t="s">
        <v>64</v>
      </c>
      <c r="D804" s="6"/>
      <c r="E804" s="4"/>
    </row>
    <row r="805" spans="1:5" ht="5.0999999999999996" customHeight="1">
      <c r="A805" s="5"/>
      <c r="B805" s="7"/>
      <c r="C805" s="9"/>
      <c r="D805" s="6"/>
      <c r="E805" s="4"/>
    </row>
    <row r="806" spans="1:5" ht="18" customHeight="1">
      <c r="A806" s="5"/>
      <c r="B806" s="7" t="s">
        <v>10</v>
      </c>
      <c r="C806" s="26" t="s">
        <v>64</v>
      </c>
      <c r="D806" s="6"/>
      <c r="E806" s="4"/>
    </row>
    <row r="807" spans="1:5">
      <c r="A807" s="6"/>
      <c r="B807" s="6"/>
      <c r="C807" s="6"/>
      <c r="D807" s="6"/>
      <c r="E807" s="4"/>
    </row>
    <row r="808" spans="1:5">
      <c r="A808" s="6"/>
      <c r="B808" s="6"/>
      <c r="C808" s="6"/>
      <c r="D808" s="6"/>
      <c r="E808" s="4"/>
    </row>
    <row r="809" spans="1:5" s="12" customFormat="1" ht="18" customHeight="1">
      <c r="A809" s="10" t="s">
        <v>11</v>
      </c>
      <c r="B809" s="9"/>
      <c r="C809" s="25" t="s">
        <v>64</v>
      </c>
      <c r="D809" s="9"/>
      <c r="E809" s="11"/>
    </row>
    <row r="810" spans="1:5" s="16" customFormat="1" ht="5.0999999999999996" customHeight="1">
      <c r="A810" s="13"/>
      <c r="B810" s="14"/>
      <c r="C810" s="8"/>
      <c r="D810" s="14"/>
      <c r="E810" s="15"/>
    </row>
    <row r="811" spans="1:5" s="12" customFormat="1" ht="18" customHeight="1">
      <c r="A811" s="10" t="s">
        <v>12</v>
      </c>
      <c r="B811" s="9"/>
      <c r="C811" s="27" t="s">
        <v>202</v>
      </c>
      <c r="D811" s="9"/>
      <c r="E811" s="11"/>
    </row>
    <row r="812" spans="1:5" s="12" customFormat="1" ht="5.0999999999999996" customHeight="1">
      <c r="A812" s="9"/>
      <c r="B812" s="9"/>
      <c r="C812" s="28"/>
      <c r="D812" s="9"/>
      <c r="E812" s="11"/>
    </row>
    <row r="813" spans="1:5" s="12" customFormat="1" ht="18" customHeight="1">
      <c r="A813" s="10" t="s">
        <v>13</v>
      </c>
      <c r="B813" s="9"/>
      <c r="C813" s="27" t="s">
        <v>75</v>
      </c>
      <c r="D813" s="9"/>
      <c r="E813" s="11"/>
    </row>
    <row r="814" spans="1:5" s="12" customFormat="1" ht="15" customHeight="1">
      <c r="B814" s="7" t="s">
        <v>14</v>
      </c>
      <c r="C814" s="9"/>
      <c r="D814" s="9"/>
      <c r="E814" s="11"/>
    </row>
    <row r="815" spans="1:5" s="12" customFormat="1" ht="15" customHeight="1">
      <c r="A815" s="9"/>
      <c r="B815" s="9"/>
      <c r="C815" s="9"/>
      <c r="D815" s="9"/>
      <c r="E815" s="11"/>
    </row>
    <row r="816" spans="1:5" s="12" customFormat="1" ht="15" customHeight="1">
      <c r="A816" s="10" t="s">
        <v>40</v>
      </c>
      <c r="B816" s="9"/>
      <c r="C816" s="9"/>
      <c r="D816" s="9"/>
      <c r="E816" s="11"/>
    </row>
    <row r="817" spans="1:5" s="12" customFormat="1" ht="18" customHeight="1">
      <c r="A817" s="9"/>
      <c r="B817" s="7" t="s">
        <v>15</v>
      </c>
      <c r="C817" s="25" t="s">
        <v>64</v>
      </c>
      <c r="D817" s="29"/>
      <c r="E817" s="11"/>
    </row>
    <row r="818" spans="1:5" s="12" customFormat="1" ht="5.0999999999999996" customHeight="1">
      <c r="A818" s="9"/>
      <c r="B818" s="7"/>
      <c r="C818" s="30"/>
      <c r="D818" s="29"/>
      <c r="E818" s="11"/>
    </row>
    <row r="819" spans="1:5" s="12" customFormat="1" ht="18" customHeight="1">
      <c r="A819" s="9"/>
      <c r="B819" s="7" t="s">
        <v>16</v>
      </c>
      <c r="C819" s="26" t="s">
        <v>64</v>
      </c>
      <c r="D819" s="29"/>
      <c r="E819" s="11"/>
    </row>
    <row r="820" spans="1:5" s="12" customFormat="1" ht="5.0999999999999996" customHeight="1">
      <c r="A820" s="9"/>
      <c r="B820" s="7"/>
      <c r="C820" s="29"/>
      <c r="D820" s="29"/>
      <c r="E820" s="11"/>
    </row>
    <row r="821" spans="1:5" s="12" customFormat="1" ht="18" customHeight="1">
      <c r="A821" s="9"/>
      <c r="B821" s="7" t="s">
        <v>17</v>
      </c>
      <c r="C821" s="26" t="s">
        <v>64</v>
      </c>
      <c r="D821" s="29"/>
      <c r="E821" s="11"/>
    </row>
    <row r="822" spans="1:5" s="12" customFormat="1">
      <c r="A822" s="9"/>
      <c r="B822" s="7"/>
      <c r="C822" s="30"/>
      <c r="D822" s="29"/>
      <c r="E822" s="11"/>
    </row>
    <row r="823" spans="1:5" s="12" customFormat="1" ht="18" customHeight="1">
      <c r="A823" s="9"/>
      <c r="B823" s="7" t="s">
        <v>18</v>
      </c>
      <c r="C823" s="36"/>
      <c r="D823" s="44" t="s">
        <v>201</v>
      </c>
      <c r="E823" s="11"/>
    </row>
    <row r="824" spans="1:5" s="12" customFormat="1">
      <c r="A824" s="9"/>
      <c r="B824" s="7"/>
      <c r="C824" s="30"/>
      <c r="D824" s="29"/>
      <c r="E824" s="11"/>
    </row>
    <row r="825" spans="1:5" s="12" customFormat="1" ht="18" customHeight="1">
      <c r="A825" s="9"/>
      <c r="B825" s="7" t="s">
        <v>19</v>
      </c>
      <c r="C825" s="35" t="s">
        <v>75</v>
      </c>
      <c r="D825" s="29"/>
      <c r="E825" s="11"/>
    </row>
    <row r="826" spans="1:5" s="12" customFormat="1" ht="5.0999999999999996" customHeight="1">
      <c r="A826" s="9"/>
      <c r="B826" s="7"/>
      <c r="C826" s="30"/>
      <c r="D826" s="29"/>
      <c r="E826" s="11"/>
    </row>
    <row r="827" spans="1:5" s="12" customFormat="1" ht="18" customHeight="1">
      <c r="A827" s="9"/>
      <c r="B827" s="7" t="s">
        <v>20</v>
      </c>
      <c r="C827" s="723" t="s">
        <v>75</v>
      </c>
      <c r="D827" s="720"/>
      <c r="E827" s="11"/>
    </row>
    <row r="828" spans="1:5" s="12" customFormat="1" ht="15" customHeight="1">
      <c r="A828" s="9"/>
      <c r="B828" s="9"/>
      <c r="C828" s="9"/>
      <c r="D828" s="9"/>
      <c r="E828" s="11"/>
    </row>
    <row r="829" spans="1:5" s="12" customFormat="1" ht="15" customHeight="1">
      <c r="A829" s="9"/>
      <c r="B829" s="9"/>
      <c r="C829" s="9"/>
      <c r="D829" s="9"/>
      <c r="E829" s="11"/>
    </row>
    <row r="830" spans="1:5" s="12" customFormat="1" ht="15" customHeight="1">
      <c r="A830" s="9"/>
      <c r="B830" s="9"/>
      <c r="C830" s="9"/>
      <c r="D830" s="17" t="str">
        <f>+B790</f>
        <v>JG PARKS &amp; SON, INC.</v>
      </c>
      <c r="E830" s="11"/>
    </row>
    <row r="831" spans="1:5">
      <c r="A831" s="4"/>
      <c r="B831" s="4"/>
      <c r="C831" s="4"/>
      <c r="D831" s="4"/>
      <c r="E831" s="4"/>
    </row>
    <row r="832" spans="1:5" ht="14.25" customHeight="1">
      <c r="A832" s="721" t="s">
        <v>21</v>
      </c>
      <c r="B832" s="721"/>
      <c r="C832" s="721"/>
      <c r="D832" s="721"/>
      <c r="E832" s="18"/>
    </row>
    <row r="834" spans="1:6" ht="43.5" customHeight="1">
      <c r="A834" s="708" t="s">
        <v>22</v>
      </c>
      <c r="B834" s="709"/>
      <c r="C834" s="710"/>
      <c r="D834" s="38" t="s">
        <v>23</v>
      </c>
      <c r="E834" s="20" t="s">
        <v>24</v>
      </c>
      <c r="F834" s="21" t="s">
        <v>25</v>
      </c>
    </row>
    <row r="835" spans="1:6" ht="18" customHeight="1">
      <c r="A835" s="734" t="s">
        <v>203</v>
      </c>
      <c r="B835" s="735"/>
      <c r="C835" s="736"/>
      <c r="D835" s="39" t="s">
        <v>200</v>
      </c>
      <c r="E835" s="39" t="s">
        <v>64</v>
      </c>
      <c r="F835" s="39" t="s">
        <v>204</v>
      </c>
    </row>
    <row r="836" spans="1:6" ht="18" customHeight="1">
      <c r="A836" s="734"/>
      <c r="B836" s="735"/>
      <c r="C836" s="736"/>
      <c r="D836" s="39"/>
      <c r="E836" s="39"/>
      <c r="F836" s="39"/>
    </row>
    <row r="838" spans="1:6" ht="15" customHeight="1">
      <c r="A838" s="12" t="s">
        <v>26</v>
      </c>
      <c r="B838" s="12"/>
      <c r="C838" s="55" t="s">
        <v>205</v>
      </c>
      <c r="D838" s="12" t="s">
        <v>27</v>
      </c>
    </row>
    <row r="839" spans="1:6">
      <c r="A839" s="12"/>
      <c r="B839" s="12"/>
      <c r="C839" s="12"/>
      <c r="D839" s="12"/>
    </row>
    <row r="840" spans="1:6" ht="15" customHeight="1">
      <c r="A840" s="12" t="s">
        <v>28</v>
      </c>
      <c r="B840" s="12"/>
      <c r="C840" s="22" t="s">
        <v>206</v>
      </c>
      <c r="D840" s="12" t="s">
        <v>27</v>
      </c>
    </row>
    <row r="841" spans="1:6">
      <c r="A841" s="12"/>
      <c r="B841" s="12"/>
      <c r="C841" s="12"/>
      <c r="D841" s="12"/>
    </row>
    <row r="842" spans="1:6">
      <c r="A842" s="12" t="s">
        <v>29</v>
      </c>
      <c r="B842" s="12"/>
      <c r="C842" s="12"/>
      <c r="D842" s="12"/>
    </row>
    <row r="843" spans="1:6" ht="18" customHeight="1">
      <c r="A843" s="40" t="s">
        <v>477</v>
      </c>
      <c r="B843" s="40"/>
      <c r="C843" s="40"/>
      <c r="D843" s="40"/>
      <c r="E843" s="40"/>
      <c r="F843" s="40"/>
    </row>
    <row r="844" spans="1:6" ht="18" customHeight="1">
      <c r="A844" s="40"/>
      <c r="B844" s="40"/>
      <c r="C844" s="40"/>
      <c r="D844" s="40"/>
      <c r="E844" s="40"/>
      <c r="F844" s="40"/>
    </row>
    <row r="846" spans="1:6" s="57" customFormat="1" ht="18" customHeight="1">
      <c r="A846" s="711" t="s">
        <v>326</v>
      </c>
      <c r="B846" s="711"/>
      <c r="C846" s="711"/>
      <c r="D846" s="711"/>
      <c r="E846" s="415"/>
      <c r="F846" s="415"/>
    </row>
    <row r="847" spans="1:6" s="57" customFormat="1" ht="18" customHeight="1">
      <c r="A847"/>
      <c r="B847"/>
      <c r="C847"/>
      <c r="D847"/>
      <c r="E847"/>
      <c r="F847"/>
    </row>
    <row r="848" spans="1:6" s="57" customFormat="1" ht="18" customHeight="1">
      <c r="A848"/>
      <c r="B848"/>
      <c r="C848"/>
      <c r="D848"/>
      <c r="E848"/>
      <c r="F848"/>
    </row>
    <row r="849" spans="1:31" s="57" customFormat="1" ht="18" customHeight="1">
      <c r="A849" s="1" t="s">
        <v>0</v>
      </c>
      <c r="B849" s="730" t="s">
        <v>186</v>
      </c>
      <c r="C849" s="731"/>
      <c r="D849" s="732"/>
      <c r="E849" s="2"/>
      <c r="F849"/>
    </row>
    <row r="850" spans="1:31" s="415" customFormat="1" ht="24.95" customHeight="1">
      <c r="A850" s="1" t="s">
        <v>1</v>
      </c>
      <c r="B850" s="712" t="s">
        <v>187</v>
      </c>
      <c r="C850" s="713"/>
      <c r="D850" s="714"/>
      <c r="E850" s="2"/>
      <c r="F850" s="488"/>
      <c r="G850" s="488"/>
      <c r="H850" s="488"/>
      <c r="I850" s="488"/>
      <c r="J850" s="488"/>
      <c r="K850" s="488"/>
      <c r="L850" s="488"/>
      <c r="M850" s="488"/>
      <c r="N850" s="488"/>
      <c r="O850" s="488"/>
      <c r="P850" s="488"/>
      <c r="Q850" s="488"/>
      <c r="R850" s="488"/>
      <c r="S850" s="488"/>
      <c r="T850" s="488"/>
      <c r="U850" s="488"/>
      <c r="V850" s="488"/>
      <c r="W850" s="488"/>
      <c r="X850" s="488"/>
      <c r="Y850" s="488"/>
      <c r="Z850" s="488"/>
      <c r="AA850" s="488"/>
      <c r="AB850" s="488"/>
      <c r="AC850" s="488"/>
      <c r="AD850" s="488"/>
      <c r="AE850" s="488"/>
    </row>
    <row r="851" spans="1:31">
      <c r="A851" s="1" t="s">
        <v>2</v>
      </c>
      <c r="B851" s="712" t="s">
        <v>188</v>
      </c>
      <c r="C851" s="713"/>
      <c r="D851" s="714"/>
      <c r="E851" s="2"/>
    </row>
    <row r="852" spans="1:31">
      <c r="A852" s="1" t="s">
        <v>3</v>
      </c>
      <c r="B852" s="712"/>
      <c r="C852" s="713"/>
      <c r="D852" s="714"/>
      <c r="E852" s="2"/>
    </row>
    <row r="853" spans="1:31" ht="15" customHeight="1">
      <c r="A853" s="1" t="s">
        <v>4</v>
      </c>
      <c r="B853" s="712" t="s">
        <v>189</v>
      </c>
      <c r="C853" s="713"/>
      <c r="D853" s="714"/>
      <c r="E853" s="2"/>
    </row>
    <row r="854" spans="1:31" ht="15" customHeight="1">
      <c r="A854" s="1" t="s">
        <v>5</v>
      </c>
      <c r="B854" s="740" t="s">
        <v>190</v>
      </c>
      <c r="C854" s="716"/>
      <c r="D854" s="717"/>
      <c r="E854" s="3"/>
    </row>
    <row r="855" spans="1:31" ht="15" customHeight="1">
      <c r="A855" s="457"/>
      <c r="B855" s="457"/>
      <c r="C855" s="457"/>
      <c r="D855" s="457"/>
      <c r="E855" s="457"/>
    </row>
    <row r="856" spans="1:31" ht="15" customHeight="1">
      <c r="A856" s="4"/>
      <c r="B856" s="4"/>
      <c r="C856" s="4"/>
      <c r="D856" s="4"/>
      <c r="E856" s="4"/>
    </row>
    <row r="857" spans="1:31" ht="15" customHeight="1">
      <c r="A857" s="5" t="s">
        <v>6</v>
      </c>
      <c r="B857" s="6"/>
      <c r="C857" s="6"/>
      <c r="D857" s="25" t="s">
        <v>46</v>
      </c>
      <c r="E857" s="4"/>
    </row>
    <row r="858" spans="1:31" ht="15" customHeight="1">
      <c r="A858" s="5"/>
      <c r="B858" s="7"/>
      <c r="D858" s="6"/>
      <c r="E858" s="4"/>
    </row>
    <row r="859" spans="1:31">
      <c r="A859" s="4"/>
      <c r="B859" s="4"/>
      <c r="C859" s="4"/>
      <c r="D859" s="4"/>
      <c r="E859" s="4"/>
    </row>
    <row r="860" spans="1:31">
      <c r="A860" s="5" t="s">
        <v>7</v>
      </c>
      <c r="B860" s="6"/>
      <c r="C860" s="6"/>
      <c r="D860" s="6"/>
      <c r="E860" s="4"/>
    </row>
    <row r="861" spans="1:31" ht="18" customHeight="1">
      <c r="A861" s="5"/>
      <c r="B861" s="7" t="s">
        <v>8</v>
      </c>
      <c r="C861" s="25" t="s">
        <v>46</v>
      </c>
      <c r="D861" s="6"/>
      <c r="E861" s="4"/>
    </row>
    <row r="862" spans="1:31" ht="15" customHeight="1">
      <c r="A862" s="5"/>
      <c r="B862" s="7"/>
      <c r="C862" s="8"/>
      <c r="D862" s="6"/>
      <c r="E862" s="4"/>
    </row>
    <row r="863" spans="1:31">
      <c r="A863" s="5"/>
      <c r="B863" s="7" t="s">
        <v>9</v>
      </c>
      <c r="C863" s="26" t="s">
        <v>46</v>
      </c>
      <c r="D863" s="6"/>
      <c r="E863" s="4"/>
    </row>
    <row r="864" spans="1:31">
      <c r="A864" s="5"/>
      <c r="B864" s="7"/>
      <c r="C864" s="9"/>
      <c r="D864" s="6"/>
      <c r="E864" s="4"/>
    </row>
    <row r="865" spans="1:6" ht="18" customHeight="1">
      <c r="A865" s="5"/>
      <c r="B865" s="7" t="s">
        <v>10</v>
      </c>
      <c r="C865" s="26" t="s">
        <v>46</v>
      </c>
      <c r="D865" s="6"/>
      <c r="E865" s="4"/>
    </row>
    <row r="866" spans="1:6" ht="5.0999999999999996" customHeight="1">
      <c r="A866" s="6"/>
      <c r="B866" s="6"/>
      <c r="C866" s="6"/>
      <c r="D866" s="6"/>
      <c r="E866" s="4"/>
    </row>
    <row r="867" spans="1:6" ht="18" customHeight="1">
      <c r="A867" s="6"/>
      <c r="B867" s="6"/>
      <c r="C867" s="6"/>
      <c r="D867" s="6"/>
      <c r="E867" s="4"/>
    </row>
    <row r="868" spans="1:6">
      <c r="A868" s="10" t="s">
        <v>11</v>
      </c>
      <c r="B868" s="9"/>
      <c r="C868" s="25" t="s">
        <v>46</v>
      </c>
      <c r="D868" s="9"/>
      <c r="E868" s="11"/>
      <c r="F868" s="12"/>
    </row>
    <row r="869" spans="1:6" ht="18" customHeight="1">
      <c r="A869" s="13"/>
      <c r="B869" s="14"/>
      <c r="C869" s="8"/>
      <c r="D869" s="14"/>
      <c r="E869" s="15"/>
      <c r="F869" s="16"/>
    </row>
    <row r="870" spans="1:6">
      <c r="A870" s="10" t="s">
        <v>12</v>
      </c>
      <c r="B870" s="9"/>
      <c r="C870" s="27" t="s">
        <v>48</v>
      </c>
      <c r="D870" s="9"/>
      <c r="E870" s="11"/>
      <c r="F870" s="12"/>
    </row>
    <row r="871" spans="1:6">
      <c r="A871" s="9"/>
      <c r="B871" s="9"/>
      <c r="C871" s="28"/>
      <c r="D871" s="9"/>
      <c r="E871" s="11"/>
      <c r="F871" s="12"/>
    </row>
    <row r="872" spans="1:6" s="12" customFormat="1" ht="18" customHeight="1">
      <c r="A872" s="10" t="s">
        <v>13</v>
      </c>
      <c r="B872" s="9"/>
      <c r="C872" s="27" t="s">
        <v>48</v>
      </c>
      <c r="D872" s="9"/>
      <c r="E872" s="11"/>
    </row>
    <row r="873" spans="1:6" s="16" customFormat="1" ht="14.25">
      <c r="A873" s="12"/>
      <c r="B873" s="7" t="s">
        <v>14</v>
      </c>
      <c r="C873" s="9"/>
      <c r="D873" s="9"/>
      <c r="E873" s="11"/>
      <c r="F873" s="12"/>
    </row>
    <row r="874" spans="1:6" s="12" customFormat="1" ht="18" customHeight="1">
      <c r="A874" s="9"/>
      <c r="B874" s="9"/>
      <c r="C874" s="9"/>
      <c r="D874" s="9"/>
      <c r="E874" s="11"/>
    </row>
    <row r="875" spans="1:6" s="12" customFormat="1" ht="14.25">
      <c r="A875" s="10" t="s">
        <v>40</v>
      </c>
      <c r="B875" s="9"/>
      <c r="C875" s="9"/>
      <c r="D875" s="9"/>
      <c r="E875" s="11"/>
    </row>
    <row r="876" spans="1:6" s="12" customFormat="1" ht="18" customHeight="1">
      <c r="A876" s="9"/>
      <c r="B876" s="7" t="s">
        <v>15</v>
      </c>
      <c r="C876" s="25" t="s">
        <v>45</v>
      </c>
      <c r="D876" s="29"/>
      <c r="E876" s="11"/>
    </row>
    <row r="877" spans="1:6" s="12" customFormat="1" ht="15" customHeight="1">
      <c r="A877" s="9"/>
      <c r="B877" s="7"/>
      <c r="C877" s="30"/>
      <c r="D877" s="29"/>
      <c r="E877" s="11"/>
    </row>
    <row r="878" spans="1:6" s="12" customFormat="1" ht="15" customHeight="1">
      <c r="A878" s="9"/>
      <c r="B878" s="7" t="s">
        <v>16</v>
      </c>
      <c r="C878" s="26" t="s">
        <v>45</v>
      </c>
      <c r="D878" s="29"/>
      <c r="E878" s="11"/>
    </row>
    <row r="879" spans="1:6" s="12" customFormat="1" ht="15" customHeight="1">
      <c r="A879" s="9"/>
      <c r="B879" s="7"/>
      <c r="C879" s="29"/>
      <c r="D879" s="29"/>
      <c r="E879" s="11"/>
    </row>
    <row r="880" spans="1:6" s="12" customFormat="1" ht="18" customHeight="1">
      <c r="A880" s="9"/>
      <c r="B880" s="7" t="s">
        <v>17</v>
      </c>
      <c r="C880" s="26" t="s">
        <v>45</v>
      </c>
      <c r="D880" s="29"/>
      <c r="E880" s="11"/>
    </row>
    <row r="881" spans="1:6" s="12" customFormat="1" ht="5.0999999999999996" customHeight="1">
      <c r="A881" s="9"/>
      <c r="B881" s="7"/>
      <c r="C881" s="30"/>
      <c r="D881" s="29"/>
      <c r="E881" s="11"/>
    </row>
    <row r="882" spans="1:6" s="12" customFormat="1" ht="18" customHeight="1">
      <c r="A882" s="9"/>
      <c r="B882" s="7" t="s">
        <v>18</v>
      </c>
      <c r="C882" s="54" t="s">
        <v>190</v>
      </c>
      <c r="D882" s="48"/>
      <c r="E882" s="11"/>
    </row>
    <row r="883" spans="1:6" s="12" customFormat="1" ht="5.0999999999999996" customHeight="1">
      <c r="A883" s="9"/>
      <c r="B883" s="7"/>
      <c r="C883" s="30"/>
      <c r="D883" s="29"/>
      <c r="E883" s="11"/>
    </row>
    <row r="884" spans="1:6" s="12" customFormat="1" ht="18" customHeight="1">
      <c r="A884" s="9"/>
      <c r="B884" s="7" t="s">
        <v>19</v>
      </c>
      <c r="C884" s="26" t="s">
        <v>46</v>
      </c>
      <c r="D884" s="29"/>
      <c r="E884" s="11"/>
    </row>
    <row r="885" spans="1:6" s="12" customFormat="1" ht="5.0999999999999996" customHeight="1">
      <c r="A885" s="9"/>
      <c r="B885" s="7"/>
      <c r="C885" s="30"/>
      <c r="D885" s="29"/>
      <c r="E885" s="11"/>
    </row>
    <row r="886" spans="1:6" s="12" customFormat="1" ht="18" customHeight="1">
      <c r="A886" s="9"/>
      <c r="B886" s="7" t="s">
        <v>20</v>
      </c>
      <c r="C886" s="723"/>
      <c r="D886" s="720"/>
      <c r="E886" s="11"/>
    </row>
    <row r="887" spans="1:6" s="12" customFormat="1" ht="5.0999999999999996" customHeight="1">
      <c r="A887" s="9"/>
      <c r="B887" s="9"/>
      <c r="C887" s="9"/>
      <c r="D887" s="9"/>
      <c r="E887" s="11"/>
    </row>
    <row r="888" spans="1:6" s="12" customFormat="1" ht="18" customHeight="1">
      <c r="A888" s="9"/>
      <c r="B888" s="9"/>
      <c r="C888" s="9"/>
      <c r="D888" s="9"/>
      <c r="E888" s="11"/>
    </row>
    <row r="889" spans="1:6" s="12" customFormat="1">
      <c r="A889" s="9"/>
      <c r="B889" s="9"/>
      <c r="C889" s="9"/>
      <c r="D889" s="17" t="str">
        <f>+B849</f>
        <v>Kruger Trailers, Inc.</v>
      </c>
      <c r="E889" s="11"/>
    </row>
    <row r="890" spans="1:6" s="12" customFormat="1" ht="18" customHeight="1">
      <c r="A890" s="4"/>
      <c r="B890" s="4"/>
      <c r="C890" s="4"/>
      <c r="D890" s="4"/>
      <c r="E890" s="4"/>
      <c r="F890"/>
    </row>
    <row r="891" spans="1:6" s="12" customFormat="1" ht="15" customHeight="1">
      <c r="A891" s="721" t="s">
        <v>21</v>
      </c>
      <c r="B891" s="721"/>
      <c r="C891" s="721"/>
      <c r="D891" s="721"/>
      <c r="E891" s="18"/>
      <c r="F891"/>
    </row>
    <row r="892" spans="1:6" s="12" customFormat="1" ht="15" customHeight="1">
      <c r="A892"/>
      <c r="B892"/>
      <c r="C892"/>
      <c r="D892"/>
      <c r="E892"/>
      <c r="F892"/>
    </row>
    <row r="893" spans="1:6" s="12" customFormat="1" ht="15" customHeight="1">
      <c r="A893" s="724" t="s">
        <v>22</v>
      </c>
      <c r="B893" s="725"/>
      <c r="C893" s="726"/>
      <c r="D893" s="50" t="s">
        <v>23</v>
      </c>
      <c r="E893" s="20" t="s">
        <v>24</v>
      </c>
      <c r="F893" s="21" t="s">
        <v>25</v>
      </c>
    </row>
    <row r="894" spans="1:6">
      <c r="A894" s="727" t="s">
        <v>191</v>
      </c>
      <c r="B894" s="728"/>
      <c r="C894" s="729"/>
      <c r="D894" s="23" t="s">
        <v>189</v>
      </c>
      <c r="E894" s="23" t="s">
        <v>45</v>
      </c>
      <c r="F894" s="23" t="s">
        <v>192</v>
      </c>
    </row>
    <row r="895" spans="1:6" ht="14.25" customHeight="1">
      <c r="A895" s="727"/>
      <c r="B895" s="728"/>
      <c r="C895" s="729"/>
      <c r="D895" s="23"/>
      <c r="E895" s="23"/>
      <c r="F895" s="23"/>
    </row>
    <row r="897" spans="1:6" ht="43.5" customHeight="1">
      <c r="A897" s="12" t="s">
        <v>26</v>
      </c>
      <c r="B897" s="12"/>
      <c r="C897" s="22" t="s">
        <v>193</v>
      </c>
      <c r="D897" s="12" t="s">
        <v>27</v>
      </c>
    </row>
    <row r="898" spans="1:6" ht="18" customHeight="1">
      <c r="A898" s="12"/>
      <c r="B898" s="12"/>
      <c r="C898" s="12"/>
      <c r="D898" s="12"/>
    </row>
    <row r="899" spans="1:6">
      <c r="A899" s="12" t="s">
        <v>28</v>
      </c>
      <c r="B899" s="12"/>
      <c r="C899" s="22" t="s">
        <v>194</v>
      </c>
      <c r="D899" s="12" t="s">
        <v>27</v>
      </c>
    </row>
    <row r="900" spans="1:6" ht="15" customHeight="1">
      <c r="A900" s="12"/>
      <c r="B900" s="12"/>
      <c r="C900" s="12"/>
      <c r="D900" s="12"/>
    </row>
    <row r="901" spans="1:6">
      <c r="A901" s="12" t="s">
        <v>29</v>
      </c>
      <c r="B901" s="12"/>
      <c r="C901" s="12"/>
      <c r="D901" s="12"/>
    </row>
    <row r="902" spans="1:6" ht="15" customHeight="1">
      <c r="A902" s="24" t="s">
        <v>195</v>
      </c>
      <c r="B902" s="24"/>
      <c r="C902" s="24"/>
      <c r="D902" s="24"/>
      <c r="E902" s="24"/>
      <c r="F902" s="24"/>
    </row>
    <row r="903" spans="1:6">
      <c r="A903" s="24"/>
      <c r="B903" s="24"/>
      <c r="C903" s="24"/>
      <c r="D903" s="24"/>
      <c r="E903" s="24"/>
      <c r="F903" s="24"/>
    </row>
    <row r="905" spans="1:6" ht="18" customHeight="1">
      <c r="A905" s="12" t="s">
        <v>323</v>
      </c>
      <c r="B905" s="12"/>
      <c r="C905" s="12"/>
      <c r="D905" s="12"/>
      <c r="E905" s="57"/>
      <c r="F905" s="57"/>
    </row>
    <row r="906" spans="1:6" ht="18" customHeight="1">
      <c r="A906" s="24" t="s">
        <v>324</v>
      </c>
      <c r="B906" s="24"/>
      <c r="C906" s="24"/>
      <c r="D906" s="24"/>
      <c r="E906" s="24"/>
      <c r="F906" s="24"/>
    </row>
    <row r="907" spans="1:6" ht="18" customHeight="1">
      <c r="A907" s="24" t="s">
        <v>325</v>
      </c>
      <c r="B907" s="24"/>
      <c r="C907" s="24"/>
      <c r="D907" s="24"/>
      <c r="E907" s="24"/>
      <c r="F907" s="24"/>
    </row>
    <row r="908" spans="1:6" ht="18" customHeight="1">
      <c r="A908" s="12"/>
      <c r="B908" s="12"/>
      <c r="C908" s="12"/>
      <c r="D908" s="12"/>
      <c r="E908" s="57"/>
      <c r="F908" s="57"/>
    </row>
    <row r="909" spans="1:6" ht="18" customHeight="1">
      <c r="A909" s="711" t="s">
        <v>326</v>
      </c>
      <c r="B909" s="711"/>
      <c r="C909" s="711"/>
      <c r="D909" s="711"/>
      <c r="E909" s="415"/>
      <c r="F909" s="415"/>
    </row>
    <row r="910" spans="1:6" s="564" customFormat="1" ht="18" customHeight="1">
      <c r="A910" s="405"/>
      <c r="B910" s="405"/>
      <c r="C910" s="405"/>
      <c r="D910" s="405"/>
      <c r="E910" s="488"/>
      <c r="F910" s="488"/>
    </row>
    <row r="911" spans="1:6" ht="15.75">
      <c r="A911" s="1" t="s">
        <v>0</v>
      </c>
      <c r="B911" s="730" t="s">
        <v>237</v>
      </c>
      <c r="C911" s="731"/>
      <c r="D911" s="732"/>
      <c r="E911" s="2"/>
    </row>
    <row r="912" spans="1:6">
      <c r="A912" s="1" t="s">
        <v>1</v>
      </c>
      <c r="B912" s="712" t="s">
        <v>238</v>
      </c>
      <c r="C912" s="713"/>
      <c r="D912" s="714"/>
      <c r="E912" s="2"/>
    </row>
    <row r="913" spans="1:5" ht="15" customHeight="1">
      <c r="A913" s="1" t="s">
        <v>2</v>
      </c>
      <c r="B913" s="712" t="s">
        <v>239</v>
      </c>
      <c r="C913" s="713"/>
      <c r="D913" s="714"/>
      <c r="E913" s="2"/>
    </row>
    <row r="914" spans="1:5" ht="15" customHeight="1">
      <c r="A914" s="1" t="s">
        <v>3</v>
      </c>
      <c r="B914" s="712" t="s">
        <v>240</v>
      </c>
      <c r="C914" s="713"/>
      <c r="D914" s="714"/>
      <c r="E914" s="2"/>
    </row>
    <row r="915" spans="1:5" ht="15" customHeight="1">
      <c r="A915" s="1" t="s">
        <v>4</v>
      </c>
      <c r="B915" s="712" t="s">
        <v>241</v>
      </c>
      <c r="C915" s="713"/>
      <c r="D915" s="714"/>
      <c r="E915" s="2"/>
    </row>
    <row r="916" spans="1:5" ht="15" customHeight="1">
      <c r="A916" s="1" t="s">
        <v>5</v>
      </c>
      <c r="B916" s="737" t="s">
        <v>242</v>
      </c>
      <c r="C916" s="716"/>
      <c r="D916" s="717"/>
      <c r="E916" s="3"/>
    </row>
    <row r="917" spans="1:5" ht="15" customHeight="1">
      <c r="A917" s="457"/>
      <c r="B917" s="457"/>
      <c r="C917" s="457"/>
      <c r="D917" s="457"/>
      <c r="E917" s="457"/>
    </row>
    <row r="918" spans="1:5" ht="15" customHeight="1">
      <c r="A918" s="4"/>
      <c r="B918" s="4"/>
      <c r="C918" s="4"/>
      <c r="D918" s="4"/>
      <c r="E918" s="4"/>
    </row>
    <row r="919" spans="1:5">
      <c r="A919" s="5" t="s">
        <v>6</v>
      </c>
      <c r="B919" s="6"/>
      <c r="C919" s="6"/>
      <c r="D919" s="25" t="s">
        <v>45</v>
      </c>
      <c r="E919" s="4"/>
    </row>
    <row r="920" spans="1:5">
      <c r="A920" s="5"/>
      <c r="B920" s="7"/>
      <c r="D920" s="6"/>
      <c r="E920" s="4"/>
    </row>
    <row r="921" spans="1:5" ht="18" customHeight="1">
      <c r="A921" s="4"/>
      <c r="B921" s="4"/>
      <c r="C921" s="4"/>
      <c r="D921" s="4"/>
      <c r="E921" s="4"/>
    </row>
    <row r="922" spans="1:5" ht="15" customHeight="1">
      <c r="A922" s="5" t="s">
        <v>7</v>
      </c>
      <c r="B922" s="6"/>
      <c r="C922" s="6"/>
      <c r="D922" s="6"/>
      <c r="E922" s="4"/>
    </row>
    <row r="923" spans="1:5">
      <c r="A923" s="5"/>
      <c r="B923" s="7" t="s">
        <v>8</v>
      </c>
      <c r="C923" s="25" t="s">
        <v>45</v>
      </c>
      <c r="D923" s="6"/>
      <c r="E923" s="4"/>
    </row>
    <row r="924" spans="1:5">
      <c r="A924" s="5"/>
      <c r="B924" s="7"/>
      <c r="C924" s="8"/>
      <c r="D924" s="6"/>
      <c r="E924" s="4"/>
    </row>
    <row r="925" spans="1:5" ht="18" customHeight="1">
      <c r="A925" s="5"/>
      <c r="B925" s="7" t="s">
        <v>9</v>
      </c>
      <c r="C925" s="32" t="s">
        <v>45</v>
      </c>
      <c r="D925" s="6"/>
      <c r="E925" s="4"/>
    </row>
    <row r="926" spans="1:5" ht="5.0999999999999996" customHeight="1">
      <c r="A926" s="5"/>
      <c r="B926" s="7"/>
      <c r="C926" s="9"/>
      <c r="D926" s="6"/>
      <c r="E926" s="4"/>
    </row>
    <row r="927" spans="1:5" ht="18" customHeight="1">
      <c r="A927" s="5"/>
      <c r="B927" s="7" t="s">
        <v>10</v>
      </c>
      <c r="C927" s="26" t="s">
        <v>45</v>
      </c>
      <c r="D927" s="6"/>
      <c r="E927" s="4"/>
    </row>
    <row r="928" spans="1:5" ht="5.0999999999999996" customHeight="1">
      <c r="A928" s="6"/>
      <c r="B928" s="6"/>
      <c r="C928" s="6"/>
      <c r="D928" s="6"/>
      <c r="E928" s="4"/>
    </row>
    <row r="929" spans="1:6" ht="18" customHeight="1">
      <c r="A929" s="6"/>
      <c r="B929" s="6"/>
      <c r="C929" s="6"/>
      <c r="D929" s="6"/>
      <c r="E929" s="4"/>
    </row>
    <row r="930" spans="1:6">
      <c r="A930" s="10" t="s">
        <v>11</v>
      </c>
      <c r="B930" s="9"/>
      <c r="C930" s="25" t="s">
        <v>122</v>
      </c>
      <c r="D930" s="9"/>
      <c r="E930" s="11"/>
      <c r="F930" s="12"/>
    </row>
    <row r="931" spans="1:6">
      <c r="A931" s="13"/>
      <c r="B931" s="14"/>
      <c r="C931" s="8"/>
      <c r="D931" s="14"/>
      <c r="E931" s="15"/>
      <c r="F931" s="16"/>
    </row>
    <row r="932" spans="1:6" s="12" customFormat="1" ht="18" customHeight="1">
      <c r="A932" s="10" t="s">
        <v>12</v>
      </c>
      <c r="B932" s="9"/>
      <c r="C932" s="27">
        <v>1500</v>
      </c>
      <c r="D932" s="9"/>
      <c r="E932" s="11"/>
    </row>
    <row r="933" spans="1:6" s="16" customFormat="1" ht="5.0999999999999996" customHeight="1">
      <c r="A933" s="9"/>
      <c r="B933" s="9"/>
      <c r="C933" s="28"/>
      <c r="D933" s="9"/>
      <c r="E933" s="11"/>
      <c r="F933" s="12"/>
    </row>
    <row r="934" spans="1:6" s="12" customFormat="1" ht="18" customHeight="1">
      <c r="A934" s="10" t="s">
        <v>13</v>
      </c>
      <c r="B934" s="9"/>
      <c r="C934" s="27" t="s">
        <v>243</v>
      </c>
      <c r="D934" s="9"/>
      <c r="E934" s="11"/>
    </row>
    <row r="935" spans="1:6" s="12" customFormat="1" ht="14.25">
      <c r="B935" s="7" t="s">
        <v>14</v>
      </c>
      <c r="C935" s="9"/>
      <c r="D935" s="9"/>
      <c r="E935" s="11"/>
    </row>
    <row r="936" spans="1:6" s="12" customFormat="1" ht="18" customHeight="1">
      <c r="A936" s="9"/>
      <c r="B936" s="9"/>
      <c r="C936" s="9"/>
      <c r="D936" s="9"/>
      <c r="E936" s="11"/>
    </row>
    <row r="937" spans="1:6" s="12" customFormat="1" ht="15" customHeight="1">
      <c r="A937" s="10" t="s">
        <v>40</v>
      </c>
      <c r="B937" s="9"/>
      <c r="C937" s="9"/>
      <c r="D937" s="9"/>
      <c r="E937" s="11"/>
    </row>
    <row r="938" spans="1:6" s="12" customFormat="1" ht="15" customHeight="1">
      <c r="A938" s="9"/>
      <c r="B938" s="7" t="s">
        <v>15</v>
      </c>
      <c r="C938" s="25" t="s">
        <v>45</v>
      </c>
      <c r="D938" s="29"/>
      <c r="E938" s="11"/>
    </row>
    <row r="939" spans="1:6" s="12" customFormat="1" ht="15" customHeight="1">
      <c r="A939" s="9"/>
      <c r="B939" s="7"/>
      <c r="C939" s="30"/>
      <c r="D939" s="29"/>
      <c r="E939" s="11"/>
    </row>
    <row r="940" spans="1:6" s="12" customFormat="1" ht="18" customHeight="1">
      <c r="A940" s="9"/>
      <c r="B940" s="7" t="s">
        <v>16</v>
      </c>
      <c r="C940" s="26" t="s">
        <v>45</v>
      </c>
      <c r="D940" s="29"/>
      <c r="E940" s="11"/>
    </row>
    <row r="941" spans="1:6" s="12" customFormat="1" ht="5.0999999999999996" customHeight="1">
      <c r="A941" s="9"/>
      <c r="B941" s="7"/>
      <c r="C941" s="29"/>
      <c r="D941" s="29"/>
      <c r="E941" s="11"/>
    </row>
    <row r="942" spans="1:6" s="12" customFormat="1" ht="18" customHeight="1">
      <c r="A942" s="9"/>
      <c r="B942" s="7" t="s">
        <v>17</v>
      </c>
      <c r="C942" s="26" t="s">
        <v>45</v>
      </c>
      <c r="D942" s="29"/>
      <c r="E942" s="11"/>
    </row>
    <row r="943" spans="1:6" s="12" customFormat="1" ht="5.0999999999999996" customHeight="1">
      <c r="A943" s="9"/>
      <c r="B943" s="7"/>
      <c r="C943" s="30"/>
      <c r="D943" s="29"/>
      <c r="E943" s="11"/>
    </row>
    <row r="944" spans="1:6" s="12" customFormat="1" ht="18" customHeight="1">
      <c r="A944" s="9"/>
      <c r="B944" s="7" t="s">
        <v>18</v>
      </c>
      <c r="C944" s="118" t="s">
        <v>244</v>
      </c>
      <c r="D944" s="37"/>
      <c r="E944" s="11"/>
    </row>
    <row r="945" spans="1:6" s="12" customFormat="1" ht="5.0999999999999996" customHeight="1">
      <c r="A945" s="9"/>
      <c r="B945" s="7"/>
      <c r="C945" s="30"/>
      <c r="D945" s="29"/>
      <c r="E945" s="11"/>
    </row>
    <row r="946" spans="1:6" s="12" customFormat="1" ht="18" customHeight="1">
      <c r="A946" s="9"/>
      <c r="B946" s="7" t="s">
        <v>19</v>
      </c>
      <c r="C946" s="119" t="s">
        <v>245</v>
      </c>
      <c r="D946" s="29"/>
      <c r="E946" s="11"/>
    </row>
    <row r="947" spans="1:6" s="12" customFormat="1" ht="5.0999999999999996" customHeight="1">
      <c r="A947" s="9"/>
      <c r="B947" s="7"/>
      <c r="C947" s="30"/>
      <c r="D947" s="29"/>
      <c r="E947" s="11"/>
    </row>
    <row r="948" spans="1:6" s="12" customFormat="1" ht="18" customHeight="1">
      <c r="A948" s="9"/>
      <c r="B948" s="7" t="s">
        <v>20</v>
      </c>
      <c r="C948" s="723"/>
      <c r="D948" s="720"/>
      <c r="E948" s="11"/>
    </row>
    <row r="949" spans="1:6" s="12" customFormat="1" ht="5.0999999999999996" customHeight="1">
      <c r="A949" s="9"/>
      <c r="B949" s="9"/>
      <c r="C949" s="9"/>
      <c r="D949" s="9"/>
      <c r="E949" s="11"/>
    </row>
    <row r="950" spans="1:6" s="12" customFormat="1" ht="18" customHeight="1">
      <c r="A950" s="9"/>
      <c r="B950" s="9"/>
      <c r="C950" s="9"/>
      <c r="D950" s="9"/>
      <c r="E950" s="11"/>
    </row>
    <row r="951" spans="1:6" s="12" customFormat="1" ht="15" customHeight="1">
      <c r="A951" s="9"/>
      <c r="B951" s="9"/>
      <c r="C951" s="9"/>
      <c r="D951" s="17" t="str">
        <f>+B911</f>
        <v>Maryland Industrial Trucks</v>
      </c>
      <c r="E951" s="11"/>
    </row>
    <row r="952" spans="1:6" s="12" customFormat="1" ht="15" customHeight="1">
      <c r="A952" s="4"/>
      <c r="B952" s="4"/>
      <c r="C952" s="4"/>
      <c r="D952" s="4"/>
      <c r="E952" s="4"/>
      <c r="F952"/>
    </row>
    <row r="953" spans="1:6" s="12" customFormat="1" ht="15" customHeight="1">
      <c r="A953" s="721" t="s">
        <v>21</v>
      </c>
      <c r="B953" s="721"/>
      <c r="C953" s="721"/>
      <c r="D953" s="721"/>
      <c r="E953" s="18"/>
      <c r="F953"/>
    </row>
    <row r="955" spans="1:6" ht="14.25" customHeight="1">
      <c r="A955" s="708" t="s">
        <v>22</v>
      </c>
      <c r="B955" s="709"/>
      <c r="C955" s="710"/>
      <c r="D955" s="38" t="s">
        <v>23</v>
      </c>
      <c r="E955" s="20" t="s">
        <v>24</v>
      </c>
      <c r="F955" s="21" t="s">
        <v>25</v>
      </c>
    </row>
    <row r="956" spans="1:6">
      <c r="A956" s="734" t="s">
        <v>134</v>
      </c>
      <c r="B956" s="735"/>
      <c r="C956" s="736"/>
      <c r="D956" s="39"/>
      <c r="E956" s="39"/>
      <c r="F956" s="39"/>
    </row>
    <row r="957" spans="1:6" ht="43.5" customHeight="1"/>
    <row r="958" spans="1:6" ht="18" customHeight="1">
      <c r="A958" s="12" t="s">
        <v>26</v>
      </c>
      <c r="B958" s="12"/>
      <c r="C958" s="22">
        <v>15</v>
      </c>
      <c r="D958" s="12" t="s">
        <v>27</v>
      </c>
    </row>
    <row r="959" spans="1:6" ht="18" customHeight="1">
      <c r="A959" s="12"/>
      <c r="B959" s="12"/>
      <c r="C959" s="12"/>
      <c r="D959" s="12"/>
    </row>
    <row r="960" spans="1:6">
      <c r="A960" s="12" t="s">
        <v>28</v>
      </c>
      <c r="B960" s="12"/>
      <c r="C960" s="22">
        <v>10</v>
      </c>
      <c r="D960" s="12" t="s">
        <v>27</v>
      </c>
    </row>
    <row r="961" spans="1:6" ht="15" customHeight="1">
      <c r="A961" s="12"/>
      <c r="B961" s="12"/>
      <c r="C961" s="12"/>
      <c r="D961" s="12"/>
    </row>
    <row r="962" spans="1:6">
      <c r="A962" s="12" t="s">
        <v>29</v>
      </c>
      <c r="B962" s="12"/>
      <c r="C962" s="12"/>
      <c r="D962" s="12"/>
    </row>
    <row r="963" spans="1:6" ht="15" customHeight="1">
      <c r="A963" s="40" t="s">
        <v>246</v>
      </c>
      <c r="B963" s="40"/>
      <c r="C963" s="40"/>
      <c r="D963" s="40"/>
      <c r="E963" s="40"/>
      <c r="F963" s="40"/>
    </row>
    <row r="964" spans="1:6">
      <c r="A964" s="40" t="s">
        <v>127</v>
      </c>
      <c r="B964" s="40"/>
      <c r="C964" s="40"/>
      <c r="D964" s="40"/>
      <c r="E964" s="40"/>
      <c r="F964" s="40"/>
    </row>
    <row r="965" spans="1:6">
      <c r="A965" s="40" t="s">
        <v>247</v>
      </c>
      <c r="B965" s="40"/>
      <c r="C965" s="40"/>
      <c r="D965" s="40"/>
      <c r="E965" s="40"/>
      <c r="F965" s="40"/>
    </row>
    <row r="966" spans="1:6" ht="18" customHeight="1">
      <c r="A966" s="40" t="s">
        <v>248</v>
      </c>
      <c r="B966" s="40"/>
      <c r="C966" s="40"/>
      <c r="D966" s="40"/>
      <c r="E966" s="40"/>
      <c r="F966" s="40"/>
    </row>
    <row r="967" spans="1:6" ht="18" customHeight="1">
      <c r="A967" s="40"/>
      <c r="B967" s="40"/>
      <c r="C967" s="40"/>
      <c r="D967" s="40"/>
      <c r="E967" s="40"/>
      <c r="F967" s="40"/>
    </row>
    <row r="968" spans="1:6">
      <c r="A968" s="45"/>
      <c r="B968" s="45"/>
      <c r="C968" s="45"/>
      <c r="D968" s="45"/>
      <c r="E968" s="45"/>
      <c r="F968" s="45"/>
    </row>
    <row r="969" spans="1:6" s="564" customFormat="1" ht="18" customHeight="1">
      <c r="A969" s="711" t="s">
        <v>326</v>
      </c>
      <c r="B969" s="711"/>
      <c r="C969" s="711"/>
      <c r="D969" s="711"/>
      <c r="E969" s="415"/>
      <c r="F969" s="415"/>
    </row>
    <row r="970" spans="1:6" s="564" customFormat="1" ht="18" customHeight="1">
      <c r="A970" s="405"/>
      <c r="B970" s="405"/>
      <c r="C970" s="405"/>
      <c r="D970" s="405"/>
      <c r="E970" s="488"/>
      <c r="F970" s="488"/>
    </row>
    <row r="971" spans="1:6" s="564" customFormat="1" ht="15.75">
      <c r="A971" s="570" t="s">
        <v>0</v>
      </c>
      <c r="B971" s="730" t="s">
        <v>1002</v>
      </c>
      <c r="C971" s="731"/>
      <c r="D971" s="732"/>
      <c r="E971" s="571"/>
    </row>
    <row r="972" spans="1:6" s="564" customFormat="1">
      <c r="A972" s="570" t="s">
        <v>1</v>
      </c>
      <c r="B972" s="712" t="s">
        <v>916</v>
      </c>
      <c r="C972" s="713"/>
      <c r="D972" s="714"/>
      <c r="E972" s="571"/>
    </row>
    <row r="973" spans="1:6" s="564" customFormat="1" ht="15" customHeight="1">
      <c r="A973" s="570" t="s">
        <v>2</v>
      </c>
      <c r="B973" s="712" t="s">
        <v>917</v>
      </c>
      <c r="C973" s="713"/>
      <c r="D973" s="714"/>
      <c r="E973" s="571"/>
    </row>
    <row r="974" spans="1:6" s="564" customFormat="1" ht="15" customHeight="1">
      <c r="A974" s="570" t="s">
        <v>3</v>
      </c>
      <c r="B974" s="712" t="s">
        <v>918</v>
      </c>
      <c r="C974" s="713"/>
      <c r="D974" s="714"/>
      <c r="E974" s="571"/>
    </row>
    <row r="975" spans="1:6" s="564" customFormat="1" ht="15" customHeight="1">
      <c r="A975" s="570" t="s">
        <v>4</v>
      </c>
      <c r="B975" s="712" t="s">
        <v>1003</v>
      </c>
      <c r="C975" s="713"/>
      <c r="D975" s="714"/>
      <c r="E975" s="571"/>
    </row>
    <row r="976" spans="1:6" s="564" customFormat="1" ht="15" customHeight="1">
      <c r="A976" s="570" t="s">
        <v>5</v>
      </c>
      <c r="B976" s="738" t="s">
        <v>920</v>
      </c>
      <c r="C976" s="716"/>
      <c r="D976" s="717"/>
      <c r="E976" s="572"/>
    </row>
    <row r="977" spans="1:6" s="564" customFormat="1" ht="15" customHeight="1">
      <c r="A977" s="718"/>
      <c r="B977" s="718"/>
      <c r="C977" s="718"/>
      <c r="D977" s="718"/>
      <c r="E977" s="718"/>
    </row>
    <row r="978" spans="1:6" s="564" customFormat="1" ht="15" customHeight="1">
      <c r="A978" s="573"/>
      <c r="B978" s="573"/>
      <c r="C978" s="573"/>
      <c r="D978" s="573"/>
      <c r="E978" s="573"/>
    </row>
    <row r="979" spans="1:6" s="564" customFormat="1">
      <c r="A979" s="574" t="s">
        <v>6</v>
      </c>
      <c r="B979" s="575"/>
      <c r="C979" s="575"/>
      <c r="D979" s="592" t="s">
        <v>61</v>
      </c>
      <c r="E979" s="573"/>
    </row>
    <row r="980" spans="1:6" s="564" customFormat="1">
      <c r="A980" s="574"/>
      <c r="B980" s="576"/>
      <c r="C980" s="569"/>
      <c r="D980" s="575"/>
      <c r="E980" s="573"/>
    </row>
    <row r="981" spans="1:6" s="564" customFormat="1" ht="18" customHeight="1">
      <c r="A981" s="573"/>
      <c r="B981" s="573"/>
      <c r="C981" s="573"/>
      <c r="D981" s="573"/>
      <c r="E981" s="573"/>
    </row>
    <row r="982" spans="1:6" s="564" customFormat="1" ht="15" customHeight="1">
      <c r="A982" s="574" t="s">
        <v>7</v>
      </c>
      <c r="B982" s="575"/>
      <c r="C982" s="575"/>
      <c r="D982" s="575"/>
      <c r="E982" s="573"/>
    </row>
    <row r="983" spans="1:6" s="564" customFormat="1">
      <c r="A983" s="574"/>
      <c r="B983" s="576" t="s">
        <v>8</v>
      </c>
      <c r="C983" s="592" t="s">
        <v>122</v>
      </c>
      <c r="D983" s="575"/>
      <c r="E983" s="573"/>
    </row>
    <row r="984" spans="1:6" s="564" customFormat="1">
      <c r="A984" s="574"/>
      <c r="B984" s="576"/>
      <c r="C984" s="577"/>
      <c r="D984" s="575"/>
      <c r="E984" s="573"/>
    </row>
    <row r="985" spans="1:6" s="564" customFormat="1" ht="18" customHeight="1">
      <c r="A985" s="574"/>
      <c r="B985" s="576" t="s">
        <v>9</v>
      </c>
      <c r="C985" s="578" t="s">
        <v>122</v>
      </c>
      <c r="D985" s="575"/>
      <c r="E985" s="573"/>
    </row>
    <row r="986" spans="1:6" s="564" customFormat="1" ht="5.0999999999999996" customHeight="1">
      <c r="A986" s="574"/>
      <c r="B986" s="576"/>
      <c r="C986" s="579"/>
      <c r="D986" s="575"/>
      <c r="E986" s="573"/>
    </row>
    <row r="987" spans="1:6" s="564" customFormat="1" ht="18" customHeight="1">
      <c r="A987" s="574"/>
      <c r="B987" s="576" t="s">
        <v>10</v>
      </c>
      <c r="C987" s="593" t="s">
        <v>122</v>
      </c>
      <c r="D987" s="575"/>
      <c r="E987" s="573"/>
    </row>
    <row r="988" spans="1:6" s="564" customFormat="1" ht="5.0999999999999996" customHeight="1">
      <c r="A988" s="575"/>
      <c r="B988" s="575"/>
      <c r="C988" s="575"/>
      <c r="D988" s="575"/>
      <c r="E988" s="573"/>
    </row>
    <row r="989" spans="1:6" s="564" customFormat="1" ht="18" customHeight="1">
      <c r="A989" s="575"/>
      <c r="B989" s="575"/>
      <c r="C989" s="575"/>
      <c r="D989" s="575"/>
      <c r="E989" s="573"/>
    </row>
    <row r="990" spans="1:6" s="564" customFormat="1">
      <c r="A990" s="580" t="s">
        <v>11</v>
      </c>
      <c r="B990" s="579"/>
      <c r="C990" s="592" t="s">
        <v>122</v>
      </c>
      <c r="D990" s="579"/>
      <c r="E990" s="581"/>
      <c r="F990" s="565"/>
    </row>
    <row r="991" spans="1:6" s="564" customFormat="1">
      <c r="A991" s="583"/>
      <c r="B991" s="584"/>
      <c r="C991" s="577" t="s">
        <v>122</v>
      </c>
      <c r="D991" s="584"/>
      <c r="E991" s="585"/>
      <c r="F991" s="566"/>
    </row>
    <row r="992" spans="1:6" s="565" customFormat="1" ht="18" customHeight="1">
      <c r="A992" s="580" t="s">
        <v>12</v>
      </c>
      <c r="B992" s="579"/>
      <c r="C992" s="594" t="s">
        <v>1004</v>
      </c>
      <c r="D992" s="579"/>
      <c r="E992" s="581"/>
    </row>
    <row r="993" spans="1:6" s="566" customFormat="1" ht="14.25">
      <c r="A993" s="579"/>
      <c r="B993" s="579"/>
      <c r="C993" s="595"/>
      <c r="D993" s="579"/>
      <c r="E993" s="581"/>
      <c r="F993" s="565"/>
    </row>
    <row r="994" spans="1:6" s="565" customFormat="1" ht="18" customHeight="1">
      <c r="A994" s="580" t="s">
        <v>13</v>
      </c>
      <c r="B994" s="579"/>
      <c r="C994" s="594" t="s">
        <v>1004</v>
      </c>
      <c r="D994" s="579"/>
      <c r="E994" s="581"/>
    </row>
    <row r="995" spans="1:6" s="565" customFormat="1" ht="14.25">
      <c r="A995" s="582"/>
      <c r="B995" s="576" t="s">
        <v>14</v>
      </c>
      <c r="C995" s="579"/>
      <c r="D995" s="579"/>
      <c r="E995" s="581"/>
    </row>
    <row r="996" spans="1:6" s="565" customFormat="1" ht="18" customHeight="1">
      <c r="A996" s="579"/>
      <c r="B996" s="579"/>
      <c r="C996" s="579"/>
      <c r="D996" s="579"/>
      <c r="E996" s="581"/>
    </row>
    <row r="997" spans="1:6" s="565" customFormat="1" ht="15" customHeight="1">
      <c r="A997" s="580" t="s">
        <v>40</v>
      </c>
      <c r="B997" s="579"/>
      <c r="C997" s="579"/>
      <c r="D997" s="579"/>
      <c r="E997" s="581"/>
    </row>
    <row r="998" spans="1:6" s="565" customFormat="1" ht="15" customHeight="1">
      <c r="A998" s="579"/>
      <c r="B998" s="576" t="s">
        <v>15</v>
      </c>
      <c r="C998" s="592" t="s">
        <v>61</v>
      </c>
      <c r="D998" s="596"/>
      <c r="E998" s="581"/>
    </row>
    <row r="999" spans="1:6" s="565" customFormat="1" ht="15" customHeight="1">
      <c r="A999" s="579"/>
      <c r="B999" s="576"/>
      <c r="C999" s="597"/>
      <c r="D999" s="596"/>
      <c r="E999" s="581"/>
    </row>
    <row r="1000" spans="1:6" s="565" customFormat="1" ht="18" customHeight="1">
      <c r="A1000" s="579"/>
      <c r="B1000" s="576" t="s">
        <v>16</v>
      </c>
      <c r="C1000" s="593" t="s">
        <v>61</v>
      </c>
      <c r="D1000" s="596"/>
      <c r="E1000" s="581"/>
      <c r="F1000" s="582"/>
    </row>
    <row r="1001" spans="1:6" s="565" customFormat="1" ht="5.0999999999999996" customHeight="1">
      <c r="A1001" s="579"/>
      <c r="B1001" s="576"/>
      <c r="C1001" s="596"/>
      <c r="D1001" s="596"/>
      <c r="E1001" s="581"/>
      <c r="F1001" s="582"/>
    </row>
    <row r="1002" spans="1:6" s="565" customFormat="1" ht="18" customHeight="1">
      <c r="A1002" s="579"/>
      <c r="B1002" s="576" t="s">
        <v>17</v>
      </c>
      <c r="C1002" s="593" t="s">
        <v>61</v>
      </c>
      <c r="D1002" s="596"/>
      <c r="E1002" s="581"/>
      <c r="F1002" s="582"/>
    </row>
    <row r="1003" spans="1:6" s="565" customFormat="1" ht="5.0999999999999996" customHeight="1">
      <c r="A1003" s="579"/>
      <c r="B1003" s="576"/>
      <c r="C1003" s="597"/>
      <c r="D1003" s="596"/>
      <c r="E1003" s="581"/>
      <c r="F1003" s="582"/>
    </row>
    <row r="1004" spans="1:6" s="565" customFormat="1" ht="30">
      <c r="A1004" s="579"/>
      <c r="B1004" s="576" t="s">
        <v>18</v>
      </c>
      <c r="C1004" s="600" t="s">
        <v>920</v>
      </c>
      <c r="D1004" s="598"/>
      <c r="E1004" s="581"/>
      <c r="F1004" s="582"/>
    </row>
    <row r="1005" spans="1:6" s="565" customFormat="1">
      <c r="A1005" s="579"/>
      <c r="B1005" s="576"/>
      <c r="C1005" s="597"/>
      <c r="D1005" s="596"/>
      <c r="E1005" s="581"/>
      <c r="F1005" s="582"/>
    </row>
    <row r="1006" spans="1:6" s="565" customFormat="1" ht="18" customHeight="1">
      <c r="A1006" s="579"/>
      <c r="B1006" s="576" t="s">
        <v>19</v>
      </c>
      <c r="C1006" s="599" t="s">
        <v>61</v>
      </c>
      <c r="D1006" s="596"/>
      <c r="E1006" s="581"/>
      <c r="F1006" s="582"/>
    </row>
    <row r="1007" spans="1:6" s="565" customFormat="1" ht="5.0999999999999996" customHeight="1">
      <c r="A1007" s="579"/>
      <c r="B1007" s="576"/>
      <c r="C1007" s="597"/>
      <c r="D1007" s="596"/>
      <c r="E1007" s="581"/>
      <c r="F1007" s="582"/>
    </row>
    <row r="1008" spans="1:6" s="565" customFormat="1" ht="18" customHeight="1">
      <c r="A1008" s="579"/>
      <c r="B1008" s="576" t="s">
        <v>20</v>
      </c>
      <c r="C1008" s="771" t="s">
        <v>1005</v>
      </c>
      <c r="D1008" s="720"/>
      <c r="E1008" s="581"/>
      <c r="F1008" s="582"/>
    </row>
    <row r="1009" spans="1:6" s="565" customFormat="1" ht="5.0999999999999996" customHeight="1">
      <c r="A1009" s="579"/>
      <c r="B1009" s="579"/>
      <c r="C1009" s="579"/>
      <c r="D1009" s="579"/>
      <c r="E1009" s="581"/>
      <c r="F1009" s="582"/>
    </row>
    <row r="1010" spans="1:6" s="565" customFormat="1" ht="18" customHeight="1">
      <c r="A1010" s="579"/>
      <c r="B1010" s="579"/>
      <c r="C1010" s="579"/>
      <c r="D1010" s="579"/>
      <c r="E1010" s="581"/>
      <c r="F1010" s="582"/>
    </row>
    <row r="1011" spans="1:6" s="565" customFormat="1" ht="15" customHeight="1">
      <c r="A1011" s="579"/>
      <c r="B1011" s="579"/>
      <c r="C1011" s="579"/>
      <c r="D1011" s="586" t="s">
        <v>1002</v>
      </c>
      <c r="E1011" s="581"/>
      <c r="F1011" s="582"/>
    </row>
    <row r="1012" spans="1:6" s="565" customFormat="1" ht="15" customHeight="1">
      <c r="A1012" s="573"/>
      <c r="B1012" s="573"/>
      <c r="C1012" s="573"/>
      <c r="D1012" s="573"/>
      <c r="E1012" s="573"/>
      <c r="F1012" s="569"/>
    </row>
    <row r="1013" spans="1:6" s="565" customFormat="1" ht="15" customHeight="1">
      <c r="A1013" s="721" t="s">
        <v>21</v>
      </c>
      <c r="B1013" s="721"/>
      <c r="C1013" s="721"/>
      <c r="D1013" s="721"/>
      <c r="E1013" s="587"/>
      <c r="F1013" s="569"/>
    </row>
    <row r="1014" spans="1:6" s="564" customFormat="1"/>
    <row r="1015" spans="1:6" s="564" customFormat="1" ht="14.25" customHeight="1">
      <c r="A1015" s="724" t="s">
        <v>22</v>
      </c>
      <c r="B1015" s="725"/>
      <c r="C1015" s="726"/>
      <c r="D1015" s="588" t="s">
        <v>23</v>
      </c>
      <c r="E1015" s="589" t="s">
        <v>24</v>
      </c>
      <c r="F1015" s="590" t="s">
        <v>25</v>
      </c>
    </row>
    <row r="1016" spans="1:6" s="564" customFormat="1">
      <c r="A1016" s="727" t="s">
        <v>1006</v>
      </c>
      <c r="B1016" s="728"/>
      <c r="C1016" s="729"/>
      <c r="D1016" s="591" t="s">
        <v>1003</v>
      </c>
      <c r="E1016" s="591" t="s">
        <v>61</v>
      </c>
      <c r="F1016" s="591" t="s">
        <v>1007</v>
      </c>
    </row>
    <row r="1017" spans="1:6" s="564" customFormat="1" ht="43.5" customHeight="1">
      <c r="A1017" s="727" t="s">
        <v>1008</v>
      </c>
      <c r="B1017" s="728"/>
      <c r="C1017" s="729"/>
      <c r="D1017" s="591" t="s">
        <v>1009</v>
      </c>
      <c r="E1017" s="591" t="s">
        <v>61</v>
      </c>
      <c r="F1017" s="591" t="s">
        <v>1010</v>
      </c>
    </row>
    <row r="1018" spans="1:6" s="564" customFormat="1" ht="18" customHeight="1">
      <c r="A1018" s="727" t="s">
        <v>1011</v>
      </c>
      <c r="B1018" s="728"/>
      <c r="C1018" s="729"/>
      <c r="D1018" s="591" t="s">
        <v>1012</v>
      </c>
      <c r="E1018" s="591" t="s">
        <v>61</v>
      </c>
      <c r="F1018" s="591" t="s">
        <v>1010</v>
      </c>
    </row>
    <row r="1019" spans="1:6" s="564" customFormat="1" ht="18" customHeight="1">
      <c r="A1019" s="727" t="s">
        <v>1013</v>
      </c>
      <c r="B1019" s="728"/>
      <c r="C1019" s="729"/>
      <c r="D1019" s="591" t="s">
        <v>1014</v>
      </c>
      <c r="E1019" s="591" t="s">
        <v>61</v>
      </c>
      <c r="F1019" s="591" t="s">
        <v>1007</v>
      </c>
    </row>
    <row r="1020" spans="1:6" s="564" customFormat="1">
      <c r="A1020" s="727" t="s">
        <v>1015</v>
      </c>
      <c r="B1020" s="728"/>
      <c r="C1020" s="729"/>
      <c r="D1020" s="591" t="s">
        <v>1016</v>
      </c>
      <c r="E1020" s="591" t="s">
        <v>61</v>
      </c>
      <c r="F1020" s="591" t="s">
        <v>1010</v>
      </c>
    </row>
    <row r="1021" spans="1:6" s="564" customFormat="1" ht="15" customHeight="1">
      <c r="A1021" s="727" t="s">
        <v>1017</v>
      </c>
      <c r="B1021" s="728"/>
      <c r="C1021" s="729"/>
      <c r="D1021" s="591" t="s">
        <v>1018</v>
      </c>
      <c r="E1021" s="591" t="s">
        <v>61</v>
      </c>
      <c r="F1021" s="591" t="s">
        <v>1010</v>
      </c>
    </row>
    <row r="1022" spans="1:6" s="564" customFormat="1">
      <c r="A1022" s="727" t="s">
        <v>1019</v>
      </c>
      <c r="B1022" s="728"/>
      <c r="C1022" s="729"/>
      <c r="D1022" s="591" t="s">
        <v>1020</v>
      </c>
      <c r="E1022" s="591" t="s">
        <v>61</v>
      </c>
      <c r="F1022" s="601" t="s">
        <v>1010</v>
      </c>
    </row>
    <row r="1023" spans="1:6" s="564" customFormat="1" ht="15" customHeight="1">
      <c r="A1023" s="727" t="s">
        <v>1021</v>
      </c>
      <c r="B1023" s="728"/>
      <c r="C1023" s="729"/>
      <c r="D1023" s="591" t="s">
        <v>1022</v>
      </c>
      <c r="E1023" s="591" t="s">
        <v>61</v>
      </c>
      <c r="F1023" s="591" t="s">
        <v>1010</v>
      </c>
    </row>
    <row r="1024" spans="1:6" s="569" customFormat="1" ht="15" customHeight="1">
      <c r="A1024" s="531"/>
      <c r="B1024" s="531"/>
      <c r="C1024" s="531"/>
      <c r="D1024" s="530"/>
      <c r="E1024" s="530"/>
      <c r="F1024" s="530"/>
    </row>
    <row r="1025" spans="1:6" s="569" customFormat="1" ht="15" customHeight="1">
      <c r="A1025" s="604" t="s">
        <v>26</v>
      </c>
      <c r="B1025" s="604"/>
      <c r="C1025" s="608" t="s">
        <v>1023</v>
      </c>
      <c r="D1025" s="604" t="s">
        <v>27</v>
      </c>
      <c r="E1025" s="490"/>
      <c r="F1025" s="490"/>
    </row>
    <row r="1026" spans="1:6" s="569" customFormat="1" ht="15" customHeight="1">
      <c r="A1026" s="604"/>
      <c r="B1026" s="604"/>
      <c r="C1026" s="604"/>
      <c r="D1026" s="604"/>
      <c r="E1026" s="490"/>
      <c r="F1026" s="490"/>
    </row>
    <row r="1027" spans="1:6" s="569" customFormat="1" ht="15" customHeight="1">
      <c r="A1027" s="604" t="s">
        <v>28</v>
      </c>
      <c r="B1027" s="604"/>
      <c r="C1027" s="606" t="s">
        <v>1024</v>
      </c>
      <c r="D1027" s="604" t="s">
        <v>27</v>
      </c>
      <c r="E1027" s="490"/>
      <c r="F1027" s="490"/>
    </row>
    <row r="1028" spans="1:6" s="569" customFormat="1" ht="15" customHeight="1">
      <c r="A1028" s="604"/>
      <c r="B1028" s="604"/>
      <c r="C1028" s="604"/>
      <c r="D1028" s="604"/>
      <c r="E1028" s="490"/>
      <c r="F1028" s="490"/>
    </row>
    <row r="1029" spans="1:6" s="564" customFormat="1">
      <c r="A1029" s="604" t="s">
        <v>29</v>
      </c>
      <c r="B1029" s="604"/>
      <c r="C1029" s="604"/>
      <c r="D1029" s="604"/>
      <c r="E1029" s="487"/>
      <c r="F1029" s="487"/>
    </row>
    <row r="1030" spans="1:6" s="564" customFormat="1">
      <c r="A1030" s="607" t="s">
        <v>1025</v>
      </c>
      <c r="B1030" s="607"/>
      <c r="C1030" s="607"/>
      <c r="D1030" s="607"/>
      <c r="E1030" s="487"/>
      <c r="F1030" s="487"/>
    </row>
    <row r="1031" spans="1:6" s="564" customFormat="1">
      <c r="A1031" s="487"/>
      <c r="B1031" s="487"/>
      <c r="C1031" s="487"/>
      <c r="D1031" s="487"/>
      <c r="E1031" s="487"/>
      <c r="F1031" s="487"/>
    </row>
    <row r="1032" spans="1:6" s="415" customFormat="1" ht="24.95" customHeight="1">
      <c r="A1032" s="711" t="s">
        <v>326</v>
      </c>
      <c r="B1032" s="711"/>
      <c r="C1032" s="711"/>
      <c r="D1032" s="711"/>
    </row>
    <row r="1035" spans="1:6" ht="15" customHeight="1">
      <c r="A1035" s="1" t="s">
        <v>0</v>
      </c>
      <c r="B1035" s="730" t="s">
        <v>152</v>
      </c>
      <c r="C1035" s="731"/>
      <c r="D1035" s="732"/>
      <c r="E1035" s="2"/>
    </row>
    <row r="1036" spans="1:6" ht="15" customHeight="1">
      <c r="A1036" s="1" t="s">
        <v>1</v>
      </c>
      <c r="B1036" s="712" t="s">
        <v>153</v>
      </c>
      <c r="C1036" s="713"/>
      <c r="D1036" s="714"/>
      <c r="E1036" s="2"/>
    </row>
    <row r="1037" spans="1:6" ht="15" customHeight="1">
      <c r="A1037" s="1" t="s">
        <v>2</v>
      </c>
      <c r="B1037" s="712" t="s">
        <v>154</v>
      </c>
      <c r="C1037" s="713"/>
      <c r="D1037" s="714"/>
      <c r="E1037" s="2"/>
    </row>
    <row r="1038" spans="1:6" ht="15" customHeight="1">
      <c r="A1038" s="1" t="s">
        <v>3</v>
      </c>
      <c r="B1038" s="712" t="s">
        <v>155</v>
      </c>
      <c r="C1038" s="713"/>
      <c r="D1038" s="714"/>
      <c r="E1038" s="2"/>
    </row>
    <row r="1039" spans="1:6" ht="15" customHeight="1">
      <c r="A1039" s="1" t="s">
        <v>4</v>
      </c>
      <c r="B1039" s="712" t="s">
        <v>156</v>
      </c>
      <c r="C1039" s="713"/>
      <c r="D1039" s="714"/>
      <c r="E1039" s="2"/>
    </row>
    <row r="1040" spans="1:6" ht="15" customHeight="1">
      <c r="A1040" s="1" t="s">
        <v>5</v>
      </c>
      <c r="B1040" s="733" t="s">
        <v>157</v>
      </c>
      <c r="C1040" s="716"/>
      <c r="D1040" s="717"/>
      <c r="E1040" s="3"/>
    </row>
    <row r="1041" spans="1:5">
      <c r="A1041" s="457"/>
      <c r="B1041" s="457"/>
      <c r="C1041" s="457"/>
      <c r="D1041" s="457"/>
      <c r="E1041" s="457"/>
    </row>
    <row r="1042" spans="1:5">
      <c r="A1042" s="4"/>
      <c r="B1042" s="4"/>
      <c r="C1042" s="4"/>
      <c r="D1042" s="4"/>
      <c r="E1042" s="4"/>
    </row>
    <row r="1043" spans="1:5" ht="18" customHeight="1">
      <c r="A1043" s="5" t="s">
        <v>6</v>
      </c>
      <c r="B1043" s="6"/>
      <c r="C1043" s="6"/>
      <c r="D1043" s="25" t="s">
        <v>61</v>
      </c>
      <c r="E1043" s="4"/>
    </row>
    <row r="1044" spans="1:5" ht="15" customHeight="1">
      <c r="A1044" s="5"/>
      <c r="B1044" s="7"/>
      <c r="D1044" s="6"/>
      <c r="E1044" s="4"/>
    </row>
    <row r="1045" spans="1:5">
      <c r="A1045" s="4"/>
      <c r="B1045" s="4"/>
      <c r="C1045" s="4"/>
      <c r="D1045" s="4"/>
      <c r="E1045" s="4"/>
    </row>
    <row r="1046" spans="1:5">
      <c r="A1046" s="5" t="s">
        <v>7</v>
      </c>
      <c r="B1046" s="6"/>
      <c r="C1046" s="6"/>
      <c r="D1046" s="6"/>
      <c r="E1046" s="4"/>
    </row>
    <row r="1047" spans="1:5" ht="18" customHeight="1">
      <c r="A1047" s="5"/>
      <c r="B1047" s="7" t="s">
        <v>8</v>
      </c>
      <c r="C1047" s="25" t="s">
        <v>122</v>
      </c>
      <c r="D1047" s="6"/>
      <c r="E1047" s="4"/>
    </row>
    <row r="1048" spans="1:5" ht="5.0999999999999996" customHeight="1">
      <c r="A1048" s="5"/>
      <c r="B1048" s="7"/>
      <c r="C1048" s="8"/>
      <c r="D1048" s="6"/>
      <c r="E1048" s="4"/>
    </row>
    <row r="1049" spans="1:5" ht="18" customHeight="1">
      <c r="A1049" s="5"/>
      <c r="B1049" s="7" t="s">
        <v>9</v>
      </c>
      <c r="C1049" s="32" t="s">
        <v>122</v>
      </c>
      <c r="D1049" s="6"/>
      <c r="E1049" s="4"/>
    </row>
    <row r="1050" spans="1:5" ht="5.0999999999999996" customHeight="1">
      <c r="A1050" s="5"/>
      <c r="B1050" s="7"/>
      <c r="C1050" s="9"/>
      <c r="D1050" s="6"/>
      <c r="E1050" s="4"/>
    </row>
    <row r="1051" spans="1:5" ht="18" customHeight="1">
      <c r="A1051" s="5"/>
      <c r="B1051" s="7" t="s">
        <v>10</v>
      </c>
      <c r="C1051" s="26" t="s">
        <v>122</v>
      </c>
      <c r="D1051" s="6"/>
      <c r="E1051" s="4"/>
    </row>
    <row r="1052" spans="1:5">
      <c r="A1052" s="6"/>
      <c r="B1052" s="6"/>
      <c r="C1052" s="6"/>
      <c r="D1052" s="6"/>
      <c r="E1052" s="4"/>
    </row>
    <row r="1053" spans="1:5">
      <c r="A1053" s="6"/>
      <c r="B1053" s="6"/>
      <c r="C1053" s="6"/>
      <c r="D1053" s="6"/>
      <c r="E1053" s="4"/>
    </row>
    <row r="1054" spans="1:5" s="12" customFormat="1" ht="18" customHeight="1">
      <c r="A1054" s="10" t="s">
        <v>11</v>
      </c>
      <c r="B1054" s="9"/>
      <c r="C1054" s="25" t="s">
        <v>48</v>
      </c>
      <c r="D1054" s="9"/>
      <c r="E1054" s="11"/>
    </row>
    <row r="1055" spans="1:5" s="16" customFormat="1" ht="5.0999999999999996" customHeight="1">
      <c r="A1055" s="13"/>
      <c r="B1055" s="14"/>
      <c r="C1055" s="8"/>
      <c r="D1055" s="14"/>
      <c r="E1055" s="15"/>
    </row>
    <row r="1056" spans="1:5" s="12" customFormat="1" ht="18" customHeight="1">
      <c r="A1056" s="10" t="s">
        <v>12</v>
      </c>
      <c r="B1056" s="9"/>
      <c r="C1056" s="27"/>
      <c r="D1056" s="9"/>
      <c r="E1056" s="11"/>
    </row>
    <row r="1057" spans="1:5" s="12" customFormat="1" ht="5.0999999999999996" customHeight="1">
      <c r="A1057" s="9"/>
      <c r="B1057" s="9"/>
      <c r="C1057" s="28"/>
      <c r="D1057" s="9"/>
      <c r="E1057" s="11"/>
    </row>
    <row r="1058" spans="1:5" s="12" customFormat="1" ht="18" customHeight="1">
      <c r="A1058" s="10" t="s">
        <v>13</v>
      </c>
      <c r="B1058" s="9"/>
      <c r="C1058" s="27"/>
      <c r="D1058" s="9"/>
      <c r="E1058" s="11"/>
    </row>
    <row r="1059" spans="1:5" s="12" customFormat="1" ht="15" customHeight="1">
      <c r="B1059" s="7" t="s">
        <v>14</v>
      </c>
      <c r="C1059" s="9"/>
      <c r="D1059" s="9"/>
      <c r="E1059" s="11"/>
    </row>
    <row r="1060" spans="1:5" s="12" customFormat="1" ht="15" customHeight="1">
      <c r="A1060" s="9"/>
      <c r="B1060" s="9"/>
      <c r="C1060" s="9"/>
      <c r="D1060" s="9"/>
      <c r="E1060" s="11"/>
    </row>
    <row r="1061" spans="1:5" s="12" customFormat="1" ht="15" customHeight="1">
      <c r="A1061" s="10" t="s">
        <v>40</v>
      </c>
      <c r="B1061" s="9"/>
      <c r="C1061" s="9"/>
      <c r="D1061" s="9"/>
      <c r="E1061" s="11"/>
    </row>
    <row r="1062" spans="1:5" s="12" customFormat="1" ht="18" customHeight="1">
      <c r="A1062" s="9"/>
      <c r="B1062" s="7" t="s">
        <v>15</v>
      </c>
      <c r="C1062" s="25" t="s">
        <v>61</v>
      </c>
      <c r="D1062" s="29"/>
      <c r="E1062" s="11"/>
    </row>
    <row r="1063" spans="1:5" s="12" customFormat="1" ht="5.0999999999999996" customHeight="1">
      <c r="A1063" s="9"/>
      <c r="B1063" s="7"/>
      <c r="C1063" s="30"/>
      <c r="D1063" s="29"/>
      <c r="E1063" s="11"/>
    </row>
    <row r="1064" spans="1:5" s="12" customFormat="1" ht="18" customHeight="1">
      <c r="A1064" s="9"/>
      <c r="B1064" s="7" t="s">
        <v>16</v>
      </c>
      <c r="C1064" s="26" t="s">
        <v>61</v>
      </c>
      <c r="D1064" s="29"/>
      <c r="E1064" s="11"/>
    </row>
    <row r="1065" spans="1:5" s="12" customFormat="1" ht="5.0999999999999996" customHeight="1">
      <c r="A1065" s="9"/>
      <c r="B1065" s="7"/>
      <c r="C1065" s="29"/>
      <c r="D1065" s="29"/>
      <c r="E1065" s="11"/>
    </row>
    <row r="1066" spans="1:5" s="12" customFormat="1" ht="18" customHeight="1">
      <c r="A1066" s="9"/>
      <c r="B1066" s="7" t="s">
        <v>17</v>
      </c>
      <c r="C1066" s="26" t="s">
        <v>61</v>
      </c>
      <c r="D1066" s="29"/>
      <c r="E1066" s="11"/>
    </row>
    <row r="1067" spans="1:5" s="12" customFormat="1" ht="5.0999999999999996" customHeight="1">
      <c r="A1067" s="9"/>
      <c r="B1067" s="7"/>
      <c r="C1067" s="30"/>
      <c r="D1067" s="29"/>
      <c r="E1067" s="11"/>
    </row>
    <row r="1068" spans="1:5" s="12" customFormat="1" ht="18" customHeight="1">
      <c r="A1068" s="9"/>
      <c r="B1068" s="7" t="s">
        <v>18</v>
      </c>
      <c r="C1068" s="120" t="s">
        <v>157</v>
      </c>
      <c r="D1068" s="48"/>
      <c r="E1068" s="11"/>
    </row>
    <row r="1069" spans="1:5" s="12" customFormat="1" ht="5.0999999999999996" customHeight="1">
      <c r="A1069" s="9"/>
      <c r="B1069" s="7"/>
      <c r="C1069" s="30"/>
      <c r="D1069" s="29"/>
      <c r="E1069" s="11"/>
    </row>
    <row r="1070" spans="1:5" s="12" customFormat="1" ht="18" customHeight="1">
      <c r="A1070" s="9"/>
      <c r="B1070" s="7" t="s">
        <v>19</v>
      </c>
      <c r="C1070" s="35" t="s">
        <v>61</v>
      </c>
      <c r="D1070" s="29"/>
      <c r="E1070" s="11"/>
    </row>
    <row r="1071" spans="1:5" s="12" customFormat="1" ht="5.0999999999999996" customHeight="1">
      <c r="A1071" s="9"/>
      <c r="B1071" s="7"/>
      <c r="C1071" s="30"/>
      <c r="D1071" s="29"/>
      <c r="E1071" s="11"/>
    </row>
    <row r="1072" spans="1:5" s="12" customFormat="1" ht="18" customHeight="1">
      <c r="A1072" s="9"/>
      <c r="B1072" s="7" t="s">
        <v>20</v>
      </c>
      <c r="C1072" s="719" t="s">
        <v>158</v>
      </c>
      <c r="D1072" s="720"/>
      <c r="E1072" s="11"/>
    </row>
    <row r="1073" spans="1:6" s="12" customFormat="1" ht="15" customHeight="1">
      <c r="A1073" s="9"/>
      <c r="B1073" s="9"/>
      <c r="C1073" s="9"/>
      <c r="D1073" s="9"/>
      <c r="E1073" s="11"/>
    </row>
    <row r="1074" spans="1:6" s="12" customFormat="1" ht="15" customHeight="1">
      <c r="A1074" s="9"/>
      <c r="B1074" s="9"/>
      <c r="C1074" s="9"/>
      <c r="D1074" s="9"/>
      <c r="E1074" s="11"/>
    </row>
    <row r="1075" spans="1:6" s="12" customFormat="1" ht="15" customHeight="1">
      <c r="A1075" s="9"/>
      <c r="B1075" s="9"/>
      <c r="C1075" s="9"/>
      <c r="D1075" s="17" t="str">
        <f>+B1035</f>
        <v>Montage Enterprises, Inc</v>
      </c>
      <c r="E1075" s="11"/>
    </row>
    <row r="1076" spans="1:6">
      <c r="A1076" s="4"/>
      <c r="B1076" s="4"/>
      <c r="C1076" s="4"/>
      <c r="D1076" s="4"/>
      <c r="E1076" s="4"/>
    </row>
    <row r="1077" spans="1:6" ht="14.25" customHeight="1">
      <c r="A1077" s="721" t="s">
        <v>21</v>
      </c>
      <c r="B1077" s="721"/>
      <c r="C1077" s="721"/>
      <c r="D1077" s="721"/>
      <c r="E1077" s="18"/>
    </row>
    <row r="1079" spans="1:6" ht="43.5" customHeight="1">
      <c r="A1079" s="724" t="s">
        <v>22</v>
      </c>
      <c r="B1079" s="725"/>
      <c r="C1079" s="726"/>
      <c r="D1079" s="42" t="s">
        <v>23</v>
      </c>
      <c r="E1079" s="20" t="s">
        <v>24</v>
      </c>
      <c r="F1079" s="21" t="s">
        <v>25</v>
      </c>
    </row>
    <row r="1080" spans="1:6" ht="18" customHeight="1">
      <c r="A1080" s="727" t="s">
        <v>159</v>
      </c>
      <c r="B1080" s="728"/>
      <c r="C1080" s="729"/>
      <c r="D1080" s="23" t="s">
        <v>156</v>
      </c>
      <c r="E1080" s="23" t="s">
        <v>61</v>
      </c>
      <c r="F1080" s="49">
        <v>41126</v>
      </c>
    </row>
    <row r="1081" spans="1:6" ht="18" customHeight="1">
      <c r="A1081" s="727"/>
      <c r="B1081" s="728"/>
      <c r="C1081" s="729"/>
      <c r="D1081" s="23"/>
      <c r="E1081" s="23"/>
      <c r="F1081" s="23"/>
    </row>
    <row r="1083" spans="1:6" ht="15" customHeight="1">
      <c r="A1083" s="12" t="s">
        <v>26</v>
      </c>
      <c r="B1083" s="12"/>
      <c r="C1083" s="22">
        <v>1</v>
      </c>
      <c r="D1083" s="12" t="s">
        <v>27</v>
      </c>
    </row>
    <row r="1084" spans="1:6">
      <c r="A1084" s="12"/>
      <c r="B1084" s="12"/>
      <c r="C1084" s="12"/>
      <c r="D1084" s="12"/>
    </row>
    <row r="1085" spans="1:6" ht="15" customHeight="1">
      <c r="A1085" s="12" t="s">
        <v>28</v>
      </c>
      <c r="B1085" s="12"/>
      <c r="C1085" s="22">
        <v>5</v>
      </c>
      <c r="D1085" s="12" t="s">
        <v>27</v>
      </c>
    </row>
    <row r="1086" spans="1:6">
      <c r="A1086" s="12"/>
      <c r="B1086" s="12"/>
      <c r="C1086" s="12"/>
      <c r="D1086" s="12"/>
    </row>
    <row r="1087" spans="1:6">
      <c r="A1087" s="12" t="s">
        <v>29</v>
      </c>
      <c r="B1087" s="12"/>
      <c r="C1087" s="12"/>
      <c r="D1087" s="12"/>
    </row>
    <row r="1088" spans="1:6" ht="18" customHeight="1">
      <c r="A1088" s="24" t="s">
        <v>160</v>
      </c>
      <c r="B1088" s="24"/>
      <c r="C1088" s="24"/>
      <c r="D1088" s="24"/>
      <c r="E1088" s="24"/>
      <c r="F1088" s="24"/>
    </row>
    <row r="1089" spans="1:6" ht="18" customHeight="1">
      <c r="A1089" s="24"/>
      <c r="B1089" s="24"/>
      <c r="C1089" s="24"/>
      <c r="D1089" s="24"/>
      <c r="E1089" s="24"/>
      <c r="F1089" s="24"/>
    </row>
    <row r="1090" spans="1:6" ht="18" customHeight="1"/>
    <row r="1091" spans="1:6" s="415" customFormat="1" ht="24.95" customHeight="1">
      <c r="A1091" s="711" t="s">
        <v>326</v>
      </c>
      <c r="B1091" s="711"/>
      <c r="C1091" s="711"/>
      <c r="D1091" s="711"/>
    </row>
    <row r="1092" spans="1:6" s="488" customFormat="1" ht="24.95" customHeight="1">
      <c r="A1092" s="405"/>
      <c r="B1092" s="405"/>
      <c r="C1092" s="405"/>
      <c r="D1092" s="405"/>
    </row>
    <row r="1093" spans="1:6" s="602" customFormat="1" ht="15.75">
      <c r="A1093" s="610" t="s">
        <v>0</v>
      </c>
      <c r="B1093" s="730" t="s">
        <v>1026</v>
      </c>
      <c r="C1093" s="731"/>
      <c r="D1093" s="732"/>
      <c r="E1093" s="611"/>
    </row>
    <row r="1094" spans="1:6" s="602" customFormat="1">
      <c r="A1094" s="610" t="s">
        <v>1</v>
      </c>
      <c r="B1094" s="712" t="s">
        <v>1027</v>
      </c>
      <c r="C1094" s="713"/>
      <c r="D1094" s="714"/>
      <c r="E1094" s="611"/>
    </row>
    <row r="1095" spans="1:6" s="602" customFormat="1" ht="15" customHeight="1">
      <c r="A1095" s="610" t="s">
        <v>2</v>
      </c>
      <c r="B1095" s="712" t="s">
        <v>1028</v>
      </c>
      <c r="C1095" s="713"/>
      <c r="D1095" s="714"/>
      <c r="E1095" s="611"/>
    </row>
    <row r="1096" spans="1:6" s="602" customFormat="1" ht="15" customHeight="1">
      <c r="A1096" s="610" t="s">
        <v>3</v>
      </c>
      <c r="B1096" s="712" t="s">
        <v>1029</v>
      </c>
      <c r="C1096" s="713"/>
      <c r="D1096" s="714"/>
      <c r="E1096" s="611"/>
    </row>
    <row r="1097" spans="1:6" s="602" customFormat="1" ht="15" customHeight="1">
      <c r="A1097" s="610" t="s">
        <v>4</v>
      </c>
      <c r="B1097" s="712" t="s">
        <v>1030</v>
      </c>
      <c r="C1097" s="713"/>
      <c r="D1097" s="714"/>
      <c r="E1097" s="611"/>
    </row>
    <row r="1098" spans="1:6" s="602" customFormat="1" ht="15" customHeight="1">
      <c r="A1098" s="610" t="s">
        <v>5</v>
      </c>
      <c r="B1098" s="733" t="s">
        <v>932</v>
      </c>
      <c r="C1098" s="716"/>
      <c r="D1098" s="717"/>
      <c r="E1098" s="612"/>
    </row>
    <row r="1099" spans="1:6" s="602" customFormat="1" ht="15" customHeight="1">
      <c r="A1099" s="718"/>
      <c r="B1099" s="718"/>
      <c r="C1099" s="718"/>
      <c r="D1099" s="718"/>
      <c r="E1099" s="718"/>
    </row>
    <row r="1100" spans="1:6" s="602" customFormat="1" ht="15" customHeight="1">
      <c r="A1100" s="613"/>
      <c r="B1100" s="613"/>
      <c r="C1100" s="613"/>
      <c r="D1100" s="613"/>
      <c r="E1100" s="613"/>
    </row>
    <row r="1101" spans="1:6" s="602" customFormat="1">
      <c r="A1101" s="614" t="s">
        <v>6</v>
      </c>
      <c r="B1101" s="615"/>
      <c r="C1101" s="615"/>
      <c r="D1101" s="632" t="s">
        <v>46</v>
      </c>
      <c r="E1101" s="613"/>
    </row>
    <row r="1102" spans="1:6" s="602" customFormat="1">
      <c r="A1102" s="614"/>
      <c r="B1102" s="616"/>
      <c r="C1102" s="609"/>
      <c r="D1102" s="615"/>
      <c r="E1102" s="613"/>
    </row>
    <row r="1103" spans="1:6" s="602" customFormat="1" ht="18" customHeight="1">
      <c r="A1103" s="613"/>
      <c r="B1103" s="613"/>
      <c r="C1103" s="613"/>
      <c r="D1103" s="613"/>
      <c r="E1103" s="613"/>
    </row>
    <row r="1104" spans="1:6" s="602" customFormat="1" ht="15" customHeight="1">
      <c r="A1104" s="614" t="s">
        <v>7</v>
      </c>
      <c r="B1104" s="615"/>
      <c r="C1104" s="615"/>
      <c r="D1104" s="615"/>
      <c r="E1104" s="613"/>
    </row>
    <row r="1105" spans="1:5" s="602" customFormat="1">
      <c r="A1105" s="614"/>
      <c r="B1105" s="616" t="s">
        <v>8</v>
      </c>
      <c r="C1105" s="632" t="s">
        <v>45</v>
      </c>
      <c r="D1105" s="615"/>
      <c r="E1105" s="613"/>
    </row>
    <row r="1106" spans="1:5" s="602" customFormat="1">
      <c r="A1106" s="614"/>
      <c r="B1106" s="616"/>
      <c r="C1106" s="617" t="s">
        <v>45</v>
      </c>
      <c r="D1106" s="615"/>
      <c r="E1106" s="613"/>
    </row>
    <row r="1107" spans="1:5" s="602" customFormat="1" ht="18" customHeight="1">
      <c r="A1107" s="614"/>
      <c r="B1107" s="616" t="s">
        <v>9</v>
      </c>
      <c r="C1107" s="618" t="s">
        <v>45</v>
      </c>
      <c r="D1107" s="615"/>
      <c r="E1107" s="613"/>
    </row>
    <row r="1108" spans="1:5" s="602" customFormat="1" ht="5.0999999999999996" customHeight="1">
      <c r="A1108" s="614"/>
      <c r="B1108" s="616"/>
      <c r="C1108" s="619"/>
      <c r="D1108" s="615"/>
      <c r="E1108" s="613"/>
    </row>
    <row r="1109" spans="1:5" s="602" customFormat="1" ht="18" customHeight="1">
      <c r="A1109" s="614"/>
      <c r="B1109" s="616" t="s">
        <v>10</v>
      </c>
      <c r="C1109" s="633" t="s">
        <v>46</v>
      </c>
      <c r="D1109" s="615"/>
      <c r="E1109" s="613"/>
    </row>
    <row r="1110" spans="1:5" s="602" customFormat="1" ht="5.0999999999999996" customHeight="1">
      <c r="A1110" s="615"/>
      <c r="B1110" s="615"/>
      <c r="C1110" s="615"/>
      <c r="D1110" s="615"/>
      <c r="E1110" s="613"/>
    </row>
    <row r="1111" spans="1:5" s="602" customFormat="1" ht="18" customHeight="1">
      <c r="A1111" s="615"/>
      <c r="B1111" s="615"/>
      <c r="C1111" s="615"/>
      <c r="D1111" s="615"/>
      <c r="E1111" s="613"/>
    </row>
    <row r="1112" spans="1:5" s="602" customFormat="1">
      <c r="A1112" s="620" t="s">
        <v>11</v>
      </c>
      <c r="B1112" s="619"/>
      <c r="C1112" s="632" t="s">
        <v>45</v>
      </c>
      <c r="D1112" s="619"/>
      <c r="E1112" s="621"/>
    </row>
    <row r="1113" spans="1:5" s="602" customFormat="1">
      <c r="A1113" s="623"/>
      <c r="B1113" s="624"/>
      <c r="C1113" s="617"/>
      <c r="D1113" s="624"/>
      <c r="E1113" s="625"/>
    </row>
    <row r="1114" spans="1:5" s="604" customFormat="1" ht="18" customHeight="1">
      <c r="A1114" s="620" t="s">
        <v>12</v>
      </c>
      <c r="B1114" s="619"/>
      <c r="C1114" s="634">
        <v>5000</v>
      </c>
      <c r="D1114" s="619"/>
      <c r="E1114" s="621"/>
    </row>
    <row r="1115" spans="1:5" s="605" customFormat="1" ht="14.25">
      <c r="A1115" s="619"/>
      <c r="B1115" s="619"/>
      <c r="C1115" s="635" t="s">
        <v>45</v>
      </c>
      <c r="D1115" s="619"/>
      <c r="E1115" s="621"/>
    </row>
    <row r="1116" spans="1:5" s="604" customFormat="1" ht="18" customHeight="1">
      <c r="A1116" s="620" t="s">
        <v>13</v>
      </c>
      <c r="B1116" s="619"/>
      <c r="C1116" s="634" t="s">
        <v>45</v>
      </c>
      <c r="D1116" s="619"/>
      <c r="E1116" s="621"/>
    </row>
    <row r="1117" spans="1:5" s="604" customFormat="1" ht="14.25">
      <c r="A1117" s="622"/>
      <c r="B1117" s="616" t="s">
        <v>14</v>
      </c>
      <c r="C1117" s="639">
        <v>80</v>
      </c>
      <c r="D1117" s="619"/>
      <c r="E1117" s="621"/>
    </row>
    <row r="1118" spans="1:5" s="604" customFormat="1" ht="18" customHeight="1">
      <c r="A1118" s="619"/>
      <c r="B1118" s="619"/>
      <c r="C1118" s="619"/>
      <c r="D1118" s="619"/>
      <c r="E1118" s="621"/>
    </row>
    <row r="1119" spans="1:5" s="604" customFormat="1" ht="15" customHeight="1">
      <c r="A1119" s="620" t="s">
        <v>40</v>
      </c>
      <c r="B1119" s="619"/>
      <c r="C1119" s="619"/>
      <c r="D1119" s="619"/>
      <c r="E1119" s="621"/>
    </row>
    <row r="1120" spans="1:5" s="604" customFormat="1" ht="15" customHeight="1">
      <c r="A1120" s="619"/>
      <c r="B1120" s="616" t="s">
        <v>15</v>
      </c>
      <c r="C1120" s="632" t="s">
        <v>45</v>
      </c>
      <c r="D1120" s="636"/>
      <c r="E1120" s="621"/>
    </row>
    <row r="1121" spans="1:6" s="604" customFormat="1" ht="15" customHeight="1">
      <c r="A1121" s="619"/>
      <c r="B1121" s="616"/>
      <c r="C1121" s="637"/>
      <c r="D1121" s="636"/>
      <c r="E1121" s="621"/>
    </row>
    <row r="1122" spans="1:6" s="604" customFormat="1" ht="18" customHeight="1">
      <c r="A1122" s="619"/>
      <c r="B1122" s="616" t="s">
        <v>16</v>
      </c>
      <c r="C1122" s="633" t="s">
        <v>45</v>
      </c>
      <c r="D1122" s="636"/>
      <c r="E1122" s="621"/>
      <c r="F1122" s="622"/>
    </row>
    <row r="1123" spans="1:6" s="604" customFormat="1" ht="5.0999999999999996" customHeight="1">
      <c r="A1123" s="619"/>
      <c r="B1123" s="616"/>
      <c r="C1123" s="636"/>
      <c r="D1123" s="636"/>
      <c r="E1123" s="621"/>
      <c r="F1123" s="622"/>
    </row>
    <row r="1124" spans="1:6" s="604" customFormat="1" ht="18" customHeight="1">
      <c r="A1124" s="619"/>
      <c r="B1124" s="616" t="s">
        <v>17</v>
      </c>
      <c r="C1124" s="633" t="s">
        <v>45</v>
      </c>
      <c r="D1124" s="636"/>
      <c r="E1124" s="621"/>
      <c r="F1124" s="622"/>
    </row>
    <row r="1125" spans="1:6" s="604" customFormat="1" ht="5.0999999999999996" customHeight="1">
      <c r="A1125" s="619"/>
      <c r="B1125" s="616"/>
      <c r="C1125" s="637"/>
      <c r="D1125" s="636"/>
      <c r="E1125" s="621"/>
      <c r="F1125" s="622"/>
    </row>
    <row r="1126" spans="1:6" s="604" customFormat="1">
      <c r="A1126" s="619"/>
      <c r="B1126" s="616" t="s">
        <v>18</v>
      </c>
      <c r="C1126" s="763" t="s">
        <v>932</v>
      </c>
      <c r="D1126" s="759"/>
      <c r="E1126" s="621"/>
      <c r="F1126" s="622"/>
    </row>
    <row r="1127" spans="1:6" s="604" customFormat="1">
      <c r="A1127" s="619"/>
      <c r="B1127" s="616"/>
      <c r="C1127" s="637"/>
      <c r="D1127" s="636"/>
      <c r="E1127" s="621"/>
      <c r="F1127" s="622"/>
    </row>
    <row r="1128" spans="1:6" s="604" customFormat="1" ht="18" customHeight="1">
      <c r="A1128" s="619"/>
      <c r="B1128" s="616" t="s">
        <v>19</v>
      </c>
      <c r="C1128" s="638" t="s">
        <v>46</v>
      </c>
      <c r="D1128" s="636"/>
      <c r="E1128" s="621"/>
      <c r="F1128" s="622"/>
    </row>
    <row r="1129" spans="1:6" s="604" customFormat="1" ht="5.0999999999999996" customHeight="1">
      <c r="A1129" s="619"/>
      <c r="B1129" s="616"/>
      <c r="C1129" s="637"/>
      <c r="D1129" s="636"/>
      <c r="E1129" s="621"/>
      <c r="F1129" s="622"/>
    </row>
    <row r="1130" spans="1:6" s="604" customFormat="1" ht="18" customHeight="1">
      <c r="A1130" s="619"/>
      <c r="B1130" s="616" t="s">
        <v>20</v>
      </c>
      <c r="C1130" s="723"/>
      <c r="D1130" s="720"/>
      <c r="E1130" s="621"/>
      <c r="F1130" s="622"/>
    </row>
    <row r="1131" spans="1:6" s="604" customFormat="1" ht="5.0999999999999996" customHeight="1">
      <c r="A1131" s="619"/>
      <c r="B1131" s="619"/>
      <c r="C1131" s="619"/>
      <c r="D1131" s="619"/>
      <c r="E1131" s="621"/>
      <c r="F1131" s="622"/>
    </row>
    <row r="1132" spans="1:6" s="604" customFormat="1" ht="18" customHeight="1">
      <c r="A1132" s="619"/>
      <c r="B1132" s="619"/>
      <c r="C1132" s="619"/>
      <c r="D1132" s="619"/>
      <c r="E1132" s="621"/>
      <c r="F1132" s="622"/>
    </row>
    <row r="1133" spans="1:6" s="604" customFormat="1" ht="15" customHeight="1">
      <c r="A1133" s="619"/>
      <c r="B1133" s="619"/>
      <c r="C1133" s="619"/>
      <c r="D1133" s="626" t="s">
        <v>1026</v>
      </c>
      <c r="E1133" s="621"/>
      <c r="F1133" s="622"/>
    </row>
    <row r="1134" spans="1:6" s="604" customFormat="1" ht="15" customHeight="1">
      <c r="A1134" s="613"/>
      <c r="B1134" s="613"/>
      <c r="C1134" s="613"/>
      <c r="D1134" s="613"/>
      <c r="E1134" s="613"/>
      <c r="F1134" s="609"/>
    </row>
    <row r="1135" spans="1:6" s="604" customFormat="1" ht="15" customHeight="1">
      <c r="A1135" s="721" t="s">
        <v>21</v>
      </c>
      <c r="B1135" s="721"/>
      <c r="C1135" s="721"/>
      <c r="D1135" s="721"/>
      <c r="E1135" s="627"/>
      <c r="F1135" s="609"/>
    </row>
    <row r="1136" spans="1:6" s="602" customFormat="1">
      <c r="A1136" s="603"/>
      <c r="B1136" s="603"/>
      <c r="C1136" s="603"/>
      <c r="D1136" s="603"/>
      <c r="E1136" s="603"/>
    </row>
    <row r="1137" spans="1:6" s="602" customFormat="1" ht="14.25" customHeight="1">
      <c r="A1137" s="724" t="s">
        <v>22</v>
      </c>
      <c r="B1137" s="725"/>
      <c r="C1137" s="726"/>
      <c r="D1137" s="628" t="s">
        <v>23</v>
      </c>
      <c r="E1137" s="629" t="s">
        <v>24</v>
      </c>
      <c r="F1137" s="630" t="s">
        <v>25</v>
      </c>
    </row>
    <row r="1138" spans="1:6" s="602" customFormat="1">
      <c r="A1138" s="727" t="s">
        <v>1031</v>
      </c>
      <c r="B1138" s="728"/>
      <c r="C1138" s="729"/>
      <c r="D1138" s="631" t="s">
        <v>1030</v>
      </c>
      <c r="E1138" s="631" t="s">
        <v>45</v>
      </c>
      <c r="F1138" s="631" t="s">
        <v>1032</v>
      </c>
    </row>
    <row r="1139" spans="1:6" s="602" customFormat="1" ht="43.5" customHeight="1">
      <c r="A1139" s="727" t="s">
        <v>1033</v>
      </c>
      <c r="B1139" s="728"/>
      <c r="C1139" s="729"/>
      <c r="D1139" s="631" t="s">
        <v>1034</v>
      </c>
      <c r="E1139" s="631" t="s">
        <v>45</v>
      </c>
      <c r="F1139" s="631" t="s">
        <v>1032</v>
      </c>
    </row>
    <row r="1140" spans="1:6" s="602" customFormat="1" ht="18" customHeight="1">
      <c r="A1140" s="727" t="s">
        <v>1035</v>
      </c>
      <c r="B1140" s="728"/>
      <c r="C1140" s="729"/>
      <c r="D1140" s="631" t="s">
        <v>1036</v>
      </c>
      <c r="E1140" s="631" t="s">
        <v>45</v>
      </c>
      <c r="F1140" s="631" t="s">
        <v>1032</v>
      </c>
    </row>
    <row r="1141" spans="1:6" s="602" customFormat="1"/>
    <row r="1142" spans="1:6" s="602" customFormat="1" ht="15" customHeight="1">
      <c r="A1142" s="641" t="s">
        <v>26</v>
      </c>
      <c r="B1142" s="641"/>
      <c r="C1142" s="644">
        <v>3</v>
      </c>
      <c r="D1142" s="641" t="s">
        <v>27</v>
      </c>
      <c r="E1142" s="640"/>
      <c r="F1142" s="640"/>
    </row>
    <row r="1143" spans="1:6" s="602" customFormat="1">
      <c r="A1143" s="641"/>
      <c r="B1143" s="641"/>
      <c r="C1143" s="641"/>
      <c r="D1143" s="641"/>
      <c r="E1143" s="640"/>
      <c r="F1143" s="640"/>
    </row>
    <row r="1144" spans="1:6" s="602" customFormat="1" ht="15" customHeight="1">
      <c r="A1144" s="641" t="s">
        <v>28</v>
      </c>
      <c r="B1144" s="641"/>
      <c r="C1144" s="644">
        <v>10</v>
      </c>
      <c r="D1144" s="641" t="s">
        <v>27</v>
      </c>
      <c r="E1144" s="640"/>
      <c r="F1144" s="640"/>
    </row>
    <row r="1145" spans="1:6" s="602" customFormat="1">
      <c r="A1145" s="641"/>
      <c r="B1145" s="641"/>
      <c r="C1145" s="641"/>
      <c r="D1145" s="641"/>
      <c r="E1145" s="640"/>
      <c r="F1145" s="640"/>
    </row>
    <row r="1146" spans="1:6" s="602" customFormat="1">
      <c r="A1146" s="641" t="s">
        <v>29</v>
      </c>
      <c r="B1146" s="641"/>
      <c r="C1146" s="641"/>
      <c r="D1146" s="641"/>
      <c r="E1146" s="640"/>
      <c r="F1146" s="640"/>
    </row>
    <row r="1147" spans="1:6" s="602" customFormat="1" ht="18" customHeight="1">
      <c r="A1147" s="645" t="s">
        <v>127</v>
      </c>
      <c r="B1147" s="645" t="s">
        <v>1037</v>
      </c>
      <c r="C1147" s="645" t="s">
        <v>1038</v>
      </c>
      <c r="D1147" s="645" t="s">
        <v>1039</v>
      </c>
      <c r="E1147" s="645"/>
      <c r="F1147" s="645"/>
    </row>
    <row r="1148" spans="1:6" s="602" customFormat="1" ht="18" customHeight="1">
      <c r="A1148" s="645" t="s">
        <v>1040</v>
      </c>
      <c r="B1148" s="645"/>
      <c r="C1148" s="645"/>
      <c r="D1148" s="645"/>
      <c r="E1148" s="645"/>
      <c r="F1148" s="645"/>
    </row>
    <row r="1149" spans="1:6" s="602" customFormat="1" ht="18" customHeight="1"/>
    <row r="1150" spans="1:6" ht="18">
      <c r="A1150" s="711" t="s">
        <v>326</v>
      </c>
      <c r="B1150" s="711"/>
      <c r="C1150" s="711"/>
      <c r="D1150" s="711"/>
      <c r="E1150" s="415"/>
      <c r="F1150" s="415"/>
    </row>
    <row r="1152" spans="1:6" ht="15.75">
      <c r="A1152" s="1" t="s">
        <v>0</v>
      </c>
      <c r="B1152" s="730" t="s">
        <v>161</v>
      </c>
      <c r="C1152" s="731"/>
      <c r="D1152" s="732"/>
      <c r="E1152" s="2"/>
    </row>
    <row r="1153" spans="1:5">
      <c r="A1153" s="1" t="s">
        <v>1</v>
      </c>
      <c r="B1153" s="712" t="s">
        <v>162</v>
      </c>
      <c r="C1153" s="713"/>
      <c r="D1153" s="714"/>
      <c r="E1153" s="2"/>
    </row>
    <row r="1154" spans="1:5">
      <c r="A1154" s="1" t="s">
        <v>2</v>
      </c>
      <c r="B1154" s="712" t="s">
        <v>163</v>
      </c>
      <c r="C1154" s="713"/>
      <c r="D1154" s="714"/>
      <c r="E1154" s="2"/>
    </row>
    <row r="1155" spans="1:5">
      <c r="A1155" s="1" t="s">
        <v>3</v>
      </c>
      <c r="B1155" s="712" t="s">
        <v>164</v>
      </c>
      <c r="C1155" s="713"/>
      <c r="D1155" s="714"/>
      <c r="E1155" s="2"/>
    </row>
    <row r="1156" spans="1:5">
      <c r="A1156" s="1" t="s">
        <v>4</v>
      </c>
      <c r="B1156" s="712" t="s">
        <v>165</v>
      </c>
      <c r="C1156" s="713"/>
      <c r="D1156" s="714"/>
      <c r="E1156" s="2"/>
    </row>
    <row r="1157" spans="1:5">
      <c r="A1157" s="1" t="s">
        <v>5</v>
      </c>
      <c r="B1157" s="737" t="s">
        <v>166</v>
      </c>
      <c r="C1157" s="716"/>
      <c r="D1157" s="717"/>
      <c r="E1157" s="3"/>
    </row>
    <row r="1158" spans="1:5">
      <c r="A1158" s="457"/>
      <c r="B1158" s="457"/>
      <c r="C1158" s="457"/>
      <c r="D1158" s="457"/>
      <c r="E1158" s="457"/>
    </row>
    <row r="1159" spans="1:5">
      <c r="A1159" s="4"/>
      <c r="B1159" s="4"/>
      <c r="C1159" s="4"/>
      <c r="D1159" s="4"/>
      <c r="E1159" s="4"/>
    </row>
    <row r="1160" spans="1:5">
      <c r="A1160" s="5" t="s">
        <v>6</v>
      </c>
      <c r="B1160" s="6"/>
      <c r="C1160" s="6"/>
      <c r="D1160" s="25" t="s">
        <v>61</v>
      </c>
      <c r="E1160" s="4"/>
    </row>
    <row r="1161" spans="1:5">
      <c r="A1161" s="5"/>
      <c r="B1161" s="7"/>
      <c r="D1161" s="6"/>
      <c r="E1161" s="4"/>
    </row>
    <row r="1162" spans="1:5">
      <c r="A1162" s="4"/>
      <c r="B1162" s="4"/>
      <c r="C1162" s="4"/>
      <c r="D1162" s="4"/>
      <c r="E1162" s="4"/>
    </row>
    <row r="1163" spans="1:5">
      <c r="A1163" s="5" t="s">
        <v>7</v>
      </c>
      <c r="B1163" s="6"/>
      <c r="C1163" s="6"/>
      <c r="D1163" s="6"/>
      <c r="E1163" s="4"/>
    </row>
    <row r="1164" spans="1:5">
      <c r="A1164" s="5"/>
      <c r="B1164" s="7" t="s">
        <v>8</v>
      </c>
      <c r="C1164" s="25" t="s">
        <v>61</v>
      </c>
      <c r="D1164" s="6"/>
      <c r="E1164" s="4"/>
    </row>
    <row r="1165" spans="1:5">
      <c r="A1165" s="5"/>
      <c r="B1165" s="7"/>
      <c r="C1165" s="8"/>
      <c r="D1165" s="6"/>
      <c r="E1165" s="4"/>
    </row>
    <row r="1166" spans="1:5">
      <c r="A1166" s="5"/>
      <c r="B1166" s="7" t="s">
        <v>9</v>
      </c>
      <c r="C1166" s="32" t="s">
        <v>61</v>
      </c>
      <c r="D1166" s="6"/>
      <c r="E1166" s="4"/>
    </row>
    <row r="1167" spans="1:5">
      <c r="A1167" s="5"/>
      <c r="B1167" s="7"/>
      <c r="C1167" s="9"/>
      <c r="D1167" s="6"/>
      <c r="E1167" s="4"/>
    </row>
    <row r="1168" spans="1:5">
      <c r="A1168" s="5"/>
      <c r="B1168" s="7" t="s">
        <v>10</v>
      </c>
      <c r="C1168" s="26" t="s">
        <v>61</v>
      </c>
      <c r="D1168" s="6"/>
      <c r="E1168" s="4"/>
    </row>
    <row r="1169" spans="1:6">
      <c r="A1169" s="6"/>
      <c r="B1169" s="6"/>
      <c r="C1169" s="6"/>
      <c r="D1169" s="6"/>
      <c r="E1169" s="4"/>
    </row>
    <row r="1170" spans="1:6">
      <c r="A1170" s="6"/>
      <c r="B1170" s="6"/>
      <c r="C1170" s="6"/>
      <c r="D1170" s="6"/>
      <c r="E1170" s="4"/>
    </row>
    <row r="1171" spans="1:6">
      <c r="A1171" s="10" t="s">
        <v>11</v>
      </c>
      <c r="B1171" s="9"/>
      <c r="C1171" s="25" t="s">
        <v>61</v>
      </c>
      <c r="D1171" s="9" t="s">
        <v>167</v>
      </c>
      <c r="E1171" s="11"/>
      <c r="F1171" s="12"/>
    </row>
    <row r="1172" spans="1:6">
      <c r="A1172" s="13"/>
      <c r="B1172" s="14"/>
      <c r="C1172" s="8"/>
      <c r="D1172" s="14"/>
      <c r="E1172" s="15"/>
      <c r="F1172" s="16"/>
    </row>
    <row r="1173" spans="1:6">
      <c r="A1173" s="10" t="s">
        <v>12</v>
      </c>
      <c r="B1173" s="9"/>
      <c r="C1173" s="27">
        <v>100</v>
      </c>
      <c r="D1173" s="9"/>
      <c r="E1173" s="11"/>
      <c r="F1173" s="12"/>
    </row>
    <row r="1174" spans="1:6">
      <c r="A1174" s="9"/>
      <c r="B1174" s="9"/>
      <c r="C1174" s="28"/>
      <c r="D1174" s="9"/>
      <c r="E1174" s="11"/>
      <c r="F1174" s="12"/>
    </row>
    <row r="1175" spans="1:6">
      <c r="A1175" s="10" t="s">
        <v>13</v>
      </c>
      <c r="B1175" s="9"/>
      <c r="C1175" s="27">
        <v>5</v>
      </c>
      <c r="D1175" s="9"/>
      <c r="E1175" s="11"/>
      <c r="F1175" s="12"/>
    </row>
    <row r="1176" spans="1:6">
      <c r="A1176" s="12"/>
      <c r="B1176" s="7" t="s">
        <v>14</v>
      </c>
      <c r="C1176" s="9"/>
      <c r="D1176" s="9"/>
      <c r="E1176" s="11"/>
      <c r="F1176" s="12"/>
    </row>
    <row r="1177" spans="1:6">
      <c r="A1177" s="9"/>
      <c r="B1177" s="9"/>
      <c r="C1177" s="9"/>
      <c r="D1177" s="9"/>
      <c r="E1177" s="11"/>
      <c r="F1177" s="12"/>
    </row>
    <row r="1178" spans="1:6">
      <c r="A1178" s="10" t="s">
        <v>40</v>
      </c>
      <c r="B1178" s="9"/>
      <c r="C1178" s="9"/>
      <c r="D1178" s="9"/>
      <c r="E1178" s="11"/>
      <c r="F1178" s="12"/>
    </row>
    <row r="1179" spans="1:6">
      <c r="A1179" s="9"/>
      <c r="B1179" s="7" t="s">
        <v>15</v>
      </c>
      <c r="C1179" s="25" t="s">
        <v>61</v>
      </c>
      <c r="D1179" s="29"/>
      <c r="E1179" s="11"/>
      <c r="F1179" s="12"/>
    </row>
    <row r="1180" spans="1:6">
      <c r="A1180" s="9"/>
      <c r="B1180" s="7"/>
      <c r="C1180" s="30"/>
      <c r="D1180" s="29"/>
      <c r="E1180" s="11"/>
      <c r="F1180" s="12"/>
    </row>
    <row r="1181" spans="1:6">
      <c r="A1181" s="9"/>
      <c r="B1181" s="7" t="s">
        <v>16</v>
      </c>
      <c r="C1181" s="26" t="s">
        <v>61</v>
      </c>
      <c r="D1181" s="29"/>
      <c r="E1181" s="11"/>
      <c r="F1181" s="12"/>
    </row>
    <row r="1182" spans="1:6">
      <c r="A1182" s="9"/>
      <c r="B1182" s="7"/>
      <c r="C1182" s="29"/>
      <c r="D1182" s="29"/>
      <c r="E1182" s="11"/>
      <c r="F1182" s="12"/>
    </row>
    <row r="1183" spans="1:6">
      <c r="A1183" s="9"/>
      <c r="B1183" s="7" t="s">
        <v>17</v>
      </c>
      <c r="C1183" s="26" t="s">
        <v>61</v>
      </c>
      <c r="D1183" s="29"/>
      <c r="E1183" s="11"/>
      <c r="F1183" s="12"/>
    </row>
    <row r="1184" spans="1:6">
      <c r="A1184" s="9"/>
      <c r="B1184" s="7"/>
      <c r="C1184" s="30"/>
      <c r="D1184" s="29"/>
      <c r="E1184" s="11"/>
      <c r="F1184" s="12"/>
    </row>
    <row r="1185" spans="1:6">
      <c r="A1185" s="9"/>
      <c r="B1185" s="7" t="s">
        <v>18</v>
      </c>
      <c r="C1185" s="118" t="s">
        <v>166</v>
      </c>
      <c r="D1185" s="37"/>
      <c r="E1185" s="11"/>
      <c r="F1185" s="12"/>
    </row>
    <row r="1186" spans="1:6">
      <c r="A1186" s="9"/>
      <c r="B1186" s="7"/>
      <c r="C1186" s="30"/>
      <c r="D1186" s="29"/>
      <c r="E1186" s="11"/>
      <c r="F1186" s="12"/>
    </row>
    <row r="1187" spans="1:6">
      <c r="A1187" s="9"/>
      <c r="B1187" s="7" t="s">
        <v>19</v>
      </c>
      <c r="C1187" s="35"/>
      <c r="D1187" s="29"/>
      <c r="E1187" s="11"/>
      <c r="F1187" s="12"/>
    </row>
    <row r="1188" spans="1:6">
      <c r="A1188" s="9"/>
      <c r="B1188" s="7"/>
      <c r="C1188" s="30"/>
      <c r="D1188" s="29"/>
      <c r="E1188" s="11"/>
      <c r="F1188" s="12"/>
    </row>
    <row r="1189" spans="1:6">
      <c r="A1189" s="9"/>
      <c r="B1189" s="7" t="s">
        <v>20</v>
      </c>
      <c r="C1189" s="723"/>
      <c r="D1189" s="720"/>
      <c r="E1189" s="11"/>
      <c r="F1189" s="12"/>
    </row>
    <row r="1190" spans="1:6">
      <c r="A1190" s="9"/>
      <c r="B1190" s="9"/>
      <c r="C1190" s="9"/>
      <c r="D1190" s="9"/>
      <c r="E1190" s="11"/>
      <c r="F1190" s="12"/>
    </row>
    <row r="1191" spans="1:6">
      <c r="A1191" s="9"/>
      <c r="B1191" s="9"/>
      <c r="C1191" s="9"/>
      <c r="D1191" s="9"/>
      <c r="E1191" s="11"/>
      <c r="F1191" s="12"/>
    </row>
    <row r="1192" spans="1:6" ht="30.75">
      <c r="A1192" s="9"/>
      <c r="B1192" s="9"/>
      <c r="C1192" s="9"/>
      <c r="D1192" s="17" t="s">
        <v>161</v>
      </c>
      <c r="E1192" s="11"/>
      <c r="F1192" s="12"/>
    </row>
    <row r="1193" spans="1:6">
      <c r="A1193" s="4"/>
      <c r="B1193" s="4"/>
      <c r="C1193" s="4"/>
      <c r="D1193" s="4"/>
      <c r="E1193" s="4"/>
    </row>
    <row r="1194" spans="1:6">
      <c r="A1194" s="721" t="s">
        <v>21</v>
      </c>
      <c r="B1194" s="721"/>
      <c r="C1194" s="721"/>
      <c r="D1194" s="721"/>
      <c r="E1194" s="18"/>
    </row>
    <row r="1196" spans="1:6" ht="45">
      <c r="A1196" s="708" t="s">
        <v>22</v>
      </c>
      <c r="B1196" s="709"/>
      <c r="C1196" s="710"/>
      <c r="D1196" s="38" t="s">
        <v>23</v>
      </c>
      <c r="E1196" s="20" t="s">
        <v>24</v>
      </c>
      <c r="F1196" s="21" t="s">
        <v>25</v>
      </c>
    </row>
    <row r="1197" spans="1:6">
      <c r="A1197" s="734" t="s">
        <v>168</v>
      </c>
      <c r="B1197" s="735"/>
      <c r="C1197" s="736"/>
      <c r="D1197" s="39" t="s">
        <v>169</v>
      </c>
      <c r="E1197" s="39" t="s">
        <v>61</v>
      </c>
      <c r="F1197" s="39" t="s">
        <v>170</v>
      </c>
    </row>
    <row r="1198" spans="1:6">
      <c r="A1198" s="734"/>
      <c r="B1198" s="735"/>
      <c r="C1198" s="736"/>
      <c r="D1198" s="39"/>
      <c r="E1198" s="39"/>
      <c r="F1198" s="39"/>
    </row>
    <row r="1200" spans="1:6">
      <c r="A1200" s="12" t="s">
        <v>26</v>
      </c>
      <c r="B1200" s="12"/>
      <c r="C1200" s="22">
        <v>2</v>
      </c>
      <c r="D1200" s="12" t="s">
        <v>27</v>
      </c>
    </row>
    <row r="1201" spans="1:6">
      <c r="A1201" s="12"/>
      <c r="B1201" s="12"/>
      <c r="C1201" s="12"/>
      <c r="D1201" s="12"/>
    </row>
    <row r="1202" spans="1:6">
      <c r="A1202" s="12" t="s">
        <v>28</v>
      </c>
      <c r="B1202" s="12"/>
      <c r="C1202" s="22">
        <v>5</v>
      </c>
      <c r="D1202" s="12" t="s">
        <v>27</v>
      </c>
    </row>
    <row r="1203" spans="1:6">
      <c r="A1203" s="12"/>
      <c r="B1203" s="12"/>
      <c r="C1203" s="12"/>
      <c r="D1203" s="12"/>
    </row>
    <row r="1204" spans="1:6">
      <c r="A1204" s="12" t="s">
        <v>29</v>
      </c>
      <c r="B1204" s="12"/>
      <c r="C1204" s="12"/>
      <c r="D1204" s="12"/>
    </row>
    <row r="1205" spans="1:6">
      <c r="A1205" s="40" t="s">
        <v>171</v>
      </c>
      <c r="B1205" s="40"/>
      <c r="C1205" s="40"/>
      <c r="D1205" s="40"/>
      <c r="E1205" s="40"/>
      <c r="F1205" s="40"/>
    </row>
    <row r="1206" spans="1:6">
      <c r="A1206" s="40" t="s">
        <v>172</v>
      </c>
      <c r="B1206" s="40"/>
      <c r="C1206" s="40"/>
      <c r="D1206" s="40"/>
      <c r="E1206" s="40"/>
      <c r="F1206" s="40"/>
    </row>
    <row r="1207" spans="1:6">
      <c r="A1207" s="40"/>
      <c r="B1207" s="40"/>
      <c r="C1207" s="40"/>
      <c r="D1207" s="40"/>
      <c r="E1207" s="40"/>
      <c r="F1207" s="40"/>
    </row>
    <row r="1209" spans="1:6" ht="18">
      <c r="A1209" s="711" t="s">
        <v>326</v>
      </c>
      <c r="B1209" s="711"/>
      <c r="C1209" s="711"/>
      <c r="D1209" s="711"/>
      <c r="E1209" s="415"/>
      <c r="F1209" s="415"/>
    </row>
    <row r="1212" spans="1:6" ht="15" customHeight="1">
      <c r="A1212" s="1" t="s">
        <v>0</v>
      </c>
      <c r="B1212" s="730" t="s">
        <v>173</v>
      </c>
      <c r="C1212" s="731"/>
      <c r="D1212" s="732"/>
      <c r="E1212" s="2"/>
    </row>
    <row r="1213" spans="1:6" ht="15" customHeight="1">
      <c r="A1213" s="1" t="s">
        <v>1</v>
      </c>
      <c r="B1213" s="712" t="s">
        <v>174</v>
      </c>
      <c r="C1213" s="713"/>
      <c r="D1213" s="714"/>
      <c r="E1213" s="2"/>
    </row>
    <row r="1214" spans="1:6" ht="15" customHeight="1">
      <c r="A1214" s="1" t="s">
        <v>175</v>
      </c>
      <c r="B1214" s="712" t="s">
        <v>176</v>
      </c>
      <c r="C1214" s="713"/>
      <c r="D1214" s="714"/>
      <c r="E1214" s="2"/>
    </row>
    <row r="1215" spans="1:6" ht="15" customHeight="1">
      <c r="A1215" s="1" t="s">
        <v>3</v>
      </c>
      <c r="B1215" s="712" t="s">
        <v>177</v>
      </c>
      <c r="C1215" s="713"/>
      <c r="D1215" s="714"/>
      <c r="E1215" s="2"/>
    </row>
    <row r="1216" spans="1:6" ht="15" customHeight="1">
      <c r="A1216" s="1" t="s">
        <v>4</v>
      </c>
      <c r="B1216" s="712" t="s">
        <v>178</v>
      </c>
      <c r="C1216" s="713"/>
      <c r="D1216" s="714"/>
      <c r="E1216" s="2"/>
    </row>
    <row r="1217" spans="1:5" ht="15" customHeight="1">
      <c r="A1217" s="1" t="s">
        <v>5</v>
      </c>
      <c r="B1217" s="737" t="s">
        <v>179</v>
      </c>
      <c r="C1217" s="716"/>
      <c r="D1217" s="717"/>
      <c r="E1217" s="3"/>
    </row>
    <row r="1218" spans="1:5">
      <c r="A1218" s="457"/>
      <c r="B1218" s="457"/>
      <c r="C1218" s="457"/>
      <c r="D1218" s="457"/>
      <c r="E1218" s="457"/>
    </row>
    <row r="1219" spans="1:5">
      <c r="A1219" s="4"/>
      <c r="B1219" s="4"/>
      <c r="C1219" s="4"/>
      <c r="D1219" s="4"/>
      <c r="E1219" s="4"/>
    </row>
    <row r="1220" spans="1:5" ht="18" customHeight="1">
      <c r="A1220" s="5" t="s">
        <v>6</v>
      </c>
      <c r="B1220" s="6"/>
      <c r="C1220" s="6"/>
      <c r="D1220" s="25" t="s">
        <v>64</v>
      </c>
      <c r="E1220" s="4"/>
    </row>
    <row r="1221" spans="1:5" ht="15" customHeight="1">
      <c r="A1221" s="5"/>
      <c r="B1221" s="7"/>
      <c r="D1221" s="6"/>
      <c r="E1221" s="4"/>
    </row>
    <row r="1222" spans="1:5">
      <c r="A1222" s="4"/>
      <c r="B1222" s="4"/>
      <c r="C1222" s="4"/>
      <c r="D1222" s="4"/>
      <c r="E1222" s="4"/>
    </row>
    <row r="1223" spans="1:5">
      <c r="A1223" s="5" t="s">
        <v>7</v>
      </c>
      <c r="B1223" s="6"/>
      <c r="C1223" s="6"/>
      <c r="D1223" s="6"/>
      <c r="E1223" s="4"/>
    </row>
    <row r="1224" spans="1:5" ht="18" customHeight="1">
      <c r="A1224" s="5"/>
      <c r="B1224" s="7" t="s">
        <v>8</v>
      </c>
      <c r="C1224" s="25" t="s">
        <v>64</v>
      </c>
      <c r="D1224" s="6"/>
      <c r="E1224" s="4"/>
    </row>
    <row r="1225" spans="1:5" ht="5.0999999999999996" customHeight="1">
      <c r="A1225" s="5"/>
      <c r="B1225" s="7"/>
      <c r="C1225" s="8"/>
      <c r="D1225" s="6"/>
      <c r="E1225" s="4"/>
    </row>
    <row r="1226" spans="1:5" ht="18" customHeight="1">
      <c r="A1226" s="5"/>
      <c r="B1226" s="7" t="s">
        <v>9</v>
      </c>
      <c r="C1226" s="32" t="s">
        <v>64</v>
      </c>
      <c r="D1226" s="6"/>
      <c r="E1226" s="4"/>
    </row>
    <row r="1227" spans="1:5" ht="5.0999999999999996" customHeight="1">
      <c r="A1227" s="5"/>
      <c r="B1227" s="7"/>
      <c r="C1227" s="9"/>
      <c r="D1227" s="6"/>
      <c r="E1227" s="4"/>
    </row>
    <row r="1228" spans="1:5" ht="18" customHeight="1">
      <c r="A1228" s="5"/>
      <c r="B1228" s="7" t="s">
        <v>10</v>
      </c>
      <c r="C1228" s="26" t="s">
        <v>64</v>
      </c>
      <c r="D1228" s="6"/>
      <c r="E1228" s="4"/>
    </row>
    <row r="1229" spans="1:5">
      <c r="A1229" s="6"/>
      <c r="B1229" s="6"/>
      <c r="C1229" s="6"/>
      <c r="D1229" s="6"/>
      <c r="E1229" s="4"/>
    </row>
    <row r="1230" spans="1:5">
      <c r="A1230" s="6"/>
      <c r="B1230" s="6"/>
      <c r="C1230" s="6"/>
      <c r="D1230" s="6"/>
      <c r="E1230" s="4"/>
    </row>
    <row r="1231" spans="1:5" s="12" customFormat="1" ht="18" customHeight="1">
      <c r="A1231" s="10" t="s">
        <v>11</v>
      </c>
      <c r="B1231" s="9"/>
      <c r="C1231" s="25" t="s">
        <v>75</v>
      </c>
      <c r="D1231" s="9"/>
      <c r="E1231" s="11"/>
    </row>
    <row r="1232" spans="1:5" s="16" customFormat="1" ht="5.0999999999999996" customHeight="1">
      <c r="A1232" s="13"/>
      <c r="B1232" s="14"/>
      <c r="C1232" s="8"/>
      <c r="D1232" s="14"/>
      <c r="E1232" s="15"/>
    </row>
    <row r="1233" spans="1:5" s="12" customFormat="1" ht="18" customHeight="1">
      <c r="A1233" s="10" t="s">
        <v>12</v>
      </c>
      <c r="B1233" s="9"/>
      <c r="C1233" s="27" t="s">
        <v>76</v>
      </c>
      <c r="D1233" s="9"/>
      <c r="E1233" s="11"/>
    </row>
    <row r="1234" spans="1:5" s="12" customFormat="1" ht="5.0999999999999996" customHeight="1">
      <c r="A1234" s="9"/>
      <c r="B1234" s="9"/>
      <c r="C1234" s="28"/>
      <c r="D1234" s="9"/>
      <c r="E1234" s="11"/>
    </row>
    <row r="1235" spans="1:5" s="12" customFormat="1" ht="18" customHeight="1">
      <c r="A1235" s="10" t="s">
        <v>13</v>
      </c>
      <c r="B1235" s="9"/>
      <c r="C1235" s="27">
        <v>7</v>
      </c>
      <c r="D1235" s="9"/>
      <c r="E1235" s="11"/>
    </row>
    <row r="1236" spans="1:5" s="12" customFormat="1" ht="15" customHeight="1">
      <c r="B1236" s="7" t="s">
        <v>14</v>
      </c>
      <c r="C1236" s="9"/>
      <c r="D1236" s="9"/>
      <c r="E1236" s="11"/>
    </row>
    <row r="1237" spans="1:5" s="12" customFormat="1" ht="15" customHeight="1">
      <c r="A1237" s="9"/>
      <c r="B1237" s="9"/>
      <c r="C1237" s="9"/>
      <c r="D1237" s="9"/>
      <c r="E1237" s="11"/>
    </row>
    <row r="1238" spans="1:5" s="12" customFormat="1" ht="15" customHeight="1">
      <c r="A1238" s="10" t="s">
        <v>40</v>
      </c>
      <c r="B1238" s="9"/>
      <c r="C1238" s="9"/>
      <c r="D1238" s="9"/>
      <c r="E1238" s="11"/>
    </row>
    <row r="1239" spans="1:5" s="12" customFormat="1" ht="18" customHeight="1">
      <c r="A1239" s="9"/>
      <c r="B1239" s="7" t="s">
        <v>15</v>
      </c>
      <c r="C1239" s="25" t="s">
        <v>64</v>
      </c>
      <c r="D1239" s="29"/>
      <c r="E1239" s="11"/>
    </row>
    <row r="1240" spans="1:5" s="12" customFormat="1" ht="5.0999999999999996" customHeight="1">
      <c r="A1240" s="9"/>
      <c r="B1240" s="7"/>
      <c r="C1240" s="30"/>
      <c r="D1240" s="29"/>
      <c r="E1240" s="11"/>
    </row>
    <row r="1241" spans="1:5" s="12" customFormat="1" ht="18" customHeight="1">
      <c r="A1241" s="9"/>
      <c r="B1241" s="7" t="s">
        <v>16</v>
      </c>
      <c r="C1241" s="26" t="s">
        <v>64</v>
      </c>
      <c r="D1241" s="29"/>
      <c r="E1241" s="11"/>
    </row>
    <row r="1242" spans="1:5" s="12" customFormat="1" ht="5.0999999999999996" customHeight="1">
      <c r="A1242" s="9"/>
      <c r="B1242" s="7"/>
      <c r="C1242" s="29"/>
      <c r="D1242" s="29"/>
      <c r="E1242" s="11"/>
    </row>
    <row r="1243" spans="1:5" s="12" customFormat="1" ht="18" customHeight="1">
      <c r="A1243" s="9"/>
      <c r="B1243" s="7" t="s">
        <v>17</v>
      </c>
      <c r="C1243" s="26" t="s">
        <v>64</v>
      </c>
      <c r="D1243" s="29"/>
      <c r="E1243" s="11"/>
    </row>
    <row r="1244" spans="1:5" s="12" customFormat="1" ht="5.0999999999999996" customHeight="1">
      <c r="A1244" s="9"/>
      <c r="B1244" s="7"/>
      <c r="C1244" s="30"/>
      <c r="D1244" s="29"/>
      <c r="E1244" s="11"/>
    </row>
    <row r="1245" spans="1:5" s="12" customFormat="1" ht="18" customHeight="1">
      <c r="A1245" s="9"/>
      <c r="B1245" s="7" t="s">
        <v>18</v>
      </c>
      <c r="C1245" s="118" t="s">
        <v>180</v>
      </c>
      <c r="D1245" s="44" t="s">
        <v>181</v>
      </c>
      <c r="E1245" s="11"/>
    </row>
    <row r="1246" spans="1:5" s="12" customFormat="1" ht="5.0999999999999996" customHeight="1">
      <c r="A1246" s="9"/>
      <c r="B1246" s="7"/>
      <c r="C1246" s="30"/>
      <c r="D1246" s="29"/>
      <c r="E1246" s="11"/>
    </row>
    <row r="1247" spans="1:5" s="12" customFormat="1" ht="18" customHeight="1">
      <c r="A1247" s="9"/>
      <c r="B1247" s="7" t="s">
        <v>19</v>
      </c>
      <c r="C1247" s="35" t="s">
        <v>75</v>
      </c>
      <c r="D1247" s="29"/>
      <c r="E1247" s="11"/>
    </row>
    <row r="1248" spans="1:5" s="12" customFormat="1" ht="5.0999999999999996" customHeight="1">
      <c r="A1248" s="9"/>
      <c r="B1248" s="7"/>
      <c r="C1248" s="30"/>
      <c r="D1248" s="29"/>
      <c r="E1248" s="11"/>
    </row>
    <row r="1249" spans="1:6" s="12" customFormat="1" ht="18" customHeight="1">
      <c r="A1249" s="9"/>
      <c r="B1249" s="7" t="s">
        <v>20</v>
      </c>
      <c r="C1249" s="723" t="s">
        <v>76</v>
      </c>
      <c r="D1249" s="720"/>
      <c r="E1249" s="11"/>
    </row>
    <row r="1250" spans="1:6" s="12" customFormat="1" ht="15" customHeight="1">
      <c r="A1250" s="9"/>
      <c r="B1250" s="9"/>
      <c r="C1250" s="9"/>
      <c r="D1250" s="9"/>
      <c r="E1250" s="11"/>
    </row>
    <row r="1251" spans="1:6" s="12" customFormat="1" ht="15" customHeight="1">
      <c r="A1251" s="9"/>
      <c r="B1251" s="9"/>
      <c r="C1251" s="9"/>
      <c r="D1251" s="9"/>
      <c r="E1251" s="11"/>
    </row>
    <row r="1252" spans="1:6" s="12" customFormat="1" ht="15" customHeight="1">
      <c r="A1252" s="9"/>
      <c r="B1252" s="9"/>
      <c r="C1252" s="9"/>
      <c r="D1252" s="17" t="str">
        <f>+B1212</f>
        <v>RATHELL FARM EQUIP</v>
      </c>
      <c r="E1252" s="11"/>
    </row>
    <row r="1253" spans="1:6">
      <c r="A1253" s="4"/>
      <c r="B1253" s="4"/>
      <c r="C1253" s="4"/>
      <c r="D1253" s="4"/>
      <c r="E1253" s="4"/>
    </row>
    <row r="1254" spans="1:6" ht="14.25" customHeight="1">
      <c r="A1254" s="721" t="s">
        <v>21</v>
      </c>
      <c r="B1254" s="721"/>
      <c r="C1254" s="721"/>
      <c r="D1254" s="721"/>
      <c r="E1254" s="18"/>
    </row>
    <row r="1256" spans="1:6" ht="43.5" customHeight="1">
      <c r="A1256" s="708" t="s">
        <v>22</v>
      </c>
      <c r="B1256" s="709"/>
      <c r="C1256" s="710"/>
      <c r="D1256" s="38" t="s">
        <v>23</v>
      </c>
      <c r="E1256" s="20" t="s">
        <v>24</v>
      </c>
      <c r="F1256" s="21" t="s">
        <v>25</v>
      </c>
    </row>
    <row r="1257" spans="1:6" ht="18" customHeight="1">
      <c r="A1257" s="734" t="s">
        <v>182</v>
      </c>
      <c r="B1257" s="735"/>
      <c r="C1257" s="736"/>
      <c r="D1257" s="39" t="s">
        <v>183</v>
      </c>
      <c r="E1257" s="39" t="s">
        <v>64</v>
      </c>
      <c r="F1257" s="39" t="s">
        <v>184</v>
      </c>
    </row>
    <row r="1258" spans="1:6" ht="18" customHeight="1">
      <c r="A1258" s="734"/>
      <c r="B1258" s="735"/>
      <c r="C1258" s="736"/>
      <c r="D1258" s="39"/>
      <c r="E1258" s="39"/>
      <c r="F1258" s="39"/>
    </row>
    <row r="1260" spans="1:6" ht="15" customHeight="1">
      <c r="A1260" s="12" t="s">
        <v>26</v>
      </c>
      <c r="B1260" s="12"/>
      <c r="C1260" s="22">
        <v>7</v>
      </c>
      <c r="D1260" s="12" t="s">
        <v>27</v>
      </c>
    </row>
    <row r="1261" spans="1:6">
      <c r="A1261" s="12"/>
      <c r="B1261" s="12"/>
      <c r="C1261" s="12"/>
      <c r="D1261" s="12"/>
    </row>
    <row r="1262" spans="1:6" ht="15" customHeight="1">
      <c r="A1262" s="12" t="s">
        <v>28</v>
      </c>
      <c r="B1262" s="12"/>
      <c r="C1262" s="22">
        <v>7</v>
      </c>
      <c r="D1262" s="12" t="s">
        <v>27</v>
      </c>
    </row>
    <row r="1263" spans="1:6">
      <c r="A1263" s="12"/>
      <c r="B1263" s="12"/>
      <c r="C1263" s="12"/>
      <c r="D1263" s="12"/>
    </row>
    <row r="1264" spans="1:6">
      <c r="A1264" s="12" t="s">
        <v>29</v>
      </c>
      <c r="B1264" s="12"/>
      <c r="C1264" s="12"/>
      <c r="D1264" s="12"/>
    </row>
    <row r="1265" spans="1:6" ht="18" customHeight="1">
      <c r="A1265" s="40" t="s">
        <v>185</v>
      </c>
      <c r="B1265" s="40"/>
      <c r="C1265" s="40"/>
      <c r="D1265" s="40"/>
      <c r="E1265" s="40"/>
      <c r="F1265" s="40"/>
    </row>
    <row r="1266" spans="1:6" ht="18" customHeight="1">
      <c r="A1266" s="40"/>
      <c r="B1266" s="40"/>
      <c r="C1266" s="40"/>
      <c r="D1266" s="40"/>
      <c r="E1266" s="40"/>
      <c r="F1266" s="40"/>
    </row>
    <row r="1268" spans="1:6" s="415" customFormat="1" ht="24.95" customHeight="1">
      <c r="A1268" s="711" t="s">
        <v>326</v>
      </c>
      <c r="B1268" s="711"/>
      <c r="C1268" s="711"/>
      <c r="D1268" s="711"/>
    </row>
    <row r="1269" spans="1:6" s="640" customFormat="1" ht="409.6"/>
    <row r="1270" spans="1:6" s="640" customFormat="1" ht="15.75">
      <c r="A1270" s="648" t="s">
        <v>0</v>
      </c>
      <c r="B1270" s="730" t="s">
        <v>878</v>
      </c>
      <c r="C1270" s="731"/>
      <c r="D1270" s="732"/>
      <c r="E1270" s="649"/>
    </row>
    <row r="1271" spans="1:6" s="640" customFormat="1" ht="15" customHeight="1">
      <c r="A1271" s="648" t="s">
        <v>1</v>
      </c>
      <c r="B1271" s="712" t="s">
        <v>1041</v>
      </c>
      <c r="C1271" s="713"/>
      <c r="D1271" s="714"/>
      <c r="E1271" s="649"/>
    </row>
    <row r="1272" spans="1:6" s="640" customFormat="1" ht="15" customHeight="1">
      <c r="A1272" s="648" t="s">
        <v>2</v>
      </c>
      <c r="B1272" s="712" t="s">
        <v>1042</v>
      </c>
      <c r="C1272" s="713"/>
      <c r="D1272" s="714"/>
      <c r="E1272" s="649"/>
    </row>
    <row r="1273" spans="1:6" s="640" customFormat="1" ht="15" customHeight="1">
      <c r="A1273" s="648" t="s">
        <v>3</v>
      </c>
      <c r="B1273" s="712" t="s">
        <v>1043</v>
      </c>
      <c r="C1273" s="713"/>
      <c r="D1273" s="714"/>
      <c r="E1273" s="649"/>
    </row>
    <row r="1274" spans="1:6" s="640" customFormat="1" ht="15" customHeight="1">
      <c r="A1274" s="648" t="s">
        <v>4</v>
      </c>
      <c r="B1274" s="712" t="s">
        <v>1044</v>
      </c>
      <c r="C1274" s="713"/>
      <c r="D1274" s="714"/>
      <c r="E1274" s="649"/>
    </row>
    <row r="1275" spans="1:6" s="640" customFormat="1" ht="15" customHeight="1">
      <c r="A1275" s="648" t="s">
        <v>5</v>
      </c>
      <c r="B1275" s="733" t="s">
        <v>925</v>
      </c>
      <c r="C1275" s="716"/>
      <c r="D1275" s="717"/>
      <c r="E1275" s="650"/>
    </row>
    <row r="1276" spans="1:6" s="640" customFormat="1" ht="15" customHeight="1">
      <c r="A1276" s="718"/>
      <c r="B1276" s="718"/>
      <c r="C1276" s="718"/>
      <c r="D1276" s="718"/>
      <c r="E1276" s="718"/>
    </row>
    <row r="1277" spans="1:6" s="640" customFormat="1">
      <c r="A1277" s="651"/>
      <c r="B1277" s="651"/>
      <c r="C1277" s="651"/>
      <c r="D1277" s="651"/>
      <c r="E1277" s="651"/>
    </row>
    <row r="1278" spans="1:6" s="640" customFormat="1">
      <c r="A1278" s="652" t="s">
        <v>6</v>
      </c>
      <c r="B1278" s="653"/>
      <c r="C1278" s="653"/>
      <c r="D1278" s="670" t="s">
        <v>45</v>
      </c>
      <c r="E1278" s="651"/>
    </row>
    <row r="1279" spans="1:6" s="640" customFormat="1" ht="18" customHeight="1">
      <c r="A1279" s="652"/>
      <c r="B1279" s="654"/>
      <c r="C1279" s="647"/>
      <c r="D1279" s="653"/>
      <c r="E1279" s="651"/>
    </row>
    <row r="1280" spans="1:6" s="640" customFormat="1" ht="15" customHeight="1">
      <c r="A1280" s="651"/>
      <c r="B1280" s="651"/>
      <c r="C1280" s="651"/>
      <c r="D1280" s="651"/>
      <c r="E1280" s="651"/>
    </row>
    <row r="1281" spans="1:5" s="640" customFormat="1">
      <c r="A1281" s="652" t="s">
        <v>7</v>
      </c>
      <c r="B1281" s="653"/>
      <c r="C1281" s="653"/>
      <c r="D1281" s="653"/>
      <c r="E1281" s="651"/>
    </row>
    <row r="1282" spans="1:5" s="640" customFormat="1">
      <c r="A1282" s="652"/>
      <c r="B1282" s="654" t="s">
        <v>8</v>
      </c>
      <c r="C1282" s="670" t="s">
        <v>45</v>
      </c>
      <c r="D1282" s="653"/>
      <c r="E1282" s="651"/>
    </row>
    <row r="1283" spans="1:5" s="640" customFormat="1" ht="18" customHeight="1">
      <c r="A1283" s="652"/>
      <c r="B1283" s="654"/>
      <c r="C1283" s="655"/>
      <c r="D1283" s="653"/>
      <c r="E1283" s="651"/>
    </row>
    <row r="1284" spans="1:5" s="640" customFormat="1">
      <c r="A1284" s="652"/>
      <c r="B1284" s="654" t="s">
        <v>9</v>
      </c>
      <c r="C1284" s="656" t="s">
        <v>45</v>
      </c>
      <c r="D1284" s="653"/>
      <c r="E1284" s="651"/>
    </row>
    <row r="1285" spans="1:5" s="640" customFormat="1" ht="18" customHeight="1">
      <c r="A1285" s="652"/>
      <c r="B1285" s="654"/>
      <c r="C1285" s="657"/>
      <c r="D1285" s="653"/>
      <c r="E1285" s="651"/>
    </row>
    <row r="1286" spans="1:5" s="640" customFormat="1">
      <c r="A1286" s="652"/>
      <c r="B1286" s="654" t="s">
        <v>10</v>
      </c>
      <c r="C1286" s="671" t="s">
        <v>45</v>
      </c>
      <c r="D1286" s="653"/>
      <c r="E1286" s="651"/>
    </row>
    <row r="1287" spans="1:5" s="640" customFormat="1" ht="18" customHeight="1">
      <c r="A1287" s="653"/>
      <c r="B1287" s="653"/>
      <c r="C1287" s="653"/>
      <c r="D1287" s="653"/>
      <c r="E1287" s="651"/>
    </row>
    <row r="1288" spans="1:5" s="640" customFormat="1">
      <c r="A1288" s="653"/>
      <c r="B1288" s="653"/>
      <c r="C1288" s="653"/>
      <c r="D1288" s="653"/>
      <c r="E1288" s="651"/>
    </row>
    <row r="1289" spans="1:5" s="640" customFormat="1">
      <c r="A1289" s="658" t="s">
        <v>11</v>
      </c>
      <c r="B1289" s="657"/>
      <c r="C1289" s="670" t="s">
        <v>45</v>
      </c>
      <c r="D1289" s="657"/>
      <c r="E1289" s="659"/>
    </row>
    <row r="1290" spans="1:5" s="641" customFormat="1" ht="18" customHeight="1">
      <c r="A1290" s="661"/>
      <c r="B1290" s="662"/>
      <c r="C1290" s="655"/>
      <c r="D1290" s="662"/>
      <c r="E1290" s="663"/>
    </row>
    <row r="1291" spans="1:5" s="642" customFormat="1">
      <c r="A1291" s="658" t="s">
        <v>12</v>
      </c>
      <c r="B1291" s="657"/>
      <c r="C1291" s="672"/>
      <c r="D1291" s="657"/>
      <c r="E1291" s="659"/>
    </row>
    <row r="1292" spans="1:5" s="641" customFormat="1" ht="18" customHeight="1">
      <c r="A1292" s="657"/>
      <c r="B1292" s="657"/>
      <c r="C1292" s="673"/>
      <c r="D1292" s="657"/>
      <c r="E1292" s="659"/>
    </row>
    <row r="1293" spans="1:5" s="641" customFormat="1">
      <c r="A1293" s="658" t="s">
        <v>13</v>
      </c>
      <c r="B1293" s="657"/>
      <c r="C1293" s="672"/>
      <c r="D1293" s="657"/>
      <c r="E1293" s="659"/>
    </row>
    <row r="1294" spans="1:5" s="641" customFormat="1" ht="18" customHeight="1">
      <c r="A1294" s="660"/>
      <c r="B1294" s="654" t="s">
        <v>14</v>
      </c>
      <c r="C1294" s="657"/>
      <c r="D1294" s="657"/>
      <c r="E1294" s="659"/>
    </row>
    <row r="1295" spans="1:5" s="641" customFormat="1" ht="15" customHeight="1">
      <c r="A1295" s="657"/>
      <c r="B1295" s="657"/>
      <c r="C1295" s="657"/>
      <c r="D1295" s="657"/>
      <c r="E1295" s="659"/>
    </row>
    <row r="1296" spans="1:5" s="641" customFormat="1" ht="15" customHeight="1">
      <c r="A1296" s="658" t="s">
        <v>40</v>
      </c>
      <c r="B1296" s="657"/>
      <c r="C1296" s="657"/>
      <c r="D1296" s="657"/>
      <c r="E1296" s="659"/>
    </row>
    <row r="1297" spans="1:6" s="641" customFormat="1" ht="15" customHeight="1">
      <c r="A1297" s="657"/>
      <c r="B1297" s="654" t="s">
        <v>15</v>
      </c>
      <c r="C1297" s="670" t="s">
        <v>45</v>
      </c>
      <c r="D1297" s="674"/>
      <c r="E1297" s="659"/>
    </row>
    <row r="1298" spans="1:6" s="641" customFormat="1" ht="18" customHeight="1">
      <c r="A1298" s="657"/>
      <c r="B1298" s="654"/>
      <c r="C1298" s="675"/>
      <c r="D1298" s="674"/>
      <c r="E1298" s="659"/>
    </row>
    <row r="1299" spans="1:6" s="641" customFormat="1">
      <c r="A1299" s="657"/>
      <c r="B1299" s="654" t="s">
        <v>16</v>
      </c>
      <c r="C1299" s="671" t="s">
        <v>45</v>
      </c>
      <c r="D1299" s="674"/>
      <c r="E1299" s="659"/>
      <c r="F1299" s="660"/>
    </row>
    <row r="1300" spans="1:6" s="641" customFormat="1" ht="18" customHeight="1">
      <c r="A1300" s="657"/>
      <c r="B1300" s="654"/>
      <c r="C1300" s="674"/>
      <c r="D1300" s="674"/>
      <c r="E1300" s="659"/>
      <c r="F1300" s="660"/>
    </row>
    <row r="1301" spans="1:6" s="641" customFormat="1">
      <c r="A1301" s="657"/>
      <c r="B1301" s="654" t="s">
        <v>17</v>
      </c>
      <c r="C1301" s="671" t="s">
        <v>45</v>
      </c>
      <c r="D1301" s="674"/>
      <c r="E1301" s="659"/>
      <c r="F1301" s="660"/>
    </row>
    <row r="1302" spans="1:6" s="641" customFormat="1" ht="18" customHeight="1">
      <c r="A1302" s="657"/>
      <c r="B1302" s="654"/>
      <c r="C1302" s="675"/>
      <c r="D1302" s="674"/>
      <c r="E1302" s="659"/>
      <c r="F1302" s="660"/>
    </row>
    <row r="1303" spans="1:6" s="641" customFormat="1" ht="30">
      <c r="A1303" s="657"/>
      <c r="B1303" s="654" t="s">
        <v>18</v>
      </c>
      <c r="C1303" s="678" t="s">
        <v>925</v>
      </c>
      <c r="D1303" s="676"/>
      <c r="E1303" s="659"/>
      <c r="F1303" s="660"/>
    </row>
    <row r="1304" spans="1:6" s="641" customFormat="1" ht="18" customHeight="1">
      <c r="A1304" s="657"/>
      <c r="B1304" s="654"/>
      <c r="C1304" s="675"/>
      <c r="D1304" s="674"/>
      <c r="E1304" s="659"/>
      <c r="F1304" s="660"/>
    </row>
    <row r="1305" spans="1:6" s="641" customFormat="1">
      <c r="A1305" s="657"/>
      <c r="B1305" s="654" t="s">
        <v>19</v>
      </c>
      <c r="C1305" s="677" t="s">
        <v>46</v>
      </c>
      <c r="D1305" s="674"/>
      <c r="E1305" s="659"/>
      <c r="F1305" s="660"/>
    </row>
    <row r="1306" spans="1:6" s="641" customFormat="1" ht="18" customHeight="1">
      <c r="A1306" s="657"/>
      <c r="B1306" s="654"/>
      <c r="C1306" s="675"/>
      <c r="D1306" s="674"/>
      <c r="E1306" s="659"/>
      <c r="F1306" s="660"/>
    </row>
    <row r="1307" spans="1:6" s="641" customFormat="1">
      <c r="A1307" s="657"/>
      <c r="B1307" s="654" t="s">
        <v>20</v>
      </c>
      <c r="C1307" s="723"/>
      <c r="D1307" s="720"/>
      <c r="E1307" s="659"/>
      <c r="F1307" s="660"/>
    </row>
    <row r="1308" spans="1:6" s="641" customFormat="1" ht="18" customHeight="1">
      <c r="A1308" s="657"/>
      <c r="B1308" s="657"/>
      <c r="C1308" s="657"/>
      <c r="D1308" s="657"/>
      <c r="E1308" s="659"/>
      <c r="F1308" s="660"/>
    </row>
    <row r="1309" spans="1:6" s="641" customFormat="1" ht="15" customHeight="1">
      <c r="A1309" s="657"/>
      <c r="B1309" s="657"/>
      <c r="C1309" s="657"/>
      <c r="D1309" s="657"/>
      <c r="E1309" s="659"/>
      <c r="F1309" s="660"/>
    </row>
    <row r="1310" spans="1:6" s="641" customFormat="1" ht="15" customHeight="1">
      <c r="A1310" s="657"/>
      <c r="B1310" s="657"/>
      <c r="C1310" s="657"/>
      <c r="D1310" s="664" t="s">
        <v>878</v>
      </c>
      <c r="E1310" s="659"/>
      <c r="F1310" s="660"/>
    </row>
    <row r="1311" spans="1:6" s="641" customFormat="1" ht="15" customHeight="1">
      <c r="A1311" s="651"/>
      <c r="B1311" s="651"/>
      <c r="C1311" s="651"/>
      <c r="D1311" s="651"/>
      <c r="E1311" s="651"/>
      <c r="F1311" s="647"/>
    </row>
    <row r="1312" spans="1:6" s="640" customFormat="1">
      <c r="A1312" s="721" t="s">
        <v>21</v>
      </c>
      <c r="B1312" s="721"/>
      <c r="C1312" s="721"/>
      <c r="D1312" s="721"/>
      <c r="E1312" s="665"/>
      <c r="F1312" s="647"/>
    </row>
    <row r="1313" spans="1:6" s="640" customFormat="1" ht="14.25" customHeight="1">
      <c r="A1313" s="646"/>
      <c r="B1313" s="646"/>
      <c r="C1313" s="646"/>
      <c r="D1313" s="646"/>
      <c r="E1313" s="643"/>
    </row>
    <row r="1314" spans="1:6" s="640" customFormat="1" ht="45">
      <c r="A1314" s="724" t="s">
        <v>22</v>
      </c>
      <c r="B1314" s="725"/>
      <c r="C1314" s="726"/>
      <c r="D1314" s="666" t="s">
        <v>23</v>
      </c>
      <c r="E1314" s="667" t="s">
        <v>24</v>
      </c>
      <c r="F1314" s="668" t="s">
        <v>25</v>
      </c>
    </row>
    <row r="1315" spans="1:6" s="640" customFormat="1" ht="43.5" customHeight="1">
      <c r="A1315" s="727" t="s">
        <v>1045</v>
      </c>
      <c r="B1315" s="728"/>
      <c r="C1315" s="729"/>
      <c r="D1315" s="669" t="s">
        <v>1046</v>
      </c>
      <c r="E1315" s="669" t="s">
        <v>45</v>
      </c>
      <c r="F1315" s="669" t="s">
        <v>1047</v>
      </c>
    </row>
    <row r="1316" spans="1:6" s="640" customFormat="1"/>
    <row r="1317" spans="1:6" s="640" customFormat="1" ht="15" customHeight="1">
      <c r="A1317" s="680" t="s">
        <v>26</v>
      </c>
      <c r="B1317" s="680"/>
      <c r="C1317" s="681">
        <v>2</v>
      </c>
      <c r="D1317" s="680" t="s">
        <v>27</v>
      </c>
      <c r="E1317" s="679"/>
      <c r="F1317" s="679"/>
    </row>
    <row r="1318" spans="1:6" s="640" customFormat="1">
      <c r="A1318" s="680"/>
      <c r="B1318" s="680"/>
      <c r="C1318" s="680"/>
      <c r="D1318" s="680"/>
      <c r="E1318" s="679"/>
      <c r="F1318" s="679"/>
    </row>
    <row r="1319" spans="1:6" s="640" customFormat="1" ht="15" customHeight="1">
      <c r="A1319" s="680" t="s">
        <v>28</v>
      </c>
      <c r="B1319" s="680"/>
      <c r="C1319" s="681">
        <v>2</v>
      </c>
      <c r="D1319" s="680" t="s">
        <v>27</v>
      </c>
      <c r="E1319" s="679"/>
      <c r="F1319" s="679"/>
    </row>
    <row r="1320" spans="1:6" s="640" customFormat="1">
      <c r="A1320" s="680"/>
      <c r="B1320" s="680"/>
      <c r="C1320" s="680"/>
      <c r="D1320" s="680"/>
      <c r="E1320" s="679"/>
      <c r="F1320" s="679"/>
    </row>
    <row r="1321" spans="1:6" s="640" customFormat="1">
      <c r="A1321" s="680" t="s">
        <v>29</v>
      </c>
      <c r="B1321" s="680"/>
      <c r="C1321" s="680"/>
      <c r="D1321" s="680"/>
      <c r="E1321" s="679"/>
      <c r="F1321" s="679"/>
    </row>
    <row r="1322" spans="1:6" s="640" customFormat="1" ht="18" customHeight="1">
      <c r="A1322" s="682" t="s">
        <v>1048</v>
      </c>
      <c r="B1322" s="682" t="s">
        <v>1049</v>
      </c>
      <c r="C1322" s="682"/>
      <c r="D1322" s="682"/>
      <c r="E1322" s="682"/>
      <c r="F1322" s="682"/>
    </row>
    <row r="1323" spans="1:6" s="640" customFormat="1"/>
    <row r="1324" spans="1:6" ht="18">
      <c r="A1324" s="711" t="s">
        <v>326</v>
      </c>
      <c r="B1324" s="711"/>
      <c r="C1324" s="711"/>
      <c r="D1324" s="711"/>
      <c r="E1324" s="415"/>
      <c r="F1324" s="415"/>
    </row>
    <row r="1327" spans="1:6" ht="15.75">
      <c r="A1327" s="1" t="s">
        <v>0</v>
      </c>
      <c r="B1327" s="730" t="s">
        <v>67</v>
      </c>
      <c r="C1327" s="731"/>
      <c r="D1327" s="732"/>
      <c r="E1327" s="2"/>
    </row>
    <row r="1328" spans="1:6">
      <c r="A1328" s="1" t="s">
        <v>1</v>
      </c>
      <c r="B1328" s="712" t="s">
        <v>68</v>
      </c>
      <c r="C1328" s="713"/>
      <c r="D1328" s="714"/>
      <c r="E1328" s="2"/>
    </row>
    <row r="1329" spans="1:5">
      <c r="A1329" s="1" t="s">
        <v>2</v>
      </c>
      <c r="B1329" s="712" t="s">
        <v>69</v>
      </c>
      <c r="C1329" s="713"/>
      <c r="D1329" s="714"/>
      <c r="E1329" s="2"/>
    </row>
    <row r="1330" spans="1:5">
      <c r="A1330" s="1" t="s">
        <v>3</v>
      </c>
      <c r="B1330" s="712" t="s">
        <v>70</v>
      </c>
      <c r="C1330" s="713"/>
      <c r="D1330" s="714"/>
      <c r="E1330" s="2"/>
    </row>
    <row r="1331" spans="1:5">
      <c r="A1331" s="1" t="s">
        <v>4</v>
      </c>
      <c r="B1331" s="712" t="s">
        <v>71</v>
      </c>
      <c r="C1331" s="713"/>
      <c r="D1331" s="714"/>
      <c r="E1331" s="2"/>
    </row>
    <row r="1332" spans="1:5">
      <c r="A1332" s="1" t="s">
        <v>5</v>
      </c>
      <c r="B1332" s="739" t="s">
        <v>72</v>
      </c>
      <c r="C1332" s="716"/>
      <c r="D1332" s="717"/>
      <c r="E1332" s="3"/>
    </row>
    <row r="1333" spans="1:5">
      <c r="A1333" s="457"/>
      <c r="B1333" s="457"/>
      <c r="C1333" s="457"/>
      <c r="D1333" s="457"/>
      <c r="E1333" s="457"/>
    </row>
    <row r="1334" spans="1:5">
      <c r="A1334" s="4"/>
      <c r="B1334" s="4"/>
      <c r="C1334" s="4"/>
      <c r="D1334" s="4"/>
      <c r="E1334" s="4"/>
    </row>
    <row r="1335" spans="1:5">
      <c r="A1335" s="5" t="s">
        <v>6</v>
      </c>
      <c r="B1335" s="6"/>
      <c r="C1335" s="6"/>
      <c r="D1335" s="25" t="s">
        <v>64</v>
      </c>
      <c r="E1335" s="4"/>
    </row>
    <row r="1336" spans="1:5">
      <c r="A1336" s="5"/>
      <c r="B1336" s="7"/>
      <c r="D1336" s="6"/>
      <c r="E1336" s="4"/>
    </row>
    <row r="1337" spans="1:5">
      <c r="A1337" s="4"/>
      <c r="B1337" s="4"/>
      <c r="C1337" s="4"/>
      <c r="D1337" s="4"/>
      <c r="E1337" s="4"/>
    </row>
    <row r="1338" spans="1:5">
      <c r="A1338" s="5" t="s">
        <v>7</v>
      </c>
      <c r="B1338" s="6"/>
      <c r="C1338" s="6"/>
      <c r="D1338" s="6"/>
      <c r="E1338" s="4"/>
    </row>
    <row r="1339" spans="1:5">
      <c r="A1339" s="5"/>
      <c r="B1339" s="7" t="s">
        <v>8</v>
      </c>
      <c r="C1339" s="25" t="s">
        <v>64</v>
      </c>
      <c r="D1339" s="6"/>
      <c r="E1339" s="4"/>
    </row>
    <row r="1340" spans="1:5">
      <c r="A1340" s="5"/>
      <c r="B1340" s="7"/>
      <c r="C1340" s="8"/>
      <c r="D1340" s="6"/>
      <c r="E1340" s="4"/>
    </row>
    <row r="1341" spans="1:5">
      <c r="A1341" s="5"/>
      <c r="B1341" s="7" t="s">
        <v>9</v>
      </c>
      <c r="C1341" s="32" t="s">
        <v>64</v>
      </c>
      <c r="D1341" s="6"/>
      <c r="E1341" s="4"/>
    </row>
    <row r="1342" spans="1:5">
      <c r="A1342" s="5"/>
      <c r="B1342" s="7"/>
      <c r="C1342" s="9"/>
      <c r="D1342" s="6"/>
      <c r="E1342" s="4"/>
    </row>
    <row r="1343" spans="1:5">
      <c r="A1343" s="5"/>
      <c r="B1343" s="7" t="s">
        <v>10</v>
      </c>
      <c r="C1343" s="26" t="s">
        <v>64</v>
      </c>
      <c r="D1343" s="6"/>
      <c r="E1343" s="4"/>
    </row>
    <row r="1344" spans="1:5">
      <c r="A1344" s="6"/>
      <c r="B1344" s="6"/>
      <c r="C1344" s="6"/>
      <c r="D1344" s="6"/>
      <c r="E1344" s="4"/>
    </row>
    <row r="1345" spans="1:6">
      <c r="A1345" s="6"/>
      <c r="B1345" s="6"/>
      <c r="C1345" s="6"/>
      <c r="D1345" s="6"/>
      <c r="E1345" s="4"/>
    </row>
    <row r="1346" spans="1:6">
      <c r="A1346" s="10" t="s">
        <v>11</v>
      </c>
      <c r="B1346" s="9"/>
      <c r="C1346" s="25" t="s">
        <v>64</v>
      </c>
      <c r="D1346" s="9"/>
      <c r="E1346" s="11"/>
      <c r="F1346" s="12"/>
    </row>
    <row r="1347" spans="1:6">
      <c r="A1347" s="13"/>
      <c r="B1347" s="14"/>
      <c r="C1347" s="8"/>
      <c r="D1347" s="14"/>
      <c r="E1347" s="15"/>
      <c r="F1347" s="16"/>
    </row>
    <row r="1348" spans="1:6">
      <c r="A1348" s="10" t="s">
        <v>12</v>
      </c>
      <c r="B1348" s="9"/>
      <c r="C1348" s="27" t="s">
        <v>73</v>
      </c>
      <c r="D1348" s="9"/>
      <c r="E1348" s="11"/>
      <c r="F1348" s="12"/>
    </row>
    <row r="1349" spans="1:6">
      <c r="A1349" s="9"/>
      <c r="B1349" s="9"/>
      <c r="C1349" s="28"/>
      <c r="D1349" s="9"/>
      <c r="E1349" s="11"/>
      <c r="F1349" s="12"/>
    </row>
    <row r="1350" spans="1:6">
      <c r="A1350" s="10" t="s">
        <v>13</v>
      </c>
      <c r="B1350" s="9"/>
      <c r="C1350" s="27" t="s">
        <v>73</v>
      </c>
      <c r="D1350" s="9"/>
      <c r="E1350" s="11"/>
      <c r="F1350" s="12"/>
    </row>
    <row r="1351" spans="1:6">
      <c r="A1351" s="12"/>
      <c r="B1351" s="7" t="s">
        <v>14</v>
      </c>
      <c r="C1351" s="9"/>
      <c r="D1351" s="9"/>
      <c r="E1351" s="11"/>
      <c r="F1351" s="12"/>
    </row>
    <row r="1352" spans="1:6">
      <c r="A1352" s="9"/>
      <c r="B1352" s="9"/>
      <c r="C1352" s="9"/>
      <c r="D1352" s="9"/>
      <c r="E1352" s="11"/>
      <c r="F1352" s="12"/>
    </row>
    <row r="1353" spans="1:6">
      <c r="A1353" s="10" t="s">
        <v>40</v>
      </c>
      <c r="B1353" s="9"/>
      <c r="C1353" s="9"/>
      <c r="D1353" s="9"/>
      <c r="E1353" s="11"/>
      <c r="F1353" s="12"/>
    </row>
    <row r="1354" spans="1:6">
      <c r="A1354" s="9"/>
      <c r="B1354" s="7" t="s">
        <v>15</v>
      </c>
      <c r="C1354" s="25" t="s">
        <v>64</v>
      </c>
      <c r="D1354" s="29"/>
      <c r="E1354" s="11"/>
      <c r="F1354" s="12"/>
    </row>
    <row r="1355" spans="1:6">
      <c r="A1355" s="9"/>
      <c r="B1355" s="7"/>
      <c r="C1355" s="30"/>
      <c r="D1355" s="29"/>
      <c r="E1355" s="11"/>
      <c r="F1355" s="12"/>
    </row>
    <row r="1356" spans="1:6">
      <c r="A1356" s="9"/>
      <c r="B1356" s="7" t="s">
        <v>16</v>
      </c>
      <c r="C1356" s="26" t="s">
        <v>64</v>
      </c>
      <c r="D1356" s="29"/>
      <c r="E1356" s="11"/>
      <c r="F1356" s="12"/>
    </row>
    <row r="1357" spans="1:6">
      <c r="A1357" s="9"/>
      <c r="B1357" s="7"/>
      <c r="C1357" s="29"/>
      <c r="D1357" s="29"/>
      <c r="E1357" s="11"/>
      <c r="F1357" s="12"/>
    </row>
    <row r="1358" spans="1:6">
      <c r="A1358" s="9"/>
      <c r="B1358" s="7" t="s">
        <v>17</v>
      </c>
      <c r="C1358" s="26" t="s">
        <v>64</v>
      </c>
      <c r="D1358" s="29"/>
      <c r="E1358" s="11"/>
      <c r="F1358" s="12"/>
    </row>
    <row r="1359" spans="1:6">
      <c r="A1359" s="9"/>
      <c r="B1359" s="7"/>
      <c r="C1359" s="30"/>
      <c r="D1359" s="29"/>
      <c r="E1359" s="11"/>
      <c r="F1359" s="12"/>
    </row>
    <row r="1360" spans="1:6">
      <c r="A1360" s="9"/>
      <c r="B1360" s="7" t="s">
        <v>18</v>
      </c>
      <c r="C1360" s="33"/>
      <c r="D1360" s="34" t="s">
        <v>74</v>
      </c>
      <c r="E1360" s="11"/>
      <c r="F1360" s="12"/>
    </row>
    <row r="1361" spans="1:6">
      <c r="A1361" s="9"/>
      <c r="B1361" s="7"/>
      <c r="C1361" s="30"/>
      <c r="D1361" s="29"/>
      <c r="E1361" s="11"/>
      <c r="F1361" s="12"/>
    </row>
    <row r="1362" spans="1:6">
      <c r="A1362" s="9"/>
      <c r="B1362" s="7" t="s">
        <v>19</v>
      </c>
      <c r="C1362" s="35" t="s">
        <v>75</v>
      </c>
      <c r="D1362" s="29"/>
      <c r="E1362" s="11"/>
      <c r="F1362" s="12"/>
    </row>
    <row r="1363" spans="1:6">
      <c r="A1363" s="9"/>
      <c r="B1363" s="7"/>
      <c r="C1363" s="30"/>
      <c r="D1363" s="29"/>
      <c r="E1363" s="11"/>
      <c r="F1363" s="12"/>
    </row>
    <row r="1364" spans="1:6">
      <c r="A1364" s="9"/>
      <c r="B1364" s="7" t="s">
        <v>20</v>
      </c>
      <c r="C1364" s="723" t="s">
        <v>76</v>
      </c>
      <c r="D1364" s="720"/>
      <c r="E1364" s="11"/>
      <c r="F1364" s="12"/>
    </row>
    <row r="1365" spans="1:6">
      <c r="A1365" s="9"/>
      <c r="B1365" s="9"/>
      <c r="C1365" s="9"/>
      <c r="D1365" s="9"/>
      <c r="E1365" s="11"/>
      <c r="F1365" s="12"/>
    </row>
    <row r="1366" spans="1:6">
      <c r="A1366" s="9"/>
      <c r="B1366" s="9"/>
      <c r="C1366" s="9"/>
      <c r="D1366" s="9"/>
      <c r="E1366" s="11"/>
      <c r="F1366" s="12"/>
    </row>
    <row r="1367" spans="1:6" ht="15.75">
      <c r="A1367" s="9"/>
      <c r="B1367" s="9"/>
      <c r="C1367" s="9"/>
      <c r="D1367" s="17" t="str">
        <f>+B1327</f>
        <v>Transaxle LLC</v>
      </c>
      <c r="E1367" s="11"/>
      <c r="F1367" s="12"/>
    </row>
    <row r="1368" spans="1:6">
      <c r="A1368" s="4"/>
      <c r="B1368" s="4"/>
      <c r="C1368" s="4"/>
      <c r="D1368" s="4"/>
      <c r="E1368" s="4"/>
    </row>
    <row r="1369" spans="1:6">
      <c r="A1369" s="721" t="s">
        <v>21</v>
      </c>
      <c r="B1369" s="721"/>
      <c r="C1369" s="721"/>
      <c r="D1369" s="721"/>
      <c r="E1369" s="18"/>
    </row>
    <row r="1371" spans="1:6" ht="45">
      <c r="A1371" s="724" t="s">
        <v>22</v>
      </c>
      <c r="B1371" s="725"/>
      <c r="C1371" s="726"/>
      <c r="D1371" s="31" t="s">
        <v>23</v>
      </c>
      <c r="E1371" s="20" t="s">
        <v>24</v>
      </c>
      <c r="F1371" s="21" t="s">
        <v>25</v>
      </c>
    </row>
    <row r="1372" spans="1:6">
      <c r="A1372" s="727" t="s">
        <v>77</v>
      </c>
      <c r="B1372" s="728"/>
      <c r="C1372" s="729"/>
      <c r="D1372" s="23" t="s">
        <v>71</v>
      </c>
      <c r="E1372" s="23" t="s">
        <v>64</v>
      </c>
      <c r="F1372" s="23" t="s">
        <v>78</v>
      </c>
    </row>
    <row r="1373" spans="1:6">
      <c r="A1373" s="727"/>
      <c r="B1373" s="728"/>
      <c r="C1373" s="729"/>
      <c r="D1373" s="23"/>
      <c r="E1373" s="23"/>
      <c r="F1373" s="23"/>
    </row>
    <row r="1375" spans="1:6">
      <c r="A1375" s="12" t="s">
        <v>26</v>
      </c>
      <c r="B1375" s="12"/>
      <c r="C1375" s="22" t="s">
        <v>79</v>
      </c>
      <c r="D1375" s="12" t="s">
        <v>27</v>
      </c>
    </row>
    <row r="1376" spans="1:6">
      <c r="A1376" s="12"/>
      <c r="B1376" s="12"/>
      <c r="C1376" s="12"/>
      <c r="D1376" s="12"/>
    </row>
    <row r="1377" spans="1:6">
      <c r="A1377" s="12" t="s">
        <v>28</v>
      </c>
      <c r="B1377" s="12"/>
      <c r="C1377" s="22" t="s">
        <v>80</v>
      </c>
      <c r="D1377" s="12" t="s">
        <v>27</v>
      </c>
    </row>
    <row r="1378" spans="1:6">
      <c r="A1378" s="12"/>
      <c r="B1378" s="12"/>
      <c r="C1378" s="12"/>
      <c r="D1378" s="12"/>
    </row>
    <row r="1379" spans="1:6">
      <c r="A1379" s="12" t="s">
        <v>29</v>
      </c>
      <c r="B1379" s="12"/>
      <c r="C1379" s="12"/>
      <c r="D1379" s="12"/>
    </row>
    <row r="1380" spans="1:6">
      <c r="A1380" s="24" t="s">
        <v>81</v>
      </c>
      <c r="B1380" s="24"/>
      <c r="C1380" s="24"/>
      <c r="D1380" s="24"/>
      <c r="E1380" s="24"/>
      <c r="F1380" s="24"/>
    </row>
    <row r="1381" spans="1:6">
      <c r="A1381" s="24"/>
      <c r="B1381" s="24"/>
      <c r="C1381" s="24"/>
      <c r="D1381" s="24"/>
      <c r="E1381" s="24"/>
      <c r="F1381" s="24"/>
    </row>
  </sheetData>
  <mergeCells count="310">
    <mergeCell ref="B1270:D1270"/>
    <mergeCell ref="B1271:D1271"/>
    <mergeCell ref="B1272:D1272"/>
    <mergeCell ref="B1273:D1273"/>
    <mergeCell ref="B1274:D1274"/>
    <mergeCell ref="B1275:D1275"/>
    <mergeCell ref="A1276:E1276"/>
    <mergeCell ref="A1312:D1312"/>
    <mergeCell ref="A1314:C1314"/>
    <mergeCell ref="A1315:C1315"/>
    <mergeCell ref="C1307:D1307"/>
    <mergeCell ref="A1268:D1268"/>
    <mergeCell ref="B1093:D1093"/>
    <mergeCell ref="B1094:D1094"/>
    <mergeCell ref="B1095:D1095"/>
    <mergeCell ref="B1096:D1096"/>
    <mergeCell ref="B1097:D1097"/>
    <mergeCell ref="B1098:D1098"/>
    <mergeCell ref="A1099:E1099"/>
    <mergeCell ref="A1135:D1135"/>
    <mergeCell ref="A1137:C1137"/>
    <mergeCell ref="A1138:C1138"/>
    <mergeCell ref="A1139:C1139"/>
    <mergeCell ref="C1130:D1130"/>
    <mergeCell ref="A1140:C1140"/>
    <mergeCell ref="C1126:D1126"/>
    <mergeCell ref="A1150:D1150"/>
    <mergeCell ref="A1254:D1254"/>
    <mergeCell ref="A1256:C1256"/>
    <mergeCell ref="C1189:D1189"/>
    <mergeCell ref="A1194:D1194"/>
    <mergeCell ref="A1013:D1013"/>
    <mergeCell ref="A1015:C1015"/>
    <mergeCell ref="A1016:C1016"/>
    <mergeCell ref="A1017:C1017"/>
    <mergeCell ref="C1008:D1008"/>
    <mergeCell ref="A1018:C1018"/>
    <mergeCell ref="A1019:C1019"/>
    <mergeCell ref="A1020:C1020"/>
    <mergeCell ref="A1021:C1021"/>
    <mergeCell ref="C768:D768"/>
    <mergeCell ref="A955:C955"/>
    <mergeCell ref="A956:C956"/>
    <mergeCell ref="B914:D914"/>
    <mergeCell ref="B915:D915"/>
    <mergeCell ref="B916:D916"/>
    <mergeCell ref="A894:C894"/>
    <mergeCell ref="A834:C834"/>
    <mergeCell ref="B791:D791"/>
    <mergeCell ref="B792:D792"/>
    <mergeCell ref="B793:D793"/>
    <mergeCell ref="B794:D794"/>
    <mergeCell ref="B795:D795"/>
    <mergeCell ref="A832:D832"/>
    <mergeCell ref="B313:D313"/>
    <mergeCell ref="A319:E319"/>
    <mergeCell ref="C350:D350"/>
    <mergeCell ref="A295:D295"/>
    <mergeCell ref="A197:E197"/>
    <mergeCell ref="B489:D489"/>
    <mergeCell ref="B490:D490"/>
    <mergeCell ref="B491:D491"/>
    <mergeCell ref="B492:D492"/>
    <mergeCell ref="B72:D72"/>
    <mergeCell ref="B73:D73"/>
    <mergeCell ref="B74:D74"/>
    <mergeCell ref="A77:E77"/>
    <mergeCell ref="C108:D108"/>
    <mergeCell ref="A113:D113"/>
    <mergeCell ref="A115:C115"/>
    <mergeCell ref="A116:C116"/>
    <mergeCell ref="A298:C298"/>
    <mergeCell ref="C290:D290"/>
    <mergeCell ref="B258:D258"/>
    <mergeCell ref="B257:D257"/>
    <mergeCell ref="B255:D255"/>
    <mergeCell ref="B256:D256"/>
    <mergeCell ref="A259:E259"/>
    <mergeCell ref="A712:C712"/>
    <mergeCell ref="A713:C713"/>
    <mergeCell ref="B853:D853"/>
    <mergeCell ref="A787:D787"/>
    <mergeCell ref="B790:D790"/>
    <mergeCell ref="A605:D605"/>
    <mergeCell ref="B548:D548"/>
    <mergeCell ref="B549:D549"/>
    <mergeCell ref="C581:D581"/>
    <mergeCell ref="A728:D728"/>
    <mergeCell ref="B672:D672"/>
    <mergeCell ref="B673:D673"/>
    <mergeCell ref="B668:D668"/>
    <mergeCell ref="B731:D731"/>
    <mergeCell ref="B732:D732"/>
    <mergeCell ref="B733:D733"/>
    <mergeCell ref="B734:D734"/>
    <mergeCell ref="B735:D735"/>
    <mergeCell ref="B736:D736"/>
    <mergeCell ref="A737:E737"/>
    <mergeCell ref="A773:D773"/>
    <mergeCell ref="A775:C775"/>
    <mergeCell ref="A776:C776"/>
    <mergeCell ref="A777:C777"/>
    <mergeCell ref="A418:C418"/>
    <mergeCell ref="A417:C417"/>
    <mergeCell ref="C346:D346"/>
    <mergeCell ref="A546:D546"/>
    <mergeCell ref="B372:D372"/>
    <mergeCell ref="A369:D369"/>
    <mergeCell ref="B371:D371"/>
    <mergeCell ref="B493:D493"/>
    <mergeCell ref="B494:D494"/>
    <mergeCell ref="A495:E495"/>
    <mergeCell ref="A531:D531"/>
    <mergeCell ref="A533:C533"/>
    <mergeCell ref="A534:C534"/>
    <mergeCell ref="C526:D526"/>
    <mergeCell ref="A535:C535"/>
    <mergeCell ref="C467:D467"/>
    <mergeCell ref="B433:D433"/>
    <mergeCell ref="B434:D434"/>
    <mergeCell ref="B430:D430"/>
    <mergeCell ref="B431:D431"/>
    <mergeCell ref="A297:C297"/>
    <mergeCell ref="B314:D314"/>
    <mergeCell ref="B317:D317"/>
    <mergeCell ref="B318:D318"/>
    <mergeCell ref="B373:D373"/>
    <mergeCell ref="B374:D374"/>
    <mergeCell ref="B375:D375"/>
    <mergeCell ref="B376:D376"/>
    <mergeCell ref="A377:E377"/>
    <mergeCell ref="C465:D465"/>
    <mergeCell ref="C463:D463"/>
    <mergeCell ref="C461:D461"/>
    <mergeCell ref="C408:D408"/>
    <mergeCell ref="A413:D413"/>
    <mergeCell ref="A415:C415"/>
    <mergeCell ref="A299:C299"/>
    <mergeCell ref="B432:D432"/>
    <mergeCell ref="A427:D427"/>
    <mergeCell ref="A416:C416"/>
    <mergeCell ref="B253:D253"/>
    <mergeCell ref="A175:C175"/>
    <mergeCell ref="B135:D135"/>
    <mergeCell ref="B136:D136"/>
    <mergeCell ref="A137:E137"/>
    <mergeCell ref="C168:D168"/>
    <mergeCell ref="A173:D173"/>
    <mergeCell ref="A176:C176"/>
    <mergeCell ref="A177:C177"/>
    <mergeCell ref="A178:C178"/>
    <mergeCell ref="A239:C239"/>
    <mergeCell ref="A240:C240"/>
    <mergeCell ref="A236:C236"/>
    <mergeCell ref="A6:D6"/>
    <mergeCell ref="B9:D9"/>
    <mergeCell ref="B10:D10"/>
    <mergeCell ref="B11:D11"/>
    <mergeCell ref="B12:D12"/>
    <mergeCell ref="B435:D435"/>
    <mergeCell ref="A436:E436"/>
    <mergeCell ref="A472:D472"/>
    <mergeCell ref="A474:C474"/>
    <mergeCell ref="A117:C117"/>
    <mergeCell ref="A118:C118"/>
    <mergeCell ref="A51:D51"/>
    <mergeCell ref="A53:C53"/>
    <mergeCell ref="A54:C54"/>
    <mergeCell ref="C46:D46"/>
    <mergeCell ref="B134:D134"/>
    <mergeCell ref="C228:D228"/>
    <mergeCell ref="A233:D233"/>
    <mergeCell ref="A235:C235"/>
    <mergeCell ref="A127:D127"/>
    <mergeCell ref="B130:D130"/>
    <mergeCell ref="B131:D131"/>
    <mergeCell ref="B133:D133"/>
    <mergeCell ref="A237:C237"/>
    <mergeCell ref="B13:D13"/>
    <mergeCell ref="C104:D104"/>
    <mergeCell ref="A55:C55"/>
    <mergeCell ref="C42:D42"/>
    <mergeCell ref="B14:D14"/>
    <mergeCell ref="A15:E15"/>
    <mergeCell ref="B76:D76"/>
    <mergeCell ref="A68:D68"/>
    <mergeCell ref="B75:D75"/>
    <mergeCell ref="B71:D71"/>
    <mergeCell ref="A1373:C1373"/>
    <mergeCell ref="A188:D188"/>
    <mergeCell ref="B191:D191"/>
    <mergeCell ref="B192:D192"/>
    <mergeCell ref="B193:D193"/>
    <mergeCell ref="B194:D194"/>
    <mergeCell ref="B315:D315"/>
    <mergeCell ref="B316:D316"/>
    <mergeCell ref="A310:D310"/>
    <mergeCell ref="A1371:C1371"/>
    <mergeCell ref="A1372:C1372"/>
    <mergeCell ref="A475:C475"/>
    <mergeCell ref="A238:C238"/>
    <mergeCell ref="B254:D254"/>
    <mergeCell ref="B195:D195"/>
    <mergeCell ref="A250:D250"/>
    <mergeCell ref="B196:D196"/>
    <mergeCell ref="B1157:D1157"/>
    <mergeCell ref="A1209:D1209"/>
    <mergeCell ref="A355:D355"/>
    <mergeCell ref="A357:C357"/>
    <mergeCell ref="A358:C358"/>
    <mergeCell ref="A359:C359"/>
    <mergeCell ref="B671:D671"/>
    <mergeCell ref="C1364:D1364"/>
    <mergeCell ref="A1369:D1369"/>
    <mergeCell ref="A714:C714"/>
    <mergeCell ref="A715:C715"/>
    <mergeCell ref="A1324:D1324"/>
    <mergeCell ref="B1327:D1327"/>
    <mergeCell ref="A1032:D1032"/>
    <mergeCell ref="B1035:D1035"/>
    <mergeCell ref="B1328:D1328"/>
    <mergeCell ref="B1329:D1329"/>
    <mergeCell ref="A716:C716"/>
    <mergeCell ref="B1036:D1036"/>
    <mergeCell ref="B1330:D1330"/>
    <mergeCell ref="B1331:D1331"/>
    <mergeCell ref="C1249:D1249"/>
    <mergeCell ref="A1080:C1080"/>
    <mergeCell ref="B913:D913"/>
    <mergeCell ref="A893:C893"/>
    <mergeCell ref="B1332:D1332"/>
    <mergeCell ref="B1037:D1037"/>
    <mergeCell ref="B1038:D1038"/>
    <mergeCell ref="B854:D854"/>
    <mergeCell ref="B1039:D1039"/>
    <mergeCell ref="B1040:D1040"/>
    <mergeCell ref="B669:D669"/>
    <mergeCell ref="B670:D670"/>
    <mergeCell ref="A665:D665"/>
    <mergeCell ref="A653:C653"/>
    <mergeCell ref="A654:C654"/>
    <mergeCell ref="A650:D650"/>
    <mergeCell ref="B613:D613"/>
    <mergeCell ref="A909:D909"/>
    <mergeCell ref="B911:D911"/>
    <mergeCell ref="A895:C895"/>
    <mergeCell ref="A836:C836"/>
    <mergeCell ref="B851:D851"/>
    <mergeCell ref="B852:D852"/>
    <mergeCell ref="A891:D891"/>
    <mergeCell ref="A846:D846"/>
    <mergeCell ref="B849:D849"/>
    <mergeCell ref="B850:D850"/>
    <mergeCell ref="A835:C835"/>
    <mergeCell ref="C948:D948"/>
    <mergeCell ref="A953:D953"/>
    <mergeCell ref="C705:D705"/>
    <mergeCell ref="A710:D710"/>
    <mergeCell ref="A1257:C1257"/>
    <mergeCell ref="A1258:C1258"/>
    <mergeCell ref="B1214:D1214"/>
    <mergeCell ref="B1215:D1215"/>
    <mergeCell ref="B1216:D1216"/>
    <mergeCell ref="B1217:D1217"/>
    <mergeCell ref="A1197:C1197"/>
    <mergeCell ref="B1213:D1213"/>
    <mergeCell ref="C827:D827"/>
    <mergeCell ref="B1153:D1153"/>
    <mergeCell ref="B1154:D1154"/>
    <mergeCell ref="B912:D912"/>
    <mergeCell ref="C886:D886"/>
    <mergeCell ref="B975:D975"/>
    <mergeCell ref="A969:D969"/>
    <mergeCell ref="B971:D971"/>
    <mergeCell ref="B972:D972"/>
    <mergeCell ref="B973:D973"/>
    <mergeCell ref="B974:D974"/>
    <mergeCell ref="A1091:D1091"/>
    <mergeCell ref="A1022:C1022"/>
    <mergeCell ref="A1023:C1023"/>
    <mergeCell ref="B976:D976"/>
    <mergeCell ref="A977:E977"/>
    <mergeCell ref="B1152:D1152"/>
    <mergeCell ref="C1072:D1072"/>
    <mergeCell ref="A1077:D1077"/>
    <mergeCell ref="A1079:C1079"/>
    <mergeCell ref="B1155:D1155"/>
    <mergeCell ref="B1156:D1156"/>
    <mergeCell ref="B1212:D1212"/>
    <mergeCell ref="A1196:C1196"/>
    <mergeCell ref="A1198:C1198"/>
    <mergeCell ref="A1081:C1081"/>
    <mergeCell ref="A652:C652"/>
    <mergeCell ref="A486:D486"/>
    <mergeCell ref="B552:D552"/>
    <mergeCell ref="B553:D553"/>
    <mergeCell ref="C585:D585"/>
    <mergeCell ref="A590:D590"/>
    <mergeCell ref="A591:C591"/>
    <mergeCell ref="C645:D645"/>
    <mergeCell ref="B608:D608"/>
    <mergeCell ref="B609:D609"/>
    <mergeCell ref="B610:D610"/>
    <mergeCell ref="B611:D611"/>
    <mergeCell ref="B612:D612"/>
    <mergeCell ref="A592:C592"/>
    <mergeCell ref="A596:C596"/>
    <mergeCell ref="B550:D550"/>
    <mergeCell ref="B551:D551"/>
    <mergeCell ref="C522:D522"/>
  </mergeCells>
  <hyperlinks>
    <hyperlink ref="B14" r:id="rId1"/>
    <hyperlink ref="C42" r:id="rId2"/>
    <hyperlink ref="B318" r:id="rId3"/>
    <hyperlink ref="C350" r:id="rId4"/>
    <hyperlink ref="C346" r:id="rId5"/>
    <hyperlink ref="D1360" r:id="rId6"/>
    <hyperlink ref="B196" r:id="rId7"/>
    <hyperlink ref="C224" r:id="rId8"/>
    <hyperlink ref="B136" r:id="rId9"/>
    <hyperlink ref="D164" r:id="rId10"/>
    <hyperlink ref="B258" r:id="rId11"/>
    <hyperlink ref="C290" r:id="rId12" display="www.bluehensprings.com"/>
    <hyperlink ref="C284" r:id="rId13"/>
    <hyperlink ref="C288" r:id="rId14"/>
    <hyperlink ref="B673" r:id="rId15"/>
    <hyperlink ref="B613" r:id="rId16"/>
    <hyperlink ref="D641" r:id="rId17"/>
    <hyperlink ref="B1040" r:id="rId18"/>
    <hyperlink ref="C1072" r:id="rId19"/>
    <hyperlink ref="C1068" r:id="rId20"/>
    <hyperlink ref="B1157" r:id="rId21"/>
    <hyperlink ref="C1185" r:id="rId22"/>
    <hyperlink ref="B1217" r:id="rId23"/>
    <hyperlink ref="C1245" r:id="rId24"/>
    <hyperlink ref="D1245" r:id="rId25"/>
    <hyperlink ref="B854" r:id="rId26"/>
    <hyperlink ref="C882" r:id="rId27"/>
    <hyperlink ref="B795" r:id="rId28"/>
    <hyperlink ref="D823" r:id="rId29"/>
    <hyperlink ref="B553" r:id="rId30"/>
    <hyperlink ref="C585" r:id="rId31"/>
    <hyperlink ref="B916" r:id="rId32"/>
    <hyperlink ref="C944" r:id="rId33"/>
    <hyperlink ref="C946" r:id="rId34"/>
    <hyperlink ref="B76" r:id="rId35"/>
    <hyperlink ref="C104" r:id="rId36"/>
    <hyperlink ref="B435" r:id="rId37"/>
    <hyperlink ref="C461" r:id="rId38"/>
    <hyperlink ref="C463" r:id="rId39"/>
    <hyperlink ref="C465" r:id="rId40"/>
    <hyperlink ref="B376" r:id="rId41"/>
    <hyperlink ref="B494" r:id="rId42"/>
    <hyperlink ref="C522" r:id="rId43"/>
    <hyperlink ref="C581" r:id="rId44"/>
    <hyperlink ref="B736" r:id="rId45"/>
    <hyperlink ref="D764" r:id="rId46"/>
    <hyperlink ref="B976" r:id="rId47"/>
    <hyperlink ref="C1004" r:id="rId48"/>
    <hyperlink ref="C1008" r:id="rId49"/>
    <hyperlink ref="B1098" r:id="rId50"/>
    <hyperlink ref="C1126" r:id="rId51"/>
    <hyperlink ref="B1275" r:id="rId52"/>
    <hyperlink ref="C1303" r:id="rId53"/>
  </hyperlinks>
  <pageMargins left="0.7" right="0.7" top="0.75" bottom="0.75" header="0.3" footer="0.3"/>
  <pageSetup scale="80" orientation="landscape" verticalDpi="1200" r:id="rId54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showGridLines="0" workbookViewId="0">
      <selection activeCell="B4" sqref="B4:C4"/>
    </sheetView>
  </sheetViews>
  <sheetFormatPr defaultRowHeight="15"/>
  <cols>
    <col min="1" max="1" width="9.140625" style="57"/>
    <col min="2" max="2" width="47.140625" style="57" customWidth="1"/>
    <col min="3" max="4" width="40.7109375" style="57" customWidth="1"/>
  </cols>
  <sheetData>
    <row r="1" spans="1:4" s="679" customFormat="1"/>
    <row r="2" spans="1:4" s="679" customFormat="1">
      <c r="A2" s="844" t="s">
        <v>1103</v>
      </c>
    </row>
    <row r="3" spans="1:4" s="679" customFormat="1"/>
    <row r="4" spans="1:4" s="215" customFormat="1" ht="21">
      <c r="B4" s="701" t="s">
        <v>756</v>
      </c>
      <c r="C4" s="701"/>
    </row>
    <row r="6" spans="1:4">
      <c r="A6" s="82"/>
      <c r="B6" s="83" t="s">
        <v>341</v>
      </c>
      <c r="C6" s="845" t="s">
        <v>342</v>
      </c>
      <c r="D6" s="82"/>
    </row>
    <row r="7" spans="1:4">
      <c r="B7" s="84" t="s">
        <v>343</v>
      </c>
      <c r="C7" s="846" t="s">
        <v>344</v>
      </c>
    </row>
    <row r="8" spans="1:4">
      <c r="B8" s="85" t="s">
        <v>345</v>
      </c>
      <c r="C8" s="847" t="s">
        <v>346</v>
      </c>
    </row>
    <row r="9" spans="1:4">
      <c r="B9" s="85" t="s">
        <v>347</v>
      </c>
      <c r="C9" s="847" t="s">
        <v>348</v>
      </c>
    </row>
    <row r="10" spans="1:4">
      <c r="B10" s="85" t="s">
        <v>1107</v>
      </c>
      <c r="C10" s="847" t="s">
        <v>349</v>
      </c>
    </row>
    <row r="11" spans="1:4">
      <c r="B11" s="85" t="s">
        <v>1115</v>
      </c>
      <c r="C11" s="847" t="s">
        <v>350</v>
      </c>
    </row>
    <row r="12" spans="1:4">
      <c r="B12" s="85" t="s">
        <v>351</v>
      </c>
      <c r="C12" s="847" t="s">
        <v>352</v>
      </c>
    </row>
    <row r="13" spans="1:4">
      <c r="B13" s="86" t="s">
        <v>1116</v>
      </c>
      <c r="C13" s="848" t="s">
        <v>353</v>
      </c>
    </row>
    <row r="14" spans="1:4">
      <c r="B14" s="852"/>
      <c r="C14" s="848"/>
    </row>
    <row r="15" spans="1:4" s="332" customFormat="1">
      <c r="B15" s="355" t="s">
        <v>933</v>
      </c>
      <c r="C15" s="348"/>
      <c r="D15" s="96"/>
    </row>
    <row r="16" spans="1:4" s="332" customFormat="1">
      <c r="A16" s="289"/>
      <c r="B16" s="97" t="s">
        <v>883</v>
      </c>
      <c r="C16" s="351" t="s">
        <v>883</v>
      </c>
      <c r="D16" s="98" t="s">
        <v>883</v>
      </c>
    </row>
    <row r="17" spans="1:4" s="332" customFormat="1">
      <c r="A17" s="91"/>
      <c r="B17" s="99" t="s">
        <v>1082</v>
      </c>
      <c r="C17" s="92"/>
      <c r="D17" s="349"/>
    </row>
    <row r="18" spans="1:4" s="332" customFormat="1">
      <c r="B18" s="101" t="s">
        <v>884</v>
      </c>
      <c r="C18" s="339" t="s">
        <v>887</v>
      </c>
      <c r="D18" s="102" t="s">
        <v>890</v>
      </c>
    </row>
    <row r="19" spans="1:4" s="332" customFormat="1">
      <c r="B19" s="101" t="s">
        <v>885</v>
      </c>
      <c r="C19" s="339" t="s">
        <v>888</v>
      </c>
      <c r="D19" s="102" t="s">
        <v>891</v>
      </c>
    </row>
    <row r="20" spans="1:4" s="332" customFormat="1">
      <c r="B20" s="101" t="s">
        <v>1110</v>
      </c>
      <c r="C20" s="339" t="s">
        <v>889</v>
      </c>
      <c r="D20" s="102" t="s">
        <v>892</v>
      </c>
    </row>
    <row r="21" spans="1:4" s="332" customFormat="1">
      <c r="B21" s="101" t="s">
        <v>1113</v>
      </c>
      <c r="C21" s="339"/>
      <c r="D21" s="339"/>
    </row>
    <row r="22" spans="1:4" s="332" customFormat="1">
      <c r="B22" s="101" t="s">
        <v>1096</v>
      </c>
      <c r="C22" s="339"/>
      <c r="D22" s="102"/>
    </row>
    <row r="23" spans="1:4" s="332" customFormat="1">
      <c r="B23" s="103" t="s">
        <v>1112</v>
      </c>
      <c r="C23" s="347"/>
      <c r="D23" s="102"/>
    </row>
    <row r="24" spans="1:4" s="332" customFormat="1">
      <c r="B24" s="105"/>
      <c r="C24" s="350"/>
      <c r="D24" s="106"/>
    </row>
    <row r="25" spans="1:4">
      <c r="B25" s="88"/>
    </row>
    <row r="26" spans="1:4">
      <c r="A26" s="82"/>
      <c r="B26" s="89" t="s">
        <v>354</v>
      </c>
      <c r="C26" s="90"/>
      <c r="D26" s="82"/>
    </row>
    <row r="27" spans="1:4">
      <c r="A27" s="91"/>
      <c r="B27" s="84" t="s">
        <v>355</v>
      </c>
      <c r="C27" s="92"/>
      <c r="D27" s="91"/>
    </row>
    <row r="28" spans="1:4">
      <c r="B28" s="85" t="s">
        <v>356</v>
      </c>
      <c r="C28" s="93"/>
    </row>
    <row r="29" spans="1:4">
      <c r="B29" s="85" t="s">
        <v>357</v>
      </c>
      <c r="C29" s="93"/>
    </row>
    <row r="30" spans="1:4">
      <c r="B30" s="85" t="s">
        <v>100</v>
      </c>
      <c r="C30" s="93"/>
    </row>
    <row r="31" spans="1:4">
      <c r="B31" s="85" t="s">
        <v>358</v>
      </c>
      <c r="C31" s="93"/>
    </row>
    <row r="32" spans="1:4">
      <c r="B32" s="85" t="s">
        <v>359</v>
      </c>
      <c r="C32" s="93"/>
    </row>
    <row r="33" spans="1:4">
      <c r="B33" s="86" t="s">
        <v>101</v>
      </c>
      <c r="C33" s="94"/>
    </row>
    <row r="34" spans="1:4">
      <c r="B34" s="86"/>
      <c r="C34" s="94"/>
    </row>
    <row r="35" spans="1:4">
      <c r="B35" s="95"/>
      <c r="C35" s="96"/>
    </row>
    <row r="36" spans="1:4">
      <c r="B36" s="97" t="s">
        <v>360</v>
      </c>
      <c r="C36" s="98" t="s">
        <v>361</v>
      </c>
    </row>
    <row r="37" spans="1:4">
      <c r="B37" s="99" t="s">
        <v>362</v>
      </c>
      <c r="C37" s="100" t="s">
        <v>362</v>
      </c>
    </row>
    <row r="38" spans="1:4">
      <c r="B38" s="101" t="s">
        <v>363</v>
      </c>
      <c r="C38" s="102" t="s">
        <v>364</v>
      </c>
    </row>
    <row r="39" spans="1:4">
      <c r="B39" s="101" t="s">
        <v>365</v>
      </c>
      <c r="C39" s="102" t="s">
        <v>366</v>
      </c>
    </row>
    <row r="40" spans="1:4">
      <c r="B40" s="101" t="s">
        <v>103</v>
      </c>
      <c r="C40" s="102"/>
    </row>
    <row r="41" spans="1:4">
      <c r="B41" s="101" t="s">
        <v>367</v>
      </c>
      <c r="C41" s="102" t="s">
        <v>368</v>
      </c>
    </row>
    <row r="42" spans="1:4">
      <c r="B42" s="101" t="s">
        <v>369</v>
      </c>
      <c r="C42" s="102"/>
    </row>
    <row r="43" spans="1:4">
      <c r="B43" s="103" t="s">
        <v>104</v>
      </c>
      <c r="C43" s="104"/>
    </row>
    <row r="44" spans="1:4">
      <c r="B44" s="105"/>
      <c r="C44" s="106"/>
    </row>
    <row r="45" spans="1:4">
      <c r="B45" s="107"/>
      <c r="C45" s="88"/>
    </row>
    <row r="46" spans="1:4">
      <c r="A46" s="82"/>
      <c r="B46" s="89" t="s">
        <v>370</v>
      </c>
      <c r="C46" s="89" t="s">
        <v>128</v>
      </c>
      <c r="D46" s="82"/>
    </row>
    <row r="47" spans="1:4">
      <c r="A47" s="91"/>
      <c r="B47" s="84" t="s">
        <v>371</v>
      </c>
      <c r="C47" s="84" t="s">
        <v>372</v>
      </c>
      <c r="D47" s="91"/>
    </row>
    <row r="48" spans="1:4">
      <c r="B48" s="85" t="s">
        <v>373</v>
      </c>
      <c r="C48" s="85" t="s">
        <v>374</v>
      </c>
    </row>
    <row r="49" spans="1:4">
      <c r="B49" s="85" t="s">
        <v>130</v>
      </c>
      <c r="C49" s="85" t="s">
        <v>130</v>
      </c>
    </row>
    <row r="50" spans="1:4">
      <c r="B50" s="85" t="s">
        <v>375</v>
      </c>
      <c r="C50" s="85" t="s">
        <v>376</v>
      </c>
    </row>
    <row r="51" spans="1:4">
      <c r="B51" s="85" t="s">
        <v>377</v>
      </c>
      <c r="C51" s="85" t="s">
        <v>378</v>
      </c>
    </row>
    <row r="52" spans="1:4">
      <c r="B52" s="85" t="s">
        <v>379</v>
      </c>
      <c r="C52" s="85" t="s">
        <v>380</v>
      </c>
    </row>
    <row r="53" spans="1:4">
      <c r="B53" s="86" t="s">
        <v>90</v>
      </c>
      <c r="C53" s="86" t="s">
        <v>381</v>
      </c>
    </row>
    <row r="54" spans="1:4">
      <c r="B54" s="87"/>
      <c r="C54" s="87"/>
    </row>
    <row r="55" spans="1:4">
      <c r="B55" s="88"/>
      <c r="C55" s="88"/>
    </row>
    <row r="56" spans="1:4">
      <c r="A56" s="82"/>
      <c r="B56" s="89" t="s">
        <v>55</v>
      </c>
      <c r="C56" s="89" t="s">
        <v>382</v>
      </c>
      <c r="D56" s="82"/>
    </row>
    <row r="57" spans="1:4">
      <c r="A57" s="108"/>
      <c r="B57" s="84" t="s">
        <v>383</v>
      </c>
      <c r="C57" s="84" t="s">
        <v>384</v>
      </c>
      <c r="D57" s="108"/>
    </row>
    <row r="58" spans="1:4">
      <c r="B58" s="85" t="s">
        <v>385</v>
      </c>
      <c r="C58" s="85" t="s">
        <v>386</v>
      </c>
    </row>
    <row r="59" spans="1:4">
      <c r="B59" s="85" t="s">
        <v>387</v>
      </c>
      <c r="C59" s="85" t="s">
        <v>211</v>
      </c>
    </row>
    <row r="60" spans="1:4">
      <c r="B60" s="85" t="s">
        <v>58</v>
      </c>
      <c r="C60" s="85" t="s">
        <v>388</v>
      </c>
    </row>
    <row r="61" spans="1:4">
      <c r="B61" s="85" t="s">
        <v>389</v>
      </c>
      <c r="C61" s="85" t="s">
        <v>390</v>
      </c>
    </row>
    <row r="62" spans="1:4">
      <c r="B62" s="85" t="s">
        <v>391</v>
      </c>
      <c r="C62" s="85" t="s">
        <v>392</v>
      </c>
    </row>
    <row r="63" spans="1:4">
      <c r="B63" s="86" t="s">
        <v>393</v>
      </c>
      <c r="C63" s="86" t="s">
        <v>394</v>
      </c>
    </row>
    <row r="64" spans="1:4">
      <c r="B64" s="109"/>
      <c r="C64" s="109"/>
    </row>
    <row r="65" spans="1:4" s="332" customFormat="1">
      <c r="B65" s="355" t="s">
        <v>942</v>
      </c>
      <c r="C65" s="96"/>
    </row>
    <row r="66" spans="1:4" s="332" customFormat="1">
      <c r="A66" s="289"/>
      <c r="B66" s="97" t="s">
        <v>893</v>
      </c>
      <c r="C66" s="98"/>
      <c r="D66" s="289"/>
    </row>
    <row r="67" spans="1:4" s="332" customFormat="1">
      <c r="B67" s="99" t="s">
        <v>1083</v>
      </c>
      <c r="C67" s="100"/>
    </row>
    <row r="68" spans="1:4" s="332" customFormat="1">
      <c r="B68" s="101"/>
      <c r="C68" s="102"/>
    </row>
    <row r="69" spans="1:4" s="332" customFormat="1">
      <c r="B69" s="101" t="s">
        <v>894</v>
      </c>
      <c r="C69" s="102" t="s">
        <v>899</v>
      </c>
    </row>
    <row r="70" spans="1:4" s="332" customFormat="1">
      <c r="B70" s="101" t="s">
        <v>895</v>
      </c>
      <c r="C70" s="102" t="s">
        <v>895</v>
      </c>
    </row>
    <row r="71" spans="1:4" s="332" customFormat="1">
      <c r="B71" s="101" t="s">
        <v>896</v>
      </c>
      <c r="C71" s="102" t="s">
        <v>897</v>
      </c>
    </row>
    <row r="72" spans="1:4" s="332" customFormat="1">
      <c r="B72" s="101" t="s">
        <v>897</v>
      </c>
      <c r="C72" s="102"/>
    </row>
    <row r="73" spans="1:4" s="332" customFormat="1">
      <c r="B73" s="101" t="s">
        <v>1095</v>
      </c>
      <c r="C73" s="102"/>
    </row>
    <row r="74" spans="1:4" s="332" customFormat="1">
      <c r="B74" s="103" t="s">
        <v>898</v>
      </c>
      <c r="C74" s="110"/>
    </row>
    <row r="75" spans="1:4" s="332" customFormat="1">
      <c r="B75" s="105"/>
      <c r="C75" s="111"/>
    </row>
    <row r="76" spans="1:4">
      <c r="B76" s="95"/>
      <c r="C76" s="88"/>
    </row>
    <row r="77" spans="1:4">
      <c r="A77" s="82"/>
      <c r="B77" s="97" t="s">
        <v>395</v>
      </c>
      <c r="C77" s="849" t="s">
        <v>207</v>
      </c>
      <c r="D77" s="82"/>
    </row>
    <row r="78" spans="1:4">
      <c r="B78" s="99" t="s">
        <v>396</v>
      </c>
      <c r="C78" s="846" t="s">
        <v>397</v>
      </c>
    </row>
    <row r="79" spans="1:4">
      <c r="B79" s="101" t="s">
        <v>398</v>
      </c>
      <c r="C79" s="847" t="s">
        <v>208</v>
      </c>
    </row>
    <row r="80" spans="1:4">
      <c r="B80" s="101" t="s">
        <v>399</v>
      </c>
      <c r="C80" s="847" t="s">
        <v>400</v>
      </c>
    </row>
    <row r="81" spans="1:4">
      <c r="B81" s="101" t="s">
        <v>217</v>
      </c>
      <c r="C81" s="847"/>
    </row>
    <row r="82" spans="1:4">
      <c r="B82" s="101" t="s">
        <v>401</v>
      </c>
      <c r="C82" s="847" t="s">
        <v>209</v>
      </c>
    </row>
    <row r="83" spans="1:4">
      <c r="B83" s="101" t="s">
        <v>402</v>
      </c>
      <c r="C83" s="847" t="s">
        <v>403</v>
      </c>
    </row>
    <row r="84" spans="1:4">
      <c r="B84" s="101" t="s">
        <v>404</v>
      </c>
      <c r="C84" s="847" t="s">
        <v>405</v>
      </c>
    </row>
    <row r="85" spans="1:4">
      <c r="B85" s="103" t="s">
        <v>218</v>
      </c>
      <c r="C85" s="848" t="s">
        <v>210</v>
      </c>
    </row>
    <row r="86" spans="1:4">
      <c r="B86" s="105"/>
      <c r="C86" s="850"/>
    </row>
    <row r="87" spans="1:4" s="332" customFormat="1">
      <c r="B87" s="95"/>
      <c r="C87" s="352"/>
    </row>
    <row r="88" spans="1:4" s="332" customFormat="1">
      <c r="A88" s="289"/>
      <c r="B88" s="97" t="s">
        <v>900</v>
      </c>
      <c r="C88" s="97"/>
      <c r="D88" s="289"/>
    </row>
    <row r="89" spans="1:4" s="332" customFormat="1">
      <c r="B89" s="99" t="s">
        <v>1084</v>
      </c>
      <c r="C89" s="99"/>
    </row>
    <row r="90" spans="1:4" s="332" customFormat="1">
      <c r="B90" s="101" t="s">
        <v>901</v>
      </c>
      <c r="C90" s="101"/>
    </row>
    <row r="91" spans="1:4" s="332" customFormat="1">
      <c r="B91" s="101" t="s">
        <v>902</v>
      </c>
      <c r="C91" s="101"/>
    </row>
    <row r="92" spans="1:4" s="332" customFormat="1">
      <c r="B92" s="101" t="s">
        <v>903</v>
      </c>
      <c r="C92" s="101"/>
    </row>
    <row r="93" spans="1:4" s="332" customFormat="1">
      <c r="B93" s="101" t="s">
        <v>904</v>
      </c>
      <c r="C93" s="101"/>
    </row>
    <row r="94" spans="1:4" s="332" customFormat="1">
      <c r="B94" s="101" t="s">
        <v>1094</v>
      </c>
      <c r="C94" s="101"/>
    </row>
    <row r="95" spans="1:4" s="332" customFormat="1">
      <c r="B95" s="103" t="s">
        <v>905</v>
      </c>
      <c r="C95" s="101"/>
    </row>
    <row r="96" spans="1:4" s="332" customFormat="1">
      <c r="B96" s="101"/>
      <c r="C96" s="353"/>
    </row>
    <row r="97" spans="1:4">
      <c r="B97" s="95"/>
      <c r="C97" s="112"/>
    </row>
    <row r="98" spans="1:4">
      <c r="A98" s="82"/>
      <c r="B98" s="97" t="s">
        <v>406</v>
      </c>
      <c r="C98" s="98"/>
      <c r="D98" s="82"/>
    </row>
    <row r="99" spans="1:4">
      <c r="B99" s="99" t="s">
        <v>407</v>
      </c>
      <c r="C99" s="100"/>
    </row>
    <row r="100" spans="1:4">
      <c r="B100" s="101" t="s">
        <v>408</v>
      </c>
      <c r="C100" s="102" t="s">
        <v>409</v>
      </c>
    </row>
    <row r="101" spans="1:4">
      <c r="B101" s="101" t="s">
        <v>410</v>
      </c>
      <c r="C101" s="102" t="s">
        <v>217</v>
      </c>
    </row>
    <row r="102" spans="1:4">
      <c r="B102" s="101" t="s">
        <v>411</v>
      </c>
      <c r="C102" s="102" t="s">
        <v>412</v>
      </c>
    </row>
    <row r="103" spans="1:4">
      <c r="B103" s="101" t="s">
        <v>1093</v>
      </c>
      <c r="C103" s="102"/>
    </row>
    <row r="104" spans="1:4" s="679" customFormat="1">
      <c r="B104" s="101"/>
      <c r="C104" s="102"/>
    </row>
    <row r="105" spans="1:4">
      <c r="B105" s="101" t="s">
        <v>413</v>
      </c>
      <c r="C105" s="102" t="s">
        <v>906</v>
      </c>
    </row>
    <row r="106" spans="1:4">
      <c r="B106" s="101" t="s">
        <v>414</v>
      </c>
      <c r="C106" s="102" t="s">
        <v>102</v>
      </c>
    </row>
    <row r="107" spans="1:4">
      <c r="B107" s="101" t="s">
        <v>415</v>
      </c>
      <c r="C107" s="102" t="s">
        <v>416</v>
      </c>
    </row>
    <row r="108" spans="1:4">
      <c r="B108" s="113"/>
      <c r="C108" s="114"/>
    </row>
    <row r="109" spans="1:4">
      <c r="B109" s="88"/>
      <c r="C109" s="88"/>
    </row>
    <row r="110" spans="1:4">
      <c r="A110" s="82"/>
      <c r="B110" s="89" t="s">
        <v>115</v>
      </c>
      <c r="C110" s="89" t="s">
        <v>417</v>
      </c>
      <c r="D110" s="82"/>
    </row>
    <row r="111" spans="1:4">
      <c r="B111" s="84" t="s">
        <v>418</v>
      </c>
      <c r="C111" s="84" t="s">
        <v>419</v>
      </c>
    </row>
    <row r="112" spans="1:4">
      <c r="B112" s="85" t="s">
        <v>420</v>
      </c>
      <c r="C112" s="85" t="s">
        <v>143</v>
      </c>
    </row>
    <row r="113" spans="1:4">
      <c r="B113" s="85" t="s">
        <v>421</v>
      </c>
      <c r="C113" s="85" t="s">
        <v>422</v>
      </c>
    </row>
    <row r="114" spans="1:4">
      <c r="B114" s="85" t="s">
        <v>423</v>
      </c>
      <c r="C114" s="85" t="s">
        <v>145</v>
      </c>
    </row>
    <row r="115" spans="1:4">
      <c r="B115" s="85" t="s">
        <v>424</v>
      </c>
      <c r="C115" s="85" t="s">
        <v>425</v>
      </c>
    </row>
    <row r="116" spans="1:4">
      <c r="B116" s="85" t="s">
        <v>426</v>
      </c>
      <c r="C116" s="85" t="s">
        <v>427</v>
      </c>
    </row>
    <row r="117" spans="1:4">
      <c r="B117" s="86" t="s">
        <v>428</v>
      </c>
      <c r="C117" s="86" t="s">
        <v>1114</v>
      </c>
    </row>
    <row r="118" spans="1:4">
      <c r="B118" s="115"/>
      <c r="C118" s="116"/>
    </row>
    <row r="119" spans="1:4" s="332" customFormat="1">
      <c r="B119" s="355" t="s">
        <v>940</v>
      </c>
      <c r="C119" s="96"/>
    </row>
    <row r="120" spans="1:4" s="332" customFormat="1">
      <c r="A120" s="289"/>
      <c r="B120" s="97" t="s">
        <v>907</v>
      </c>
      <c r="C120" s="98"/>
      <c r="D120" s="289"/>
    </row>
    <row r="121" spans="1:4" s="332" customFormat="1">
      <c r="B121" s="99" t="s">
        <v>1085</v>
      </c>
      <c r="C121" s="100"/>
    </row>
    <row r="122" spans="1:4" s="332" customFormat="1">
      <c r="B122" s="101" t="s">
        <v>908</v>
      </c>
      <c r="C122" s="102" t="s">
        <v>913</v>
      </c>
    </row>
    <row r="123" spans="1:4" s="332" customFormat="1">
      <c r="B123" s="101" t="s">
        <v>909</v>
      </c>
      <c r="C123" s="102" t="s">
        <v>914</v>
      </c>
    </row>
    <row r="124" spans="1:4" s="332" customFormat="1">
      <c r="B124" s="101" t="s">
        <v>910</v>
      </c>
      <c r="C124" s="102" t="s">
        <v>941</v>
      </c>
    </row>
    <row r="125" spans="1:4" s="332" customFormat="1">
      <c r="B125" s="101" t="s">
        <v>911</v>
      </c>
      <c r="C125" s="102"/>
    </row>
    <row r="126" spans="1:4" s="332" customFormat="1">
      <c r="B126" s="101" t="s">
        <v>1092</v>
      </c>
      <c r="C126" s="102"/>
    </row>
    <row r="127" spans="1:4" s="332" customFormat="1">
      <c r="B127" s="103" t="s">
        <v>912</v>
      </c>
      <c r="C127" s="110"/>
    </row>
    <row r="128" spans="1:4" s="332" customFormat="1">
      <c r="B128" s="113"/>
      <c r="C128" s="106"/>
    </row>
    <row r="129" spans="1:4">
      <c r="B129" s="88"/>
      <c r="C129" s="88"/>
    </row>
    <row r="130" spans="1:4">
      <c r="A130" s="82"/>
      <c r="B130" s="89" t="s">
        <v>429</v>
      </c>
      <c r="C130" s="89" t="s">
        <v>430</v>
      </c>
      <c r="D130" s="82"/>
    </row>
    <row r="131" spans="1:4">
      <c r="B131" s="84" t="s">
        <v>431</v>
      </c>
      <c r="C131" s="84" t="s">
        <v>432</v>
      </c>
    </row>
    <row r="132" spans="1:4">
      <c r="B132" s="85" t="s">
        <v>433</v>
      </c>
      <c r="C132" s="85" t="s">
        <v>434</v>
      </c>
    </row>
    <row r="133" spans="1:4">
      <c r="B133" s="85" t="s">
        <v>435</v>
      </c>
      <c r="C133" s="85" t="s">
        <v>436</v>
      </c>
    </row>
    <row r="134" spans="1:4">
      <c r="B134" s="85" t="s">
        <v>437</v>
      </c>
      <c r="C134" s="85" t="s">
        <v>438</v>
      </c>
    </row>
    <row r="135" spans="1:4">
      <c r="B135" s="85" t="s">
        <v>439</v>
      </c>
      <c r="C135" s="85" t="s">
        <v>440</v>
      </c>
    </row>
    <row r="136" spans="1:4">
      <c r="B136" s="85" t="s">
        <v>441</v>
      </c>
      <c r="C136" s="85" t="s">
        <v>442</v>
      </c>
    </row>
    <row r="137" spans="1:4">
      <c r="B137" s="86" t="s">
        <v>201</v>
      </c>
      <c r="C137" s="86" t="s">
        <v>190</v>
      </c>
    </row>
    <row r="138" spans="1:4">
      <c r="B138" s="115"/>
      <c r="C138" s="116"/>
    </row>
    <row r="139" spans="1:4" s="332" customFormat="1">
      <c r="B139" s="88"/>
      <c r="C139" s="95"/>
    </row>
    <row r="140" spans="1:4" s="332" customFormat="1">
      <c r="A140" s="289"/>
      <c r="B140" s="89" t="s">
        <v>443</v>
      </c>
      <c r="C140" s="97"/>
      <c r="D140" s="289"/>
    </row>
    <row r="141" spans="1:4" s="332" customFormat="1">
      <c r="B141" s="84" t="s">
        <v>445</v>
      </c>
      <c r="C141" s="99"/>
    </row>
    <row r="142" spans="1:4" s="332" customFormat="1">
      <c r="B142" s="85" t="s">
        <v>447</v>
      </c>
      <c r="C142" s="101"/>
    </row>
    <row r="143" spans="1:4" s="332" customFormat="1">
      <c r="B143" s="85" t="s">
        <v>449</v>
      </c>
      <c r="C143" s="101"/>
    </row>
    <row r="144" spans="1:4" s="332" customFormat="1">
      <c r="B144" s="85" t="s">
        <v>451</v>
      </c>
      <c r="C144" s="101"/>
    </row>
    <row r="145" spans="1:4" s="332" customFormat="1">
      <c r="B145" s="85" t="s">
        <v>452</v>
      </c>
      <c r="C145" s="101"/>
    </row>
    <row r="146" spans="1:4" s="332" customFormat="1">
      <c r="B146" s="85" t="s">
        <v>454</v>
      </c>
      <c r="C146" s="101"/>
    </row>
    <row r="147" spans="1:4" s="332" customFormat="1">
      <c r="B147" s="86" t="s">
        <v>759</v>
      </c>
      <c r="C147" s="103"/>
    </row>
    <row r="148" spans="1:4" s="332" customFormat="1">
      <c r="B148" s="116"/>
      <c r="C148" s="101"/>
    </row>
    <row r="149" spans="1:4" s="332" customFormat="1">
      <c r="B149" s="88"/>
      <c r="C149" s="354"/>
    </row>
    <row r="150" spans="1:4" s="332" customFormat="1">
      <c r="A150" s="289"/>
      <c r="B150" s="89" t="s">
        <v>915</v>
      </c>
      <c r="C150" s="97"/>
      <c r="D150" s="289"/>
    </row>
    <row r="151" spans="1:4" s="332" customFormat="1">
      <c r="B151" s="84" t="s">
        <v>1086</v>
      </c>
      <c r="C151" s="99"/>
    </row>
    <row r="152" spans="1:4" s="332" customFormat="1">
      <c r="B152" s="85" t="s">
        <v>916</v>
      </c>
      <c r="C152" s="101"/>
    </row>
    <row r="153" spans="1:4" s="332" customFormat="1">
      <c r="B153" s="85" t="s">
        <v>917</v>
      </c>
      <c r="C153" s="101"/>
    </row>
    <row r="154" spans="1:4" s="332" customFormat="1">
      <c r="B154" s="85" t="s">
        <v>918</v>
      </c>
      <c r="C154" s="101"/>
    </row>
    <row r="155" spans="1:4" s="332" customFormat="1">
      <c r="B155" s="85" t="s">
        <v>919</v>
      </c>
      <c r="C155" s="101"/>
    </row>
    <row r="156" spans="1:4" s="332" customFormat="1">
      <c r="B156" s="85" t="s">
        <v>1091</v>
      </c>
      <c r="C156" s="101"/>
    </row>
    <row r="157" spans="1:4" s="332" customFormat="1">
      <c r="B157" s="86" t="s">
        <v>920</v>
      </c>
      <c r="C157" s="103"/>
    </row>
    <row r="158" spans="1:4" s="332" customFormat="1">
      <c r="B158" s="116"/>
      <c r="C158" s="101"/>
    </row>
    <row r="159" spans="1:4">
      <c r="B159" s="88"/>
      <c r="C159" s="354"/>
    </row>
    <row r="160" spans="1:4">
      <c r="A160" s="82"/>
      <c r="B160" s="89" t="s">
        <v>444</v>
      </c>
      <c r="C160" s="97"/>
      <c r="D160" s="82"/>
    </row>
    <row r="161" spans="1:4">
      <c r="B161" s="84" t="s">
        <v>446</v>
      </c>
      <c r="C161" s="99"/>
    </row>
    <row r="162" spans="1:4">
      <c r="B162" s="85" t="s">
        <v>448</v>
      </c>
      <c r="C162" s="101"/>
    </row>
    <row r="163" spans="1:4">
      <c r="B163" s="85" t="s">
        <v>450</v>
      </c>
      <c r="C163" s="101"/>
    </row>
    <row r="164" spans="1:4">
      <c r="B164" s="85" t="s">
        <v>155</v>
      </c>
      <c r="C164" s="101"/>
    </row>
    <row r="165" spans="1:4">
      <c r="B165" s="85" t="s">
        <v>453</v>
      </c>
      <c r="C165" s="101"/>
    </row>
    <row r="166" spans="1:4">
      <c r="B166" s="85" t="s">
        <v>455</v>
      </c>
      <c r="C166" s="101"/>
    </row>
    <row r="167" spans="1:4">
      <c r="B167" s="86" t="s">
        <v>157</v>
      </c>
      <c r="C167" s="103"/>
    </row>
    <row r="168" spans="1:4">
      <c r="B168" s="116"/>
      <c r="C168" s="353"/>
    </row>
    <row r="169" spans="1:4" s="332" customFormat="1">
      <c r="B169" s="355" t="s">
        <v>933</v>
      </c>
      <c r="C169" s="112"/>
    </row>
    <row r="170" spans="1:4" s="332" customFormat="1">
      <c r="A170" s="289"/>
      <c r="B170" s="97" t="s">
        <v>927</v>
      </c>
      <c r="C170" s="102" t="s">
        <v>934</v>
      </c>
      <c r="D170" s="289"/>
    </row>
    <row r="171" spans="1:4" s="332" customFormat="1">
      <c r="B171" s="99" t="s">
        <v>1087</v>
      </c>
      <c r="C171" s="100" t="s">
        <v>935</v>
      </c>
    </row>
    <row r="172" spans="1:4" s="332" customFormat="1">
      <c r="B172" s="101" t="s">
        <v>928</v>
      </c>
      <c r="C172" s="102" t="s">
        <v>936</v>
      </c>
    </row>
    <row r="173" spans="1:4" s="332" customFormat="1">
      <c r="B173" s="101" t="s">
        <v>929</v>
      </c>
      <c r="C173" s="102"/>
    </row>
    <row r="174" spans="1:4" s="332" customFormat="1">
      <c r="B174" s="101" t="s">
        <v>930</v>
      </c>
      <c r="C174" s="102" t="s">
        <v>937</v>
      </c>
    </row>
    <row r="175" spans="1:4" s="332" customFormat="1">
      <c r="B175" s="101" t="s">
        <v>931</v>
      </c>
      <c r="C175" s="102" t="s">
        <v>938</v>
      </c>
    </row>
    <row r="176" spans="1:4" s="332" customFormat="1">
      <c r="B176" s="101" t="s">
        <v>1090</v>
      </c>
      <c r="C176" s="102" t="s">
        <v>939</v>
      </c>
    </row>
    <row r="177" spans="1:4" s="332" customFormat="1">
      <c r="B177" s="103" t="s">
        <v>932</v>
      </c>
      <c r="C177" s="110"/>
    </row>
    <row r="178" spans="1:4" s="332" customFormat="1">
      <c r="B178" s="113"/>
      <c r="C178" s="114"/>
    </row>
    <row r="179" spans="1:4">
      <c r="B179" s="88"/>
      <c r="C179" s="117"/>
    </row>
    <row r="180" spans="1:4">
      <c r="A180" s="82"/>
      <c r="B180" s="89" t="s">
        <v>456</v>
      </c>
      <c r="C180" s="849" t="s">
        <v>457</v>
      </c>
      <c r="D180" s="82"/>
    </row>
    <row r="181" spans="1:4">
      <c r="B181" s="84" t="s">
        <v>458</v>
      </c>
      <c r="C181" s="846" t="s">
        <v>459</v>
      </c>
    </row>
    <row r="182" spans="1:4">
      <c r="B182" s="85" t="s">
        <v>162</v>
      </c>
      <c r="C182" s="847" t="s">
        <v>250</v>
      </c>
    </row>
    <row r="183" spans="1:4">
      <c r="B183" s="85" t="s">
        <v>460</v>
      </c>
      <c r="C183" s="847" t="s">
        <v>251</v>
      </c>
    </row>
    <row r="184" spans="1:4">
      <c r="B184" s="85" t="s">
        <v>164</v>
      </c>
      <c r="C184" s="847" t="s">
        <v>252</v>
      </c>
    </row>
    <row r="185" spans="1:4">
      <c r="B185" s="85" t="s">
        <v>461</v>
      </c>
      <c r="C185" s="847" t="s">
        <v>462</v>
      </c>
    </row>
    <row r="186" spans="1:4">
      <c r="B186" s="85" t="s">
        <v>463</v>
      </c>
      <c r="C186" s="847" t="s">
        <v>464</v>
      </c>
    </row>
    <row r="187" spans="1:4">
      <c r="B187" s="86" t="s">
        <v>465</v>
      </c>
      <c r="C187" s="848" t="s">
        <v>253</v>
      </c>
    </row>
    <row r="188" spans="1:4">
      <c r="B188" s="115"/>
      <c r="C188" s="851"/>
    </row>
    <row r="189" spans="1:4">
      <c r="B189" s="109"/>
      <c r="C189" s="109"/>
    </row>
    <row r="190" spans="1:4">
      <c r="A190" s="82"/>
      <c r="B190" s="89" t="s">
        <v>466</v>
      </c>
      <c r="C190" s="89" t="s">
        <v>921</v>
      </c>
      <c r="D190" s="82"/>
    </row>
    <row r="191" spans="1:4">
      <c r="B191" s="84" t="s">
        <v>467</v>
      </c>
      <c r="C191" s="84" t="s">
        <v>1088</v>
      </c>
    </row>
    <row r="192" spans="1:4">
      <c r="B192" s="85" t="s">
        <v>174</v>
      </c>
      <c r="C192" s="85" t="s">
        <v>922</v>
      </c>
    </row>
    <row r="193" spans="1:4">
      <c r="B193" s="85" t="s">
        <v>470</v>
      </c>
      <c r="C193" s="85" t="s">
        <v>923</v>
      </c>
    </row>
    <row r="194" spans="1:4">
      <c r="B194" s="85" t="s">
        <v>472</v>
      </c>
      <c r="C194" s="85" t="s">
        <v>924</v>
      </c>
    </row>
    <row r="195" spans="1:4">
      <c r="B195" s="85" t="s">
        <v>473</v>
      </c>
      <c r="C195" s="85" t="s">
        <v>926</v>
      </c>
    </row>
    <row r="196" spans="1:4">
      <c r="B196" s="85" t="s">
        <v>475</v>
      </c>
      <c r="C196" s="85" t="s">
        <v>1089</v>
      </c>
    </row>
    <row r="197" spans="1:4">
      <c r="B197" s="86" t="s">
        <v>181</v>
      </c>
      <c r="C197" s="86" t="s">
        <v>925</v>
      </c>
    </row>
    <row r="198" spans="1:4">
      <c r="B198" s="115"/>
      <c r="C198" s="84"/>
    </row>
    <row r="199" spans="1:4" s="332" customFormat="1">
      <c r="B199" s="109"/>
      <c r="C199" s="95"/>
    </row>
    <row r="200" spans="1:4" s="332" customFormat="1">
      <c r="A200" s="289"/>
      <c r="B200" s="89" t="s">
        <v>67</v>
      </c>
      <c r="C200" s="97"/>
      <c r="D200" s="289"/>
    </row>
    <row r="201" spans="1:4" s="332" customFormat="1">
      <c r="B201" s="84" t="s">
        <v>468</v>
      </c>
      <c r="C201" s="99"/>
    </row>
    <row r="202" spans="1:4" s="332" customFormat="1">
      <c r="B202" s="85" t="s">
        <v>469</v>
      </c>
      <c r="C202" s="101"/>
    </row>
    <row r="203" spans="1:4" s="332" customFormat="1">
      <c r="B203" s="85" t="s">
        <v>471</v>
      </c>
      <c r="C203" s="101"/>
    </row>
    <row r="204" spans="1:4" s="332" customFormat="1">
      <c r="B204" s="85" t="s">
        <v>70</v>
      </c>
      <c r="C204" s="101"/>
    </row>
    <row r="205" spans="1:4" s="332" customFormat="1">
      <c r="B205" s="85" t="s">
        <v>474</v>
      </c>
      <c r="C205" s="101"/>
    </row>
    <row r="206" spans="1:4" s="332" customFormat="1">
      <c r="B206" s="85" t="s">
        <v>476</v>
      </c>
      <c r="C206" s="101"/>
    </row>
    <row r="207" spans="1:4" s="332" customFormat="1">
      <c r="B207" s="86" t="s">
        <v>74</v>
      </c>
      <c r="C207" s="103"/>
    </row>
    <row r="208" spans="1:4" s="332" customFormat="1">
      <c r="B208" s="115"/>
      <c r="C208" s="99"/>
    </row>
  </sheetData>
  <mergeCells count="1">
    <mergeCell ref="B4:C4"/>
  </mergeCells>
  <hyperlinks>
    <hyperlink ref="C13" r:id="rId1"/>
    <hyperlink ref="B33" r:id="rId2"/>
    <hyperlink ref="B53" r:id="rId3" display="mailto:dmicken@bayshoreford.com"/>
    <hyperlink ref="C53" r:id="rId4"/>
    <hyperlink ref="B63" r:id="rId5" display="mailto:bluehensprings@verizon.net"/>
    <hyperlink ref="C63" r:id="rId6"/>
    <hyperlink ref="B85" r:id="rId7" display="mailto:eseco@aol.com"/>
    <hyperlink ref="C85" r:id="rId8"/>
    <hyperlink ref="C117" r:id="rId9"/>
    <hyperlink ref="B137" r:id="rId10" display="mailto:jgparks@jgparks.com"/>
    <hyperlink ref="B117" r:id="rId11" display="mailto:Mike.youse@folcomer.com"/>
    <hyperlink ref="B43" r:id="rId12"/>
    <hyperlink ref="C137" r:id="rId13" display="mailto:laura@krugertrailers.com"/>
    <hyperlink ref="B187" r:id="rId14" display="mailto:J3paliotta@penndda.com"/>
    <hyperlink ref="C187" r:id="rId15"/>
    <hyperlink ref="B197" r:id="rId16"/>
    <hyperlink ref="B23" r:id="rId17"/>
    <hyperlink ref="B74" r:id="rId18"/>
    <hyperlink ref="B95" r:id="rId19"/>
    <hyperlink ref="B127" r:id="rId20"/>
    <hyperlink ref="B147" r:id="rId21"/>
    <hyperlink ref="B167" r:id="rId22" display="mailto:sales@montageent.com"/>
    <hyperlink ref="B157" r:id="rId23"/>
    <hyperlink ref="B207" r:id="rId24"/>
    <hyperlink ref="C197" r:id="rId25"/>
    <hyperlink ref="B177" r:id="rId26"/>
    <hyperlink ref="B13" r:id="rId27"/>
  </hyperlinks>
  <pageMargins left="0.7" right="0.7" top="0.75" bottom="0.75" header="0.3" footer="0.3"/>
  <pageSetup orientation="portrait" verticalDpi="0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1"/>
  <sheetViews>
    <sheetView zoomScaleNormal="100" workbookViewId="0">
      <selection activeCell="A2" sqref="A2"/>
    </sheetView>
  </sheetViews>
  <sheetFormatPr defaultRowHeight="15"/>
  <cols>
    <col min="1" max="2" width="9.140625" style="124"/>
    <col min="3" max="3" width="24.7109375" style="124" customWidth="1"/>
    <col min="4" max="4" width="30.7109375" style="124" customWidth="1"/>
    <col min="5" max="5" width="5.85546875" style="124" bestFit="1" customWidth="1"/>
    <col min="6" max="8" width="17.7109375" style="124" customWidth="1"/>
    <col min="9" max="9" width="9.140625" style="124"/>
    <col min="10" max="10" width="9.140625" style="226"/>
    <col min="11" max="11" width="9.140625" style="124"/>
    <col min="12" max="12" width="22.85546875" style="124" customWidth="1"/>
    <col min="13" max="13" width="24.7109375" style="124" customWidth="1"/>
    <col min="14" max="14" width="30.7109375" style="124" customWidth="1"/>
    <col min="15" max="15" width="10.140625" style="124" bestFit="1" customWidth="1"/>
    <col min="16" max="16" width="17.7109375" style="124" customWidth="1"/>
    <col min="17" max="17" width="20.85546875" style="124" bestFit="1" customWidth="1"/>
    <col min="18" max="18" width="26.7109375" style="124" customWidth="1"/>
    <col min="19" max="19" width="9.140625" style="124"/>
    <col min="20" max="20" width="9.140625" style="226"/>
    <col min="21" max="21" width="9.140625" style="149"/>
    <col min="22" max="23" width="24.7109375" style="149" customWidth="1"/>
    <col min="24" max="24" width="30.7109375" style="149" customWidth="1"/>
    <col min="25" max="28" width="17.7109375" style="149" customWidth="1"/>
    <col min="29" max="29" width="9.140625" style="149"/>
    <col min="30" max="30" width="9.140625" style="226"/>
    <col min="31" max="31" width="9.140625" style="124"/>
    <col min="32" max="32" width="20.140625" style="124" customWidth="1"/>
    <col min="33" max="33" width="30.140625" style="124" customWidth="1"/>
    <col min="34" max="34" width="28.42578125" style="124" customWidth="1"/>
    <col min="35" max="35" width="10.5703125" style="124" bestFit="1" customWidth="1"/>
    <col min="36" max="36" width="14" style="124" bestFit="1" customWidth="1"/>
    <col min="37" max="37" width="31" style="124" bestFit="1" customWidth="1"/>
    <col min="38" max="41" width="9.140625" style="124"/>
    <col min="42" max="42" width="23.140625" style="124" customWidth="1"/>
    <col min="43" max="43" width="28.140625" style="124" customWidth="1"/>
    <col min="44" max="44" width="9.7109375" style="124" customWidth="1"/>
    <col min="45" max="45" width="10.5703125" style="124" bestFit="1" customWidth="1"/>
    <col min="46" max="46" width="14" style="124" bestFit="1" customWidth="1"/>
    <col min="47" max="47" width="15.140625" style="124" customWidth="1"/>
    <col min="48" max="48" width="31" style="124" bestFit="1" customWidth="1"/>
    <col min="49" max="51" width="9.140625" style="124"/>
    <col min="52" max="52" width="21.140625" style="124" customWidth="1"/>
    <col min="53" max="53" width="25.85546875" style="124" customWidth="1"/>
    <col min="54" max="54" width="9.140625" style="124"/>
    <col min="55" max="55" width="10.5703125" style="124" bestFit="1" customWidth="1"/>
    <col min="56" max="56" width="14" style="124" bestFit="1" customWidth="1"/>
    <col min="57" max="57" width="16.42578125" style="124" customWidth="1"/>
    <col min="58" max="16384" width="9.140625" style="124"/>
  </cols>
  <sheetData>
    <row r="1" spans="1:30" s="679" customFormat="1">
      <c r="J1" s="692"/>
      <c r="T1" s="692"/>
      <c r="AD1" s="692"/>
    </row>
    <row r="2" spans="1:30" s="679" customFormat="1">
      <c r="A2" s="844" t="s">
        <v>1103</v>
      </c>
      <c r="B2" s="62"/>
      <c r="C2" s="61"/>
      <c r="J2" s="692"/>
      <c r="T2" s="692"/>
      <c r="AD2" s="692"/>
    </row>
    <row r="3" spans="1:30" s="679" customFormat="1">
      <c r="A3" s="844"/>
      <c r="B3" s="62"/>
      <c r="C3" s="61"/>
      <c r="J3" s="692"/>
      <c r="T3" s="692"/>
      <c r="AD3" s="692"/>
    </row>
    <row r="4" spans="1:30" s="215" customFormat="1" ht="21">
      <c r="B4" s="229" t="s">
        <v>758</v>
      </c>
      <c r="J4" s="226"/>
      <c r="T4" s="226"/>
      <c r="AD4" s="226"/>
    </row>
    <row r="5" spans="1:30" s="215" customFormat="1">
      <c r="J5" s="226"/>
      <c r="T5" s="226"/>
      <c r="AD5" s="226"/>
    </row>
    <row r="6" spans="1:30" s="215" customFormat="1">
      <c r="J6" s="226"/>
      <c r="T6" s="226"/>
      <c r="AD6" s="226"/>
    </row>
    <row r="7" spans="1:30" s="226" customFormat="1" ht="18">
      <c r="A7" s="775" t="s">
        <v>478</v>
      </c>
      <c r="B7" s="775"/>
      <c r="C7" s="775"/>
      <c r="D7" s="775"/>
      <c r="E7" s="775"/>
      <c r="F7" s="775"/>
      <c r="G7" s="775"/>
      <c r="H7" s="775"/>
      <c r="K7" s="775" t="s">
        <v>478</v>
      </c>
      <c r="L7" s="775"/>
      <c r="M7" s="775"/>
      <c r="N7" s="775"/>
      <c r="O7" s="775"/>
      <c r="P7" s="775"/>
      <c r="Q7" s="775"/>
      <c r="R7" s="775"/>
      <c r="T7" s="775"/>
      <c r="U7" s="775"/>
      <c r="V7" s="775"/>
      <c r="W7" s="775"/>
      <c r="X7" s="775"/>
      <c r="Y7" s="775"/>
      <c r="Z7" s="775"/>
      <c r="AA7" s="775"/>
      <c r="AC7" s="775"/>
      <c r="AD7" s="836"/>
    </row>
    <row r="9" spans="1:30" ht="18">
      <c r="C9" s="126" t="s">
        <v>481</v>
      </c>
      <c r="D9" s="776" t="s">
        <v>482</v>
      </c>
      <c r="E9" s="776"/>
      <c r="F9" s="776"/>
      <c r="G9" s="776"/>
      <c r="M9" s="126" t="s">
        <v>481</v>
      </c>
      <c r="N9" s="776" t="s">
        <v>482</v>
      </c>
      <c r="O9" s="776"/>
      <c r="P9" s="776"/>
      <c r="Q9" s="776"/>
      <c r="V9" s="150"/>
      <c r="W9" s="776"/>
      <c r="X9" s="776"/>
      <c r="Y9" s="776"/>
      <c r="Z9" s="776"/>
    </row>
    <row r="10" spans="1:30" s="215" customFormat="1">
      <c r="J10" s="226"/>
      <c r="T10" s="226"/>
      <c r="AD10" s="226"/>
    </row>
    <row r="11" spans="1:30" s="215" customFormat="1">
      <c r="J11" s="226"/>
      <c r="T11" s="226"/>
      <c r="V11" s="228"/>
      <c r="W11" s="228"/>
      <c r="X11" s="228"/>
      <c r="Y11" s="228"/>
      <c r="Z11" s="228"/>
      <c r="AA11" s="228"/>
      <c r="AB11" s="228"/>
      <c r="AC11" s="228"/>
      <c r="AD11" s="226"/>
    </row>
    <row r="12" spans="1:30" ht="18">
      <c r="C12" s="12" t="s">
        <v>479</v>
      </c>
      <c r="D12" s="779" t="s">
        <v>41</v>
      </c>
      <c r="E12" s="780"/>
      <c r="F12" s="781"/>
      <c r="M12" s="12" t="s">
        <v>479</v>
      </c>
      <c r="N12" s="779" t="s">
        <v>480</v>
      </c>
      <c r="O12" s="780"/>
      <c r="P12" s="781"/>
      <c r="V12" s="174"/>
      <c r="W12" s="803"/>
      <c r="X12" s="803"/>
      <c r="Y12" s="803"/>
      <c r="Z12" s="228"/>
      <c r="AA12" s="228"/>
      <c r="AB12" s="228"/>
      <c r="AC12" s="228"/>
    </row>
    <row r="13" spans="1:30">
      <c r="V13" s="228"/>
      <c r="W13" s="228"/>
      <c r="X13" s="228"/>
      <c r="Y13" s="228"/>
      <c r="Z13" s="228"/>
      <c r="AA13" s="228"/>
      <c r="AB13" s="228"/>
      <c r="AC13" s="228"/>
    </row>
    <row r="14" spans="1:30" ht="18">
      <c r="C14" s="126"/>
      <c r="D14" s="136"/>
      <c r="E14" s="136"/>
      <c r="F14" s="136"/>
      <c r="G14" s="136"/>
      <c r="M14" s="126"/>
      <c r="N14" s="136"/>
      <c r="O14" s="136"/>
      <c r="P14" s="136"/>
      <c r="Q14" s="136"/>
      <c r="V14" s="204"/>
      <c r="W14" s="232"/>
      <c r="X14" s="232"/>
      <c r="Y14" s="232"/>
      <c r="Z14" s="232"/>
      <c r="AA14" s="228"/>
      <c r="AB14" s="228"/>
      <c r="AC14" s="228"/>
    </row>
    <row r="15" spans="1:30">
      <c r="C15" s="127" t="s">
        <v>483</v>
      </c>
      <c r="M15" s="127" t="s">
        <v>483</v>
      </c>
      <c r="V15" s="205"/>
      <c r="W15" s="228"/>
      <c r="X15" s="228"/>
      <c r="Y15" s="228"/>
      <c r="Z15" s="228"/>
      <c r="AA15" s="228"/>
      <c r="AB15" s="228"/>
      <c r="AC15" s="228"/>
    </row>
    <row r="16" spans="1:30" ht="30">
      <c r="B16" s="133" t="s">
        <v>484</v>
      </c>
      <c r="C16" s="133" t="s">
        <v>485</v>
      </c>
      <c r="D16" s="133" t="s">
        <v>486</v>
      </c>
      <c r="E16" s="133" t="s">
        <v>487</v>
      </c>
      <c r="F16" s="132" t="s">
        <v>488</v>
      </c>
      <c r="G16" s="133" t="s">
        <v>489</v>
      </c>
      <c r="H16" s="132" t="s">
        <v>490</v>
      </c>
      <c r="I16" s="127"/>
      <c r="L16" s="133" t="s">
        <v>484</v>
      </c>
      <c r="M16" s="133" t="s">
        <v>485</v>
      </c>
      <c r="N16" s="133" t="s">
        <v>486</v>
      </c>
      <c r="O16" s="133" t="s">
        <v>487</v>
      </c>
      <c r="P16" s="132" t="s">
        <v>488</v>
      </c>
      <c r="Q16" s="133" t="s">
        <v>489</v>
      </c>
      <c r="R16" s="132" t="s">
        <v>490</v>
      </c>
      <c r="S16" s="127"/>
      <c r="U16" s="153"/>
      <c r="V16" s="233"/>
      <c r="W16" s="233"/>
      <c r="X16" s="233"/>
      <c r="Y16" s="206"/>
      <c r="Z16" s="233"/>
      <c r="AA16" s="206"/>
      <c r="AB16" s="205"/>
      <c r="AC16" s="228"/>
      <c r="AD16" s="230"/>
    </row>
    <row r="17" spans="2:30">
      <c r="B17" s="134">
        <v>1</v>
      </c>
      <c r="C17" s="125" t="s">
        <v>491</v>
      </c>
      <c r="D17" s="125" t="s">
        <v>492</v>
      </c>
      <c r="E17" s="134">
        <v>12</v>
      </c>
      <c r="F17" s="129">
        <v>508.09</v>
      </c>
      <c r="G17" s="130">
        <v>0.4</v>
      </c>
      <c r="H17" s="129">
        <v>304.85399999999998</v>
      </c>
      <c r="L17" s="134">
        <v>1</v>
      </c>
      <c r="M17" s="125" t="s">
        <v>491</v>
      </c>
      <c r="N17" s="125" t="s">
        <v>492</v>
      </c>
      <c r="O17" s="134">
        <v>12</v>
      </c>
      <c r="P17" s="129">
        <v>469</v>
      </c>
      <c r="Q17" s="130">
        <v>0.36</v>
      </c>
      <c r="R17" s="129">
        <v>300.16000000000003</v>
      </c>
      <c r="U17" s="154"/>
      <c r="V17" s="92"/>
      <c r="W17" s="92"/>
      <c r="X17" s="207"/>
      <c r="Y17" s="208"/>
      <c r="Z17" s="235"/>
      <c r="AA17" s="208"/>
      <c r="AB17" s="228"/>
      <c r="AC17" s="228"/>
      <c r="AD17" s="231"/>
    </row>
    <row r="18" spans="2:30">
      <c r="B18" s="134">
        <v>2</v>
      </c>
      <c r="C18" s="125" t="s">
        <v>493</v>
      </c>
      <c r="D18" s="125" t="s">
        <v>494</v>
      </c>
      <c r="E18" s="134">
        <v>10</v>
      </c>
      <c r="F18" s="129">
        <v>498.02</v>
      </c>
      <c r="G18" s="130">
        <v>0.4</v>
      </c>
      <c r="H18" s="129">
        <v>298.81199999999995</v>
      </c>
      <c r="L18" s="134">
        <v>2</v>
      </c>
      <c r="M18" s="125" t="s">
        <v>493</v>
      </c>
      <c r="N18" s="125" t="s">
        <v>494</v>
      </c>
      <c r="O18" s="134">
        <v>10</v>
      </c>
      <c r="P18" s="129">
        <v>482.9</v>
      </c>
      <c r="Q18" s="130">
        <v>0.36</v>
      </c>
      <c r="R18" s="129">
        <v>309.06</v>
      </c>
      <c r="U18" s="154"/>
      <c r="V18" s="92"/>
      <c r="W18" s="92"/>
      <c r="X18" s="207"/>
      <c r="Y18" s="208"/>
      <c r="Z18" s="235"/>
      <c r="AA18" s="208"/>
      <c r="AB18" s="228"/>
      <c r="AC18" s="228"/>
      <c r="AD18" s="231"/>
    </row>
    <row r="19" spans="2:30">
      <c r="B19" s="134">
        <v>3</v>
      </c>
      <c r="C19" s="125" t="s">
        <v>495</v>
      </c>
      <c r="D19" s="125" t="s">
        <v>496</v>
      </c>
      <c r="E19" s="134">
        <v>2</v>
      </c>
      <c r="F19" s="129">
        <v>1352.22</v>
      </c>
      <c r="G19" s="130">
        <v>0.4</v>
      </c>
      <c r="H19" s="129">
        <v>811.33199999999999</v>
      </c>
      <c r="L19" s="134">
        <v>3</v>
      </c>
      <c r="M19" s="125" t="s">
        <v>495</v>
      </c>
      <c r="N19" s="125" t="s">
        <v>496</v>
      </c>
      <c r="O19" s="134">
        <v>2</v>
      </c>
      <c r="P19" s="129">
        <v>1352.22</v>
      </c>
      <c r="Q19" s="130">
        <v>0.36</v>
      </c>
      <c r="R19" s="129">
        <v>865.42</v>
      </c>
      <c r="U19" s="154"/>
      <c r="V19" s="92"/>
      <c r="W19" s="92"/>
      <c r="X19" s="207"/>
      <c r="Y19" s="208"/>
      <c r="Z19" s="235"/>
      <c r="AA19" s="208"/>
      <c r="AB19" s="228"/>
      <c r="AC19" s="228"/>
      <c r="AD19" s="231"/>
    </row>
    <row r="20" spans="2:30">
      <c r="B20" s="134">
        <v>4</v>
      </c>
      <c r="C20" s="125" t="s">
        <v>497</v>
      </c>
      <c r="D20" s="125" t="s">
        <v>498</v>
      </c>
      <c r="E20" s="134">
        <v>2</v>
      </c>
      <c r="F20" s="129">
        <v>1793.47</v>
      </c>
      <c r="G20" s="130">
        <v>0.4</v>
      </c>
      <c r="H20" s="129">
        <v>1076.0819999999999</v>
      </c>
      <c r="L20" s="134">
        <v>4</v>
      </c>
      <c r="M20" s="125" t="s">
        <v>497</v>
      </c>
      <c r="N20" s="125" t="s">
        <v>498</v>
      </c>
      <c r="O20" s="134">
        <v>2</v>
      </c>
      <c r="P20" s="129">
        <v>1793.47</v>
      </c>
      <c r="Q20" s="130">
        <v>0.36</v>
      </c>
      <c r="R20" s="129">
        <v>1147.82</v>
      </c>
      <c r="U20" s="154"/>
      <c r="V20" s="92"/>
      <c r="W20" s="92"/>
      <c r="X20" s="207"/>
      <c r="Y20" s="208"/>
      <c r="Z20" s="235"/>
      <c r="AA20" s="208"/>
      <c r="AB20" s="228"/>
      <c r="AC20" s="228"/>
      <c r="AD20" s="231"/>
    </row>
    <row r="21" spans="2:30">
      <c r="B21" s="134">
        <v>5</v>
      </c>
      <c r="C21" s="125" t="s">
        <v>499</v>
      </c>
      <c r="D21" s="125" t="s">
        <v>500</v>
      </c>
      <c r="E21" s="134">
        <v>2</v>
      </c>
      <c r="F21" s="129">
        <v>2870.87</v>
      </c>
      <c r="G21" s="130">
        <v>0.4</v>
      </c>
      <c r="H21" s="129">
        <v>1722.5219999999999</v>
      </c>
      <c r="L21" s="134">
        <v>5</v>
      </c>
      <c r="M21" s="125" t="s">
        <v>499</v>
      </c>
      <c r="N21" s="125" t="s">
        <v>500</v>
      </c>
      <c r="O21" s="134">
        <v>2</v>
      </c>
      <c r="P21" s="129">
        <v>2870.87</v>
      </c>
      <c r="Q21" s="130">
        <v>0.36</v>
      </c>
      <c r="R21" s="129">
        <v>1837.36</v>
      </c>
      <c r="U21" s="154"/>
      <c r="V21" s="92"/>
      <c r="W21" s="92"/>
      <c r="X21" s="207"/>
      <c r="Y21" s="208"/>
      <c r="Z21" s="235"/>
      <c r="AA21" s="208"/>
      <c r="AB21" s="228"/>
      <c r="AC21" s="228"/>
      <c r="AD21" s="231"/>
    </row>
    <row r="22" spans="2:30">
      <c r="B22" s="134">
        <v>6</v>
      </c>
      <c r="C22" s="125" t="s">
        <v>501</v>
      </c>
      <c r="D22" s="125" t="s">
        <v>502</v>
      </c>
      <c r="E22" s="134">
        <v>15</v>
      </c>
      <c r="F22" s="129">
        <v>301.36</v>
      </c>
      <c r="G22" s="130">
        <v>0.4</v>
      </c>
      <c r="H22" s="129">
        <v>180.816</v>
      </c>
      <c r="L22" s="134">
        <v>6</v>
      </c>
      <c r="M22" s="125" t="s">
        <v>501</v>
      </c>
      <c r="N22" s="125" t="s">
        <v>502</v>
      </c>
      <c r="O22" s="134">
        <v>15</v>
      </c>
      <c r="P22" s="129">
        <v>289</v>
      </c>
      <c r="Q22" s="130">
        <v>0.36</v>
      </c>
      <c r="R22" s="129">
        <v>184.96</v>
      </c>
      <c r="U22" s="154"/>
      <c r="V22" s="92"/>
      <c r="W22" s="92"/>
      <c r="X22" s="207"/>
      <c r="Y22" s="208"/>
      <c r="Z22" s="235"/>
      <c r="AA22" s="208"/>
      <c r="AB22" s="228"/>
      <c r="AC22" s="228"/>
      <c r="AD22" s="231"/>
    </row>
    <row r="23" spans="2:30">
      <c r="B23" s="134">
        <v>7</v>
      </c>
      <c r="C23" s="125" t="s">
        <v>503</v>
      </c>
      <c r="D23" s="125" t="s">
        <v>504</v>
      </c>
      <c r="E23" s="134">
        <v>8</v>
      </c>
      <c r="F23" s="129">
        <v>579.88</v>
      </c>
      <c r="G23" s="130">
        <v>0.4</v>
      </c>
      <c r="H23" s="129">
        <v>347.928</v>
      </c>
      <c r="L23" s="134">
        <v>7</v>
      </c>
      <c r="M23" s="125" t="s">
        <v>503</v>
      </c>
      <c r="N23" s="125" t="s">
        <v>504</v>
      </c>
      <c r="O23" s="134">
        <v>8</v>
      </c>
      <c r="P23" s="129">
        <v>311.04000000000002</v>
      </c>
      <c r="Q23" s="130">
        <v>0.36</v>
      </c>
      <c r="R23" s="129">
        <v>199.07</v>
      </c>
      <c r="U23" s="154"/>
      <c r="V23" s="92"/>
      <c r="W23" s="92"/>
      <c r="X23" s="207"/>
      <c r="Y23" s="208"/>
      <c r="Z23" s="235"/>
      <c r="AA23" s="208"/>
      <c r="AB23" s="228"/>
      <c r="AC23" s="228"/>
      <c r="AD23" s="231"/>
    </row>
    <row r="24" spans="2:30">
      <c r="B24" s="134">
        <v>8</v>
      </c>
      <c r="C24" s="125" t="s">
        <v>505</v>
      </c>
      <c r="D24" s="125" t="s">
        <v>506</v>
      </c>
      <c r="E24" s="134">
        <v>7</v>
      </c>
      <c r="F24" s="129">
        <v>1237.3399999999999</v>
      </c>
      <c r="G24" s="130">
        <v>0.4</v>
      </c>
      <c r="H24" s="129">
        <v>742.40399999999988</v>
      </c>
      <c r="L24" s="134">
        <v>8</v>
      </c>
      <c r="M24" s="125" t="s">
        <v>505</v>
      </c>
      <c r="N24" s="125" t="s">
        <v>506</v>
      </c>
      <c r="O24" s="134">
        <v>7</v>
      </c>
      <c r="P24" s="129">
        <v>1446.07</v>
      </c>
      <c r="Q24" s="130">
        <v>0.36</v>
      </c>
      <c r="R24" s="129">
        <v>925.48</v>
      </c>
      <c r="U24" s="154"/>
      <c r="V24" s="92"/>
      <c r="W24" s="92"/>
      <c r="X24" s="207"/>
      <c r="Y24" s="208"/>
      <c r="Z24" s="235"/>
      <c r="AA24" s="208"/>
      <c r="AB24" s="228"/>
      <c r="AC24" s="228"/>
      <c r="AD24" s="231"/>
    </row>
    <row r="25" spans="2:30">
      <c r="B25" s="134">
        <v>9</v>
      </c>
      <c r="C25" s="125" t="s">
        <v>507</v>
      </c>
      <c r="D25" s="125" t="s">
        <v>508</v>
      </c>
      <c r="E25" s="134">
        <v>28</v>
      </c>
      <c r="F25" s="129">
        <v>184.56</v>
      </c>
      <c r="G25" s="130">
        <v>0.4</v>
      </c>
      <c r="H25" s="129">
        <v>110.736</v>
      </c>
      <c r="L25" s="134">
        <v>9</v>
      </c>
      <c r="M25" s="125" t="s">
        <v>507</v>
      </c>
      <c r="N25" s="125" t="s">
        <v>508</v>
      </c>
      <c r="O25" s="134">
        <v>28</v>
      </c>
      <c r="P25" s="129">
        <v>177.9</v>
      </c>
      <c r="Q25" s="130">
        <v>0.36</v>
      </c>
      <c r="R25" s="129">
        <v>113.86</v>
      </c>
      <c r="U25" s="154"/>
      <c r="V25" s="92"/>
      <c r="W25" s="92"/>
      <c r="X25" s="207"/>
      <c r="Y25" s="208"/>
      <c r="Z25" s="235"/>
      <c r="AA25" s="208"/>
      <c r="AB25" s="228"/>
      <c r="AC25" s="228"/>
      <c r="AD25" s="231"/>
    </row>
    <row r="26" spans="2:30">
      <c r="B26" s="134">
        <v>10</v>
      </c>
      <c r="C26" s="125" t="s">
        <v>509</v>
      </c>
      <c r="D26" s="125" t="s">
        <v>510</v>
      </c>
      <c r="E26" s="134">
        <v>85</v>
      </c>
      <c r="F26" s="129">
        <v>122.83</v>
      </c>
      <c r="G26" s="130">
        <v>0.4</v>
      </c>
      <c r="H26" s="129">
        <v>73.697999999999993</v>
      </c>
      <c r="L26" s="134">
        <v>10</v>
      </c>
      <c r="M26" s="125" t="s">
        <v>509</v>
      </c>
      <c r="N26" s="125" t="s">
        <v>510</v>
      </c>
      <c r="O26" s="134">
        <v>85</v>
      </c>
      <c r="P26" s="129">
        <v>118.9</v>
      </c>
      <c r="Q26" s="130">
        <v>0.36</v>
      </c>
      <c r="R26" s="129">
        <v>76.099999999999994</v>
      </c>
      <c r="U26" s="154"/>
      <c r="V26" s="92"/>
      <c r="W26" s="92"/>
      <c r="X26" s="207"/>
      <c r="Y26" s="208"/>
      <c r="Z26" s="235"/>
      <c r="AA26" s="208"/>
      <c r="AB26" s="228"/>
      <c r="AC26" s="228"/>
      <c r="AD26" s="231"/>
    </row>
    <row r="27" spans="2:30">
      <c r="B27" s="134">
        <v>11</v>
      </c>
      <c r="C27" s="125" t="s">
        <v>511</v>
      </c>
      <c r="D27" s="125" t="s">
        <v>512</v>
      </c>
      <c r="E27" s="134">
        <v>3728</v>
      </c>
      <c r="F27" s="129">
        <v>1.21</v>
      </c>
      <c r="G27" s="130">
        <v>0.4</v>
      </c>
      <c r="H27" s="129">
        <v>0.72599999999999998</v>
      </c>
      <c r="L27" s="134">
        <v>11</v>
      </c>
      <c r="M27" s="125" t="s">
        <v>511</v>
      </c>
      <c r="N27" s="125" t="s">
        <v>512</v>
      </c>
      <c r="O27" s="134">
        <v>3728</v>
      </c>
      <c r="P27" s="129">
        <v>1.21</v>
      </c>
      <c r="Q27" s="130">
        <v>0.36</v>
      </c>
      <c r="R27" s="129">
        <v>0.77</v>
      </c>
      <c r="U27" s="154"/>
      <c r="V27" s="92"/>
      <c r="W27" s="92"/>
      <c r="X27" s="207"/>
      <c r="Y27" s="208"/>
      <c r="Z27" s="235"/>
      <c r="AA27" s="208"/>
      <c r="AB27" s="228"/>
      <c r="AC27" s="228"/>
      <c r="AD27" s="231"/>
    </row>
    <row r="28" spans="2:30">
      <c r="B28" s="134">
        <v>12</v>
      </c>
      <c r="C28" s="125" t="s">
        <v>513</v>
      </c>
      <c r="D28" s="125" t="s">
        <v>514</v>
      </c>
      <c r="E28" s="134">
        <v>14</v>
      </c>
      <c r="F28" s="129">
        <v>233.61</v>
      </c>
      <c r="G28" s="130">
        <v>0.4</v>
      </c>
      <c r="H28" s="129">
        <v>140.166</v>
      </c>
      <c r="L28" s="134">
        <v>12</v>
      </c>
      <c r="M28" s="125" t="s">
        <v>513</v>
      </c>
      <c r="N28" s="125" t="s">
        <v>514</v>
      </c>
      <c r="O28" s="134">
        <v>14</v>
      </c>
      <c r="P28" s="129">
        <v>233.61</v>
      </c>
      <c r="Q28" s="130">
        <v>0.36</v>
      </c>
      <c r="R28" s="129">
        <v>149.51</v>
      </c>
      <c r="U28" s="154"/>
      <c r="V28" s="92"/>
      <c r="W28" s="92"/>
      <c r="X28" s="207"/>
      <c r="Y28" s="208"/>
      <c r="Z28" s="235"/>
      <c r="AA28" s="208"/>
      <c r="AB28" s="228"/>
      <c r="AC28" s="228"/>
      <c r="AD28" s="231"/>
    </row>
    <row r="29" spans="2:30">
      <c r="V29" s="228"/>
      <c r="W29" s="228"/>
      <c r="X29" s="228"/>
      <c r="Y29" s="228"/>
      <c r="Z29" s="228"/>
      <c r="AA29" s="228"/>
      <c r="AB29" s="228"/>
      <c r="AC29" s="228"/>
    </row>
    <row r="30" spans="2:30">
      <c r="D30" s="125" t="s">
        <v>515</v>
      </c>
      <c r="N30" s="125" t="s">
        <v>515</v>
      </c>
      <c r="V30" s="228"/>
      <c r="W30" s="92"/>
      <c r="X30" s="228"/>
      <c r="Y30" s="228"/>
      <c r="Z30" s="228"/>
      <c r="AA30" s="228"/>
      <c r="AB30" s="228"/>
      <c r="AC30" s="228"/>
    </row>
    <row r="31" spans="2:30">
      <c r="V31" s="228"/>
      <c r="W31" s="228"/>
      <c r="X31" s="228"/>
      <c r="Y31" s="228"/>
      <c r="Z31" s="228"/>
      <c r="AA31" s="228"/>
      <c r="AB31" s="228"/>
      <c r="AC31" s="228"/>
    </row>
    <row r="32" spans="2:30">
      <c r="V32" s="228"/>
      <c r="W32" s="228"/>
      <c r="X32" s="228"/>
      <c r="Y32" s="228"/>
      <c r="Z32" s="228"/>
      <c r="AA32" s="228"/>
      <c r="AB32" s="228"/>
      <c r="AC32" s="228"/>
    </row>
    <row r="33" spans="1:30" ht="18">
      <c r="C33" s="126" t="s">
        <v>481</v>
      </c>
      <c r="D33" s="776" t="s">
        <v>482</v>
      </c>
      <c r="E33" s="776"/>
      <c r="F33" s="776"/>
      <c r="G33" s="776"/>
      <c r="H33" s="135" t="s">
        <v>41</v>
      </c>
      <c r="M33" s="126" t="s">
        <v>481</v>
      </c>
      <c r="N33" s="776" t="s">
        <v>482</v>
      </c>
      <c r="O33" s="776"/>
      <c r="P33" s="776"/>
      <c r="Q33" s="776"/>
      <c r="R33" s="131" t="s">
        <v>480</v>
      </c>
      <c r="V33" s="204"/>
      <c r="W33" s="827"/>
      <c r="X33" s="827"/>
      <c r="Y33" s="827"/>
      <c r="Z33" s="827"/>
      <c r="AA33" s="209"/>
      <c r="AB33" s="228"/>
      <c r="AC33" s="228"/>
    </row>
    <row r="34" spans="1:30">
      <c r="V34" s="228"/>
      <c r="W34" s="228"/>
      <c r="X34" s="228"/>
      <c r="Y34" s="228"/>
      <c r="Z34" s="228"/>
      <c r="AA34" s="228"/>
      <c r="AB34" s="228"/>
      <c r="AC34" s="228"/>
    </row>
    <row r="35" spans="1:30">
      <c r="C35" s="127" t="s">
        <v>516</v>
      </c>
      <c r="M35" s="127" t="s">
        <v>516</v>
      </c>
      <c r="V35" s="205"/>
      <c r="W35" s="228"/>
      <c r="X35" s="228"/>
      <c r="Y35" s="228"/>
      <c r="Z35" s="228"/>
      <c r="AA35" s="228"/>
      <c r="AB35" s="228"/>
      <c r="AC35" s="228"/>
    </row>
    <row r="36" spans="1:30">
      <c r="D36" s="778" t="s">
        <v>517</v>
      </c>
      <c r="E36" s="778"/>
      <c r="F36" s="778"/>
      <c r="G36" s="778" t="s">
        <v>518</v>
      </c>
      <c r="H36" s="778"/>
      <c r="N36" s="778" t="s">
        <v>517</v>
      </c>
      <c r="O36" s="778"/>
      <c r="P36" s="778"/>
      <c r="Q36" s="778" t="s">
        <v>518</v>
      </c>
      <c r="R36" s="778"/>
      <c r="V36" s="228"/>
      <c r="W36" s="828"/>
      <c r="X36" s="828"/>
      <c r="Y36" s="828"/>
      <c r="Z36" s="828"/>
      <c r="AA36" s="828"/>
      <c r="AB36" s="228"/>
      <c r="AC36" s="228"/>
    </row>
    <row r="37" spans="1:30" ht="15" customHeight="1">
      <c r="D37" s="811" t="s">
        <v>547</v>
      </c>
      <c r="E37" s="812"/>
      <c r="F37" s="813"/>
      <c r="G37" s="785">
        <v>0.4</v>
      </c>
      <c r="H37" s="785"/>
      <c r="N37" s="811" t="s">
        <v>547</v>
      </c>
      <c r="O37" s="812"/>
      <c r="P37" s="813"/>
      <c r="Q37" s="785" t="s">
        <v>519</v>
      </c>
      <c r="R37" s="785"/>
      <c r="V37" s="228"/>
      <c r="W37" s="825"/>
      <c r="X37" s="825"/>
      <c r="Y37" s="825"/>
      <c r="Z37" s="824"/>
      <c r="AA37" s="824"/>
      <c r="AB37" s="228"/>
      <c r="AC37" s="228"/>
    </row>
    <row r="38" spans="1:30">
      <c r="C38" s="128" t="s">
        <v>520</v>
      </c>
      <c r="D38" s="821"/>
      <c r="E38" s="821"/>
      <c r="F38" s="821"/>
      <c r="G38" s="785"/>
      <c r="H38" s="785"/>
      <c r="M38" s="128" t="s">
        <v>520</v>
      </c>
      <c r="N38" s="821"/>
      <c r="O38" s="821"/>
      <c r="P38" s="821"/>
      <c r="Q38" s="785"/>
      <c r="R38" s="785"/>
      <c r="V38" s="210"/>
      <c r="W38" s="826"/>
      <c r="X38" s="826"/>
      <c r="Y38" s="826"/>
      <c r="Z38" s="824"/>
      <c r="AA38" s="824"/>
      <c r="AB38" s="228"/>
      <c r="AC38" s="228"/>
    </row>
    <row r="39" spans="1:30">
      <c r="D39" s="784"/>
      <c r="E39" s="784"/>
      <c r="F39" s="784"/>
      <c r="G39" s="785"/>
      <c r="H39" s="785"/>
      <c r="N39" s="784"/>
      <c r="O39" s="784"/>
      <c r="P39" s="784"/>
      <c r="Q39" s="785"/>
      <c r="R39" s="785"/>
      <c r="V39" s="228"/>
      <c r="W39" s="823"/>
      <c r="X39" s="823"/>
      <c r="Y39" s="823"/>
      <c r="Z39" s="824"/>
      <c r="AA39" s="824"/>
      <c r="AB39" s="228"/>
      <c r="AC39" s="228"/>
    </row>
    <row r="40" spans="1:30">
      <c r="D40" s="784"/>
      <c r="E40" s="784"/>
      <c r="F40" s="784"/>
      <c r="G40" s="785"/>
      <c r="H40" s="785"/>
      <c r="N40" s="784"/>
      <c r="O40" s="784"/>
      <c r="P40" s="784"/>
      <c r="Q40" s="785"/>
      <c r="R40" s="785"/>
      <c r="V40" s="228"/>
      <c r="W40" s="823"/>
      <c r="X40" s="823"/>
      <c r="Y40" s="823"/>
      <c r="Z40" s="824"/>
      <c r="AA40" s="824"/>
      <c r="AB40" s="228"/>
      <c r="AC40" s="228"/>
    </row>
    <row r="41" spans="1:30">
      <c r="D41" s="784"/>
      <c r="E41" s="784"/>
      <c r="F41" s="784"/>
      <c r="G41" s="785"/>
      <c r="H41" s="785"/>
      <c r="N41" s="784"/>
      <c r="O41" s="784"/>
      <c r="P41" s="784"/>
      <c r="Q41" s="785"/>
      <c r="R41" s="785"/>
      <c r="V41" s="228"/>
      <c r="W41" s="823"/>
      <c r="X41" s="823"/>
      <c r="Y41" s="823"/>
      <c r="Z41" s="824"/>
      <c r="AA41" s="824"/>
      <c r="AB41" s="228"/>
      <c r="AC41" s="228"/>
    </row>
    <row r="42" spans="1:30">
      <c r="D42" s="784"/>
      <c r="E42" s="784"/>
      <c r="F42" s="784"/>
      <c r="G42" s="785"/>
      <c r="H42" s="785"/>
      <c r="N42" s="784"/>
      <c r="O42" s="784"/>
      <c r="P42" s="784"/>
      <c r="Q42" s="785"/>
      <c r="R42" s="785"/>
      <c r="V42" s="228"/>
      <c r="W42" s="823"/>
      <c r="X42" s="823"/>
      <c r="Y42" s="823"/>
      <c r="Z42" s="824"/>
      <c r="AA42" s="824"/>
      <c r="AB42" s="228"/>
      <c r="AC42" s="228"/>
    </row>
    <row r="43" spans="1:30" s="215" customFormat="1">
      <c r="D43" s="211"/>
      <c r="E43" s="211"/>
      <c r="F43" s="211"/>
      <c r="G43" s="203"/>
      <c r="H43" s="203"/>
      <c r="J43" s="226"/>
      <c r="N43" s="211"/>
      <c r="O43" s="211"/>
      <c r="P43" s="211"/>
      <c r="Q43" s="203"/>
      <c r="R43" s="203"/>
      <c r="T43" s="226"/>
      <c r="V43" s="228"/>
      <c r="W43" s="234"/>
      <c r="X43" s="234"/>
      <c r="Y43" s="234"/>
      <c r="Z43" s="235"/>
      <c r="AA43" s="235"/>
      <c r="AB43" s="228"/>
      <c r="AC43" s="228"/>
      <c r="AD43" s="226"/>
    </row>
    <row r="45" spans="1:30" s="226" customFormat="1" ht="18">
      <c r="A45" s="775" t="s">
        <v>478</v>
      </c>
      <c r="B45" s="775"/>
      <c r="C45" s="775"/>
      <c r="D45" s="775"/>
      <c r="E45" s="775"/>
      <c r="F45" s="775"/>
      <c r="G45" s="775"/>
      <c r="H45" s="775"/>
      <c r="K45" s="775" t="s">
        <v>478</v>
      </c>
      <c r="L45" s="775"/>
      <c r="M45" s="775"/>
      <c r="N45" s="775"/>
      <c r="O45" s="775"/>
      <c r="P45" s="775"/>
      <c r="Q45" s="775"/>
      <c r="R45" s="775"/>
      <c r="T45" s="775"/>
      <c r="U45" s="775" t="s">
        <v>478</v>
      </c>
      <c r="V45" s="775"/>
      <c r="W45" s="775"/>
      <c r="X45" s="775"/>
      <c r="Y45" s="775"/>
      <c r="Z45" s="775"/>
      <c r="AA45" s="775"/>
      <c r="AC45" s="775"/>
      <c r="AD45" s="836"/>
    </row>
    <row r="46" spans="1:30">
      <c r="A46" s="149"/>
      <c r="B46" s="149"/>
      <c r="C46" s="149"/>
      <c r="D46" s="149"/>
      <c r="E46" s="149"/>
      <c r="F46" s="149"/>
      <c r="G46" s="149"/>
      <c r="H46" s="149"/>
      <c r="I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1:30" ht="18">
      <c r="A47" s="149"/>
      <c r="B47" s="149"/>
      <c r="C47" s="140" t="s">
        <v>481</v>
      </c>
      <c r="D47" s="798" t="s">
        <v>548</v>
      </c>
      <c r="E47" s="798"/>
      <c r="F47" s="798"/>
      <c r="G47" s="798"/>
      <c r="H47" s="149"/>
      <c r="I47" s="149"/>
      <c r="K47" s="149"/>
      <c r="L47" s="149"/>
      <c r="M47" s="150" t="s">
        <v>481</v>
      </c>
      <c r="N47" s="776" t="s">
        <v>548</v>
      </c>
      <c r="O47" s="776"/>
      <c r="P47" s="776"/>
      <c r="Q47" s="776"/>
      <c r="R47" s="149"/>
      <c r="S47" s="149"/>
      <c r="V47" s="150"/>
      <c r="W47" s="140" t="s">
        <v>481</v>
      </c>
      <c r="X47" s="798" t="s">
        <v>548</v>
      </c>
      <c r="Y47" s="798"/>
      <c r="Z47" s="798"/>
      <c r="AA47" s="798"/>
      <c r="AB47" s="157"/>
    </row>
    <row r="48" spans="1:30" s="215" customFormat="1">
      <c r="J48" s="226"/>
      <c r="T48" s="226"/>
      <c r="AD48" s="226"/>
    </row>
    <row r="49" spans="1:30" ht="18">
      <c r="A49" s="149"/>
      <c r="B49" s="149"/>
      <c r="C49" s="12" t="s">
        <v>479</v>
      </c>
      <c r="D49" s="779" t="s">
        <v>456</v>
      </c>
      <c r="E49" s="780"/>
      <c r="F49" s="781"/>
      <c r="G49" s="149"/>
      <c r="H49" s="149"/>
      <c r="I49" s="149"/>
      <c r="K49" s="149"/>
      <c r="L49" s="149"/>
      <c r="M49" s="12" t="s">
        <v>479</v>
      </c>
      <c r="N49" s="779" t="s">
        <v>67</v>
      </c>
      <c r="O49" s="780"/>
      <c r="P49" s="781"/>
      <c r="Q49" s="149"/>
      <c r="R49" s="149"/>
      <c r="S49" s="149"/>
      <c r="V49" s="12"/>
      <c r="W49" s="12" t="s">
        <v>479</v>
      </c>
      <c r="X49" s="779" t="s">
        <v>196</v>
      </c>
      <c r="Y49" s="780"/>
      <c r="Z49" s="781"/>
      <c r="AA49" s="157"/>
      <c r="AB49" s="157"/>
    </row>
    <row r="50" spans="1:30">
      <c r="A50" s="137"/>
      <c r="B50" s="137"/>
      <c r="C50" s="137"/>
      <c r="D50" s="137"/>
      <c r="E50" s="137"/>
      <c r="F50" s="137"/>
      <c r="G50" s="137"/>
      <c r="H50" s="137"/>
      <c r="I50" s="137"/>
      <c r="K50" s="137"/>
      <c r="L50" s="137"/>
      <c r="M50" s="137"/>
      <c r="N50" s="137"/>
      <c r="O50" s="137"/>
      <c r="P50" s="137"/>
      <c r="Q50" s="137"/>
      <c r="R50" s="137"/>
      <c r="S50" s="137"/>
      <c r="W50" s="156"/>
      <c r="X50" s="156"/>
      <c r="Y50" s="156"/>
      <c r="Z50" s="156"/>
      <c r="AA50" s="156"/>
      <c r="AB50" s="156"/>
    </row>
    <row r="51" spans="1:30">
      <c r="A51" s="137"/>
      <c r="B51" s="137"/>
      <c r="C51" s="137"/>
      <c r="D51" s="137"/>
      <c r="E51" s="137"/>
      <c r="F51" s="137"/>
      <c r="G51" s="137"/>
      <c r="H51" s="137"/>
      <c r="I51" s="137"/>
      <c r="K51" s="137"/>
      <c r="L51" s="137"/>
      <c r="M51" s="137"/>
      <c r="N51" s="137"/>
      <c r="O51" s="137"/>
      <c r="P51" s="137"/>
      <c r="Q51" s="137"/>
      <c r="R51" s="137"/>
      <c r="S51" s="137"/>
      <c r="W51" s="156"/>
      <c r="X51" s="156"/>
      <c r="Y51" s="156"/>
      <c r="Z51" s="156"/>
      <c r="AA51" s="156"/>
      <c r="AB51" s="156"/>
    </row>
    <row r="52" spans="1:30">
      <c r="A52" s="149"/>
      <c r="B52" s="149"/>
      <c r="C52" s="141" t="s">
        <v>516</v>
      </c>
      <c r="D52" s="149"/>
      <c r="E52" s="149"/>
      <c r="F52" s="149"/>
      <c r="G52" s="149"/>
      <c r="H52" s="149"/>
      <c r="I52" s="149"/>
      <c r="K52" s="149"/>
      <c r="L52" s="149"/>
      <c r="M52" s="151" t="s">
        <v>516</v>
      </c>
      <c r="N52" s="149"/>
      <c r="O52" s="149"/>
      <c r="P52" s="149"/>
      <c r="Q52" s="149"/>
      <c r="R52" s="149"/>
      <c r="S52" s="149"/>
      <c r="V52" s="151"/>
      <c r="W52" s="141" t="s">
        <v>516</v>
      </c>
      <c r="X52" s="157"/>
      <c r="Y52" s="157"/>
      <c r="Z52" s="157"/>
      <c r="AA52" s="157"/>
      <c r="AB52" s="157"/>
    </row>
    <row r="53" spans="1:30">
      <c r="A53" s="149"/>
      <c r="B53" s="149"/>
      <c r="C53" s="149"/>
      <c r="D53" s="810" t="s">
        <v>517</v>
      </c>
      <c r="E53" s="810"/>
      <c r="F53" s="810"/>
      <c r="G53" s="810" t="s">
        <v>518</v>
      </c>
      <c r="H53" s="810"/>
      <c r="I53" s="149"/>
      <c r="K53" s="149"/>
      <c r="L53" s="149"/>
      <c r="M53" s="149"/>
      <c r="N53" s="778" t="s">
        <v>517</v>
      </c>
      <c r="O53" s="778"/>
      <c r="P53" s="778"/>
      <c r="Q53" s="778" t="s">
        <v>518</v>
      </c>
      <c r="R53" s="778"/>
      <c r="S53" s="149"/>
      <c r="W53" s="157"/>
      <c r="X53" s="810" t="s">
        <v>517</v>
      </c>
      <c r="Y53" s="810"/>
      <c r="Z53" s="810"/>
      <c r="AA53" s="810" t="s">
        <v>518</v>
      </c>
      <c r="AB53" s="810"/>
    </row>
    <row r="54" spans="1:30" ht="15" customHeight="1">
      <c r="A54" s="149"/>
      <c r="B54" s="149"/>
      <c r="C54" s="149"/>
      <c r="D54" s="807" t="s">
        <v>550</v>
      </c>
      <c r="E54" s="808"/>
      <c r="F54" s="809"/>
      <c r="G54" s="789">
        <v>0.19</v>
      </c>
      <c r="H54" s="789"/>
      <c r="I54" s="149"/>
      <c r="K54" s="149"/>
      <c r="L54" s="149"/>
      <c r="M54" s="149"/>
      <c r="N54" s="807" t="s">
        <v>550</v>
      </c>
      <c r="O54" s="808"/>
      <c r="P54" s="809"/>
      <c r="Q54" s="785">
        <v>0.2</v>
      </c>
      <c r="R54" s="785"/>
      <c r="S54" s="149"/>
      <c r="W54" s="157"/>
      <c r="X54" s="807" t="s">
        <v>550</v>
      </c>
      <c r="Y54" s="808"/>
      <c r="Z54" s="809"/>
      <c r="AA54" s="789"/>
      <c r="AB54" s="789"/>
    </row>
    <row r="55" spans="1:30">
      <c r="A55" s="149"/>
      <c r="B55" s="149"/>
      <c r="C55" s="147" t="s">
        <v>520</v>
      </c>
      <c r="D55" s="814"/>
      <c r="E55" s="814"/>
      <c r="F55" s="814"/>
      <c r="G55" s="789"/>
      <c r="H55" s="789"/>
      <c r="I55" s="149"/>
      <c r="K55" s="149"/>
      <c r="L55" s="149"/>
      <c r="M55" s="152" t="s">
        <v>520</v>
      </c>
      <c r="N55" s="821"/>
      <c r="O55" s="821"/>
      <c r="P55" s="821"/>
      <c r="Q55" s="785"/>
      <c r="R55" s="785"/>
      <c r="S55" s="149"/>
      <c r="V55" s="152"/>
      <c r="W55" s="147" t="s">
        <v>520</v>
      </c>
      <c r="X55" s="788" t="s">
        <v>549</v>
      </c>
      <c r="Y55" s="788"/>
      <c r="Z55" s="788"/>
      <c r="AA55" s="789">
        <v>0.25</v>
      </c>
      <c r="AB55" s="789"/>
    </row>
    <row r="56" spans="1:30">
      <c r="A56" s="149"/>
      <c r="B56" s="149"/>
      <c r="C56" s="149"/>
      <c r="D56" s="788"/>
      <c r="E56" s="788"/>
      <c r="F56" s="788"/>
      <c r="G56" s="789"/>
      <c r="H56" s="789"/>
      <c r="I56" s="149"/>
      <c r="K56" s="149"/>
      <c r="L56" s="149"/>
      <c r="M56" s="149"/>
      <c r="N56" s="784"/>
      <c r="O56" s="784"/>
      <c r="P56" s="784"/>
      <c r="Q56" s="785"/>
      <c r="R56" s="785"/>
      <c r="S56" s="149"/>
      <c r="W56" s="157"/>
      <c r="X56" s="788"/>
      <c r="Y56" s="788"/>
      <c r="Z56" s="788"/>
      <c r="AA56" s="789"/>
      <c r="AB56" s="789"/>
    </row>
    <row r="57" spans="1:30">
      <c r="A57" s="149"/>
      <c r="B57" s="149"/>
      <c r="C57" s="149"/>
      <c r="D57" s="788"/>
      <c r="E57" s="788"/>
      <c r="F57" s="788"/>
      <c r="G57" s="789"/>
      <c r="H57" s="789"/>
      <c r="I57" s="149"/>
      <c r="K57" s="149"/>
      <c r="L57" s="149"/>
      <c r="M57" s="149"/>
      <c r="N57" s="784"/>
      <c r="O57" s="784"/>
      <c r="P57" s="784"/>
      <c r="Q57" s="785"/>
      <c r="R57" s="785"/>
      <c r="S57" s="149"/>
      <c r="W57" s="157"/>
      <c r="X57" s="788"/>
      <c r="Y57" s="788"/>
      <c r="Z57" s="788"/>
      <c r="AA57" s="789"/>
      <c r="AB57" s="789"/>
    </row>
    <row r="58" spans="1:30">
      <c r="A58" s="149"/>
      <c r="B58" s="149"/>
      <c r="C58" s="149"/>
      <c r="D58" s="788"/>
      <c r="E58" s="788"/>
      <c r="F58" s="788"/>
      <c r="G58" s="789"/>
      <c r="H58" s="789"/>
      <c r="I58" s="149"/>
      <c r="K58" s="149"/>
      <c r="L58" s="149"/>
      <c r="M58" s="149"/>
      <c r="N58" s="784"/>
      <c r="O58" s="784"/>
      <c r="P58" s="784"/>
      <c r="Q58" s="785"/>
      <c r="R58" s="785"/>
      <c r="S58" s="149"/>
      <c r="W58" s="157"/>
      <c r="X58" s="788"/>
      <c r="Y58" s="788"/>
      <c r="Z58" s="788"/>
      <c r="AA58" s="789"/>
      <c r="AB58" s="789"/>
    </row>
    <row r="59" spans="1:30">
      <c r="A59" s="149"/>
      <c r="B59" s="149"/>
      <c r="C59" s="149"/>
      <c r="D59" s="788"/>
      <c r="E59" s="788"/>
      <c r="F59" s="788"/>
      <c r="G59" s="789"/>
      <c r="H59" s="789"/>
      <c r="I59" s="149"/>
      <c r="K59" s="149"/>
      <c r="L59" s="149"/>
      <c r="M59" s="149"/>
      <c r="N59" s="784"/>
      <c r="O59" s="784"/>
      <c r="P59" s="784"/>
      <c r="Q59" s="785"/>
      <c r="R59" s="785"/>
      <c r="S59" s="149"/>
      <c r="W59" s="157"/>
      <c r="X59" s="788"/>
      <c r="Y59" s="788"/>
      <c r="Z59" s="788"/>
      <c r="AA59" s="789"/>
      <c r="AB59" s="789"/>
    </row>
    <row r="62" spans="1:30" s="138" customFormat="1" ht="18">
      <c r="A62" s="775" t="s">
        <v>478</v>
      </c>
      <c r="B62" s="775"/>
      <c r="C62" s="775"/>
      <c r="D62" s="775"/>
      <c r="E62" s="775"/>
      <c r="F62" s="775"/>
      <c r="G62" s="775"/>
      <c r="H62" s="775"/>
      <c r="I62" s="148"/>
      <c r="J62" s="226"/>
      <c r="T62" s="226"/>
      <c r="U62" s="155"/>
      <c r="V62" s="155"/>
      <c r="W62" s="155"/>
      <c r="X62" s="155"/>
      <c r="Y62" s="155"/>
      <c r="Z62" s="155"/>
      <c r="AA62" s="155"/>
      <c r="AB62" s="155"/>
      <c r="AC62" s="155"/>
      <c r="AD62" s="226"/>
    </row>
    <row r="63" spans="1:30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30" ht="18">
      <c r="A64" s="139"/>
      <c r="B64" s="139"/>
      <c r="C64" s="140" t="s">
        <v>481</v>
      </c>
      <c r="D64" s="798" t="s">
        <v>31</v>
      </c>
      <c r="E64" s="798"/>
      <c r="F64" s="798"/>
      <c r="G64" s="798"/>
      <c r="H64" s="139"/>
      <c r="I64" s="139"/>
    </row>
    <row r="65" spans="1:30" s="215" customFormat="1">
      <c r="A65" s="139"/>
      <c r="B65" s="139"/>
      <c r="C65" s="139"/>
      <c r="D65" s="139"/>
      <c r="E65" s="139"/>
      <c r="F65" s="139"/>
      <c r="G65" s="139"/>
      <c r="H65" s="139"/>
      <c r="I65" s="139"/>
      <c r="J65" s="226"/>
      <c r="T65" s="226"/>
      <c r="AD65" s="226"/>
    </row>
    <row r="66" spans="1:30" ht="18">
      <c r="A66" s="139"/>
      <c r="B66" s="139"/>
      <c r="C66" s="12" t="s">
        <v>479</v>
      </c>
      <c r="D66" s="779" t="s">
        <v>115</v>
      </c>
      <c r="E66" s="780"/>
      <c r="F66" s="781"/>
      <c r="G66" s="139"/>
      <c r="H66" s="139"/>
      <c r="I66" s="139"/>
    </row>
    <row r="67" spans="1:30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30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30">
      <c r="A69" s="139"/>
      <c r="B69" s="139"/>
      <c r="C69" s="141" t="s">
        <v>483</v>
      </c>
      <c r="D69" s="139"/>
      <c r="E69" s="139"/>
      <c r="F69" s="139"/>
      <c r="G69" s="139"/>
      <c r="H69" s="139"/>
      <c r="I69" s="139"/>
    </row>
    <row r="70" spans="1:30" ht="30">
      <c r="A70" s="139"/>
      <c r="B70" s="142" t="s">
        <v>484</v>
      </c>
      <c r="C70" s="142" t="s">
        <v>485</v>
      </c>
      <c r="D70" s="142" t="s">
        <v>486</v>
      </c>
      <c r="E70" s="142" t="s">
        <v>487</v>
      </c>
      <c r="F70" s="143" t="s">
        <v>488</v>
      </c>
      <c r="G70" s="142" t="s">
        <v>489</v>
      </c>
      <c r="H70" s="143" t="s">
        <v>490</v>
      </c>
      <c r="I70" s="141"/>
    </row>
    <row r="71" spans="1:30">
      <c r="A71" s="139"/>
      <c r="B71" s="144">
        <v>1</v>
      </c>
      <c r="C71" s="139" t="s">
        <v>521</v>
      </c>
      <c r="D71" s="139" t="s">
        <v>522</v>
      </c>
      <c r="E71" s="144">
        <v>1</v>
      </c>
      <c r="F71" s="145">
        <v>1788.15</v>
      </c>
      <c r="G71" s="123">
        <v>0.02</v>
      </c>
      <c r="H71" s="145">
        <v>1752.38</v>
      </c>
      <c r="I71" s="139"/>
    </row>
    <row r="72" spans="1:30">
      <c r="A72" s="139"/>
      <c r="B72" s="144">
        <v>2</v>
      </c>
      <c r="C72" s="139" t="s">
        <v>523</v>
      </c>
      <c r="D72" s="139" t="s">
        <v>524</v>
      </c>
      <c r="E72" s="144">
        <v>4</v>
      </c>
      <c r="F72" s="145">
        <v>287.98</v>
      </c>
      <c r="G72" s="123">
        <v>0.02</v>
      </c>
      <c r="H72" s="145">
        <v>282.22000000000003</v>
      </c>
      <c r="I72" s="139"/>
    </row>
    <row r="73" spans="1:30">
      <c r="A73" s="139"/>
      <c r="B73" s="144">
        <v>3</v>
      </c>
      <c r="C73" s="139" t="s">
        <v>525</v>
      </c>
      <c r="D73" s="139" t="s">
        <v>526</v>
      </c>
      <c r="E73" s="144">
        <v>2</v>
      </c>
      <c r="F73" s="145">
        <v>586</v>
      </c>
      <c r="G73" s="123">
        <v>0.02</v>
      </c>
      <c r="H73" s="145">
        <v>556.70000000000005</v>
      </c>
      <c r="I73" s="139"/>
    </row>
    <row r="74" spans="1:30">
      <c r="A74" s="139"/>
      <c r="B74" s="144">
        <v>4</v>
      </c>
      <c r="C74" s="139" t="s">
        <v>527</v>
      </c>
      <c r="D74" s="139" t="s">
        <v>528</v>
      </c>
      <c r="E74" s="144">
        <v>1</v>
      </c>
      <c r="F74" s="145">
        <v>2684.44</v>
      </c>
      <c r="G74" s="123">
        <v>0.02</v>
      </c>
      <c r="H74" s="145">
        <v>2630.75</v>
      </c>
      <c r="I74" s="139"/>
    </row>
    <row r="75" spans="1:30">
      <c r="A75" s="139"/>
      <c r="B75" s="144">
        <v>5</v>
      </c>
      <c r="C75" s="139" t="s">
        <v>529</v>
      </c>
      <c r="D75" s="139" t="s">
        <v>530</v>
      </c>
      <c r="E75" s="144">
        <v>2</v>
      </c>
      <c r="F75" s="145">
        <v>738.57</v>
      </c>
      <c r="G75" s="123">
        <v>0.02</v>
      </c>
      <c r="H75" s="145">
        <v>723.79</v>
      </c>
      <c r="I75" s="139"/>
    </row>
    <row r="76" spans="1:30">
      <c r="A76" s="139"/>
      <c r="B76" s="144">
        <v>6</v>
      </c>
      <c r="C76" s="139" t="s">
        <v>531</v>
      </c>
      <c r="D76" s="139" t="s">
        <v>532</v>
      </c>
      <c r="E76" s="144">
        <v>8</v>
      </c>
      <c r="F76" s="145">
        <v>225.04</v>
      </c>
      <c r="G76" s="123">
        <v>0.02</v>
      </c>
      <c r="H76" s="145">
        <v>220.53</v>
      </c>
      <c r="I76" s="139"/>
    </row>
    <row r="77" spans="1:30">
      <c r="A77" s="139"/>
      <c r="B77" s="144">
        <v>7</v>
      </c>
      <c r="C77" s="139" t="s">
        <v>533</v>
      </c>
      <c r="D77" s="139" t="s">
        <v>534</v>
      </c>
      <c r="E77" s="144">
        <v>3</v>
      </c>
      <c r="F77" s="145">
        <v>268</v>
      </c>
      <c r="G77" s="123">
        <v>0.02</v>
      </c>
      <c r="H77" s="145">
        <v>262.64</v>
      </c>
      <c r="I77" s="139"/>
    </row>
    <row r="78" spans="1:30">
      <c r="A78" s="139"/>
      <c r="B78" s="144">
        <v>8</v>
      </c>
      <c r="C78" s="139" t="s">
        <v>535</v>
      </c>
      <c r="D78" s="139" t="s">
        <v>536</v>
      </c>
      <c r="E78" s="144">
        <v>1</v>
      </c>
      <c r="F78" s="145">
        <v>2957.77</v>
      </c>
      <c r="G78" s="123">
        <v>0.02</v>
      </c>
      <c r="H78" s="145">
        <v>2898.61</v>
      </c>
      <c r="I78" s="139"/>
    </row>
    <row r="79" spans="1:30">
      <c r="B79" s="144">
        <v>9</v>
      </c>
      <c r="C79" s="139" t="s">
        <v>537</v>
      </c>
      <c r="D79" s="139" t="s">
        <v>538</v>
      </c>
      <c r="E79" s="144">
        <v>1</v>
      </c>
      <c r="F79" s="145">
        <v>1640</v>
      </c>
      <c r="G79" s="123">
        <v>0.02</v>
      </c>
      <c r="H79" s="145">
        <v>1607.2</v>
      </c>
    </row>
    <row r="80" spans="1:30">
      <c r="B80" s="144">
        <v>10</v>
      </c>
      <c r="C80" s="139" t="s">
        <v>539</v>
      </c>
      <c r="D80" s="139" t="s">
        <v>540</v>
      </c>
      <c r="E80" s="144">
        <v>3</v>
      </c>
      <c r="F80" s="145">
        <v>2146</v>
      </c>
      <c r="G80" s="123">
        <v>0.02</v>
      </c>
      <c r="H80" s="145">
        <v>2103.08</v>
      </c>
    </row>
    <row r="81" spans="2:8">
      <c r="B81" s="144">
        <v>11</v>
      </c>
      <c r="C81" s="139" t="s">
        <v>541</v>
      </c>
      <c r="D81" s="139" t="s">
        <v>542</v>
      </c>
      <c r="E81" s="144">
        <v>1</v>
      </c>
      <c r="F81" s="145">
        <v>1220.98</v>
      </c>
      <c r="G81" s="123">
        <v>0.02</v>
      </c>
      <c r="H81" s="145">
        <v>1196.56</v>
      </c>
    </row>
    <row r="82" spans="2:8">
      <c r="B82" s="144">
        <v>12</v>
      </c>
      <c r="C82" s="139" t="s">
        <v>543</v>
      </c>
      <c r="D82" s="139" t="s">
        <v>544</v>
      </c>
      <c r="E82" s="144">
        <v>1</v>
      </c>
      <c r="F82" s="145">
        <v>1998.52</v>
      </c>
      <c r="G82" s="123">
        <v>0.02</v>
      </c>
      <c r="H82" s="145">
        <v>1958.54</v>
      </c>
    </row>
    <row r="83" spans="2:8">
      <c r="B83" s="139"/>
      <c r="C83" s="139"/>
      <c r="D83" s="139"/>
      <c r="E83" s="139"/>
      <c r="F83" s="139"/>
      <c r="G83" s="139"/>
      <c r="H83" s="139"/>
    </row>
    <row r="84" spans="2:8">
      <c r="B84" s="139"/>
      <c r="C84" s="139"/>
      <c r="D84" s="139" t="s">
        <v>515</v>
      </c>
      <c r="E84" s="139"/>
      <c r="F84" s="139"/>
      <c r="G84" s="139"/>
      <c r="H84" s="139"/>
    </row>
    <row r="85" spans="2:8">
      <c r="B85" s="139"/>
      <c r="C85" s="139"/>
      <c r="D85" s="139"/>
      <c r="E85" s="139"/>
      <c r="F85" s="139"/>
      <c r="G85" s="139"/>
      <c r="H85" s="139"/>
    </row>
    <row r="86" spans="2:8">
      <c r="B86" s="139"/>
      <c r="C86" s="139"/>
      <c r="D86" s="139"/>
      <c r="E86" s="139"/>
      <c r="F86" s="139"/>
      <c r="G86" s="139"/>
      <c r="H86" s="139"/>
    </row>
    <row r="87" spans="2:8" ht="18">
      <c r="B87" s="139"/>
      <c r="C87" s="140" t="s">
        <v>481</v>
      </c>
      <c r="D87" s="798" t="s">
        <v>31</v>
      </c>
      <c r="E87" s="798"/>
      <c r="F87" s="798"/>
      <c r="G87" s="798"/>
      <c r="H87" s="146" t="s">
        <v>115</v>
      </c>
    </row>
    <row r="88" spans="2:8">
      <c r="B88" s="139"/>
      <c r="C88" s="139"/>
      <c r="D88" s="139"/>
      <c r="E88" s="139"/>
      <c r="F88" s="139"/>
      <c r="G88" s="139"/>
      <c r="H88" s="139"/>
    </row>
    <row r="89" spans="2:8">
      <c r="B89" s="139"/>
      <c r="C89" s="141" t="s">
        <v>516</v>
      </c>
      <c r="D89" s="139"/>
      <c r="E89" s="139"/>
      <c r="F89" s="139"/>
      <c r="G89" s="139"/>
      <c r="H89" s="139"/>
    </row>
    <row r="90" spans="2:8">
      <c r="B90" s="139"/>
      <c r="C90" s="139"/>
      <c r="D90" s="810" t="s">
        <v>517</v>
      </c>
      <c r="E90" s="810"/>
      <c r="F90" s="810"/>
      <c r="G90" s="810" t="s">
        <v>518</v>
      </c>
      <c r="H90" s="810"/>
    </row>
    <row r="91" spans="2:8">
      <c r="B91" s="139"/>
      <c r="C91" s="139"/>
      <c r="D91" s="807" t="s">
        <v>546</v>
      </c>
      <c r="E91" s="808"/>
      <c r="F91" s="809"/>
      <c r="G91" s="789"/>
      <c r="H91" s="789"/>
    </row>
    <row r="92" spans="2:8">
      <c r="B92" s="139"/>
      <c r="C92" s="147" t="s">
        <v>520</v>
      </c>
      <c r="D92" s="788" t="s">
        <v>545</v>
      </c>
      <c r="E92" s="788"/>
      <c r="F92" s="788"/>
      <c r="G92" s="789">
        <v>0.02</v>
      </c>
      <c r="H92" s="789"/>
    </row>
    <row r="93" spans="2:8">
      <c r="B93" s="139"/>
      <c r="C93" s="139"/>
      <c r="D93" s="788"/>
      <c r="E93" s="788"/>
      <c r="F93" s="788"/>
      <c r="G93" s="789"/>
      <c r="H93" s="789"/>
    </row>
    <row r="94" spans="2:8">
      <c r="B94" s="139"/>
      <c r="C94" s="139"/>
      <c r="D94" s="788"/>
      <c r="E94" s="788"/>
      <c r="F94" s="788"/>
      <c r="G94" s="789"/>
      <c r="H94" s="789"/>
    </row>
    <row r="95" spans="2:8">
      <c r="C95" s="139"/>
      <c r="D95" s="788"/>
      <c r="E95" s="788"/>
      <c r="F95" s="788"/>
      <c r="G95" s="789"/>
      <c r="H95" s="789"/>
    </row>
    <row r="96" spans="2:8">
      <c r="C96" s="139"/>
      <c r="D96" s="788"/>
      <c r="E96" s="788"/>
      <c r="F96" s="788"/>
      <c r="G96" s="789"/>
      <c r="H96" s="789"/>
    </row>
    <row r="99" spans="1:30" s="159" customFormat="1" ht="18">
      <c r="A99" s="775" t="s">
        <v>478</v>
      </c>
      <c r="B99" s="775"/>
      <c r="C99" s="775"/>
      <c r="D99" s="775"/>
      <c r="E99" s="775"/>
      <c r="F99" s="775"/>
      <c r="G99" s="775"/>
      <c r="H99" s="775"/>
      <c r="I99" s="160"/>
      <c r="J99" s="227"/>
      <c r="K99" s="775" t="s">
        <v>478</v>
      </c>
      <c r="L99" s="775"/>
      <c r="M99" s="775"/>
      <c r="N99" s="775"/>
      <c r="O99" s="775"/>
      <c r="P99" s="775"/>
      <c r="Q99" s="775"/>
      <c r="R99" s="775"/>
      <c r="S99" s="160"/>
      <c r="T99" s="227"/>
      <c r="AD99" s="226"/>
    </row>
    <row r="100" spans="1:30">
      <c r="A100" s="139"/>
      <c r="B100" s="139"/>
      <c r="C100" s="139"/>
      <c r="D100" s="139"/>
      <c r="E100" s="139"/>
      <c r="F100" s="139"/>
      <c r="G100" s="139"/>
      <c r="H100" s="139"/>
      <c r="I100" s="139"/>
      <c r="J100" s="227"/>
      <c r="K100" s="139"/>
      <c r="L100" s="139"/>
      <c r="M100" s="139"/>
      <c r="N100" s="139"/>
      <c r="O100" s="139"/>
      <c r="P100" s="139"/>
      <c r="Q100" s="139"/>
      <c r="R100" s="139"/>
      <c r="S100" s="139"/>
      <c r="T100" s="227"/>
    </row>
    <row r="101" spans="1:30" ht="18">
      <c r="A101" s="139"/>
      <c r="B101" s="139"/>
      <c r="C101" s="140" t="s">
        <v>481</v>
      </c>
      <c r="D101" s="798" t="s">
        <v>552</v>
      </c>
      <c r="E101" s="798"/>
      <c r="F101" s="798"/>
      <c r="G101" s="798"/>
      <c r="H101" s="139"/>
      <c r="I101" s="139"/>
      <c r="J101" s="227"/>
      <c r="K101" s="139"/>
      <c r="L101" s="139"/>
      <c r="M101" s="140" t="s">
        <v>481</v>
      </c>
      <c r="N101" s="798" t="s">
        <v>552</v>
      </c>
      <c r="O101" s="798"/>
      <c r="P101" s="798"/>
      <c r="Q101" s="798"/>
      <c r="R101" s="139"/>
      <c r="S101" s="139"/>
      <c r="T101" s="227"/>
    </row>
    <row r="102" spans="1:30" s="215" customForma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227"/>
      <c r="K102" s="139"/>
      <c r="L102" s="139"/>
      <c r="M102" s="139"/>
      <c r="N102" s="139"/>
      <c r="O102" s="139"/>
      <c r="P102" s="139"/>
      <c r="Q102" s="139"/>
      <c r="R102" s="139"/>
      <c r="S102" s="139"/>
      <c r="T102" s="227"/>
      <c r="AD102" s="226"/>
    </row>
    <row r="103" spans="1:30" ht="18">
      <c r="A103" s="139"/>
      <c r="B103" s="139"/>
      <c r="C103" s="12" t="s">
        <v>479</v>
      </c>
      <c r="D103" s="779" t="s">
        <v>85</v>
      </c>
      <c r="E103" s="780"/>
      <c r="F103" s="781"/>
      <c r="G103" s="139"/>
      <c r="H103" s="139"/>
      <c r="I103" s="139"/>
      <c r="J103" s="227"/>
      <c r="K103" s="139"/>
      <c r="L103" s="139"/>
      <c r="M103" s="12" t="s">
        <v>479</v>
      </c>
      <c r="N103" s="779" t="s">
        <v>551</v>
      </c>
      <c r="O103" s="780"/>
      <c r="P103" s="781"/>
      <c r="Q103" s="139"/>
      <c r="R103" s="139"/>
      <c r="S103" s="139"/>
      <c r="T103" s="227"/>
    </row>
    <row r="104" spans="1:30">
      <c r="A104" s="139"/>
      <c r="B104" s="139"/>
      <c r="C104" s="139"/>
      <c r="D104" s="139"/>
      <c r="E104" s="139"/>
      <c r="F104" s="139"/>
      <c r="G104" s="139"/>
      <c r="H104" s="139"/>
      <c r="I104" s="139"/>
      <c r="J104" s="227"/>
      <c r="K104" s="139"/>
      <c r="L104" s="139"/>
      <c r="M104" s="139"/>
      <c r="N104" s="139"/>
      <c r="O104" s="139"/>
      <c r="P104" s="139"/>
      <c r="Q104" s="139"/>
      <c r="R104" s="139"/>
      <c r="S104" s="139"/>
      <c r="T104" s="227"/>
    </row>
    <row r="105" spans="1:30">
      <c r="A105" s="139"/>
      <c r="B105" s="139"/>
      <c r="C105" s="139"/>
      <c r="D105" s="139"/>
      <c r="E105" s="139"/>
      <c r="F105" s="139"/>
      <c r="G105" s="139"/>
      <c r="H105" s="139"/>
      <c r="I105" s="139"/>
      <c r="J105" s="227"/>
      <c r="K105" s="139"/>
      <c r="L105" s="139"/>
      <c r="M105" s="139"/>
      <c r="N105" s="139"/>
      <c r="O105" s="139"/>
      <c r="P105" s="139"/>
      <c r="Q105" s="139"/>
      <c r="R105" s="139"/>
      <c r="S105" s="139"/>
      <c r="T105" s="227"/>
    </row>
    <row r="106" spans="1:30">
      <c r="A106" s="139"/>
      <c r="B106" s="139"/>
      <c r="C106" s="141" t="s">
        <v>483</v>
      </c>
      <c r="D106" s="139"/>
      <c r="E106" s="139"/>
      <c r="F106" s="139"/>
      <c r="G106" s="139"/>
      <c r="H106" s="139"/>
      <c r="I106" s="139"/>
      <c r="J106" s="227"/>
      <c r="K106" s="139"/>
      <c r="L106" s="139"/>
      <c r="M106" s="141" t="s">
        <v>483</v>
      </c>
      <c r="N106" s="139"/>
      <c r="O106" s="139"/>
      <c r="P106" s="139"/>
      <c r="Q106" s="139"/>
      <c r="R106" s="139"/>
      <c r="S106" s="139"/>
      <c r="T106" s="227"/>
    </row>
    <row r="107" spans="1:30" ht="30">
      <c r="A107" s="139"/>
      <c r="B107" s="142" t="s">
        <v>484</v>
      </c>
      <c r="C107" s="142" t="s">
        <v>485</v>
      </c>
      <c r="D107" s="142" t="s">
        <v>486</v>
      </c>
      <c r="E107" s="142" t="s">
        <v>487</v>
      </c>
      <c r="F107" s="143" t="s">
        <v>488</v>
      </c>
      <c r="G107" s="142" t="s">
        <v>489</v>
      </c>
      <c r="H107" s="143" t="s">
        <v>490</v>
      </c>
      <c r="I107" s="141"/>
      <c r="J107" s="227"/>
      <c r="K107" s="139"/>
      <c r="L107" s="142" t="s">
        <v>484</v>
      </c>
      <c r="M107" s="142" t="s">
        <v>485</v>
      </c>
      <c r="N107" s="142" t="s">
        <v>486</v>
      </c>
      <c r="O107" s="142" t="s">
        <v>487</v>
      </c>
      <c r="P107" s="143" t="s">
        <v>488</v>
      </c>
      <c r="Q107" s="142" t="s">
        <v>489</v>
      </c>
      <c r="R107" s="143" t="s">
        <v>490</v>
      </c>
      <c r="S107" s="141"/>
      <c r="T107" s="227"/>
    </row>
    <row r="108" spans="1:30">
      <c r="A108" s="139"/>
      <c r="B108" s="144">
        <v>1</v>
      </c>
      <c r="C108" s="139" t="s">
        <v>553</v>
      </c>
      <c r="D108" s="139" t="s">
        <v>554</v>
      </c>
      <c r="E108" s="144">
        <v>4</v>
      </c>
      <c r="F108" s="145">
        <v>699.94</v>
      </c>
      <c r="G108" s="123">
        <v>0.17</v>
      </c>
      <c r="H108" s="145">
        <v>580.24</v>
      </c>
      <c r="I108" s="139"/>
      <c r="J108" s="227"/>
      <c r="K108" s="139"/>
      <c r="L108" s="144">
        <v>1</v>
      </c>
      <c r="M108" s="139" t="s">
        <v>553</v>
      </c>
      <c r="N108" s="139" t="s">
        <v>554</v>
      </c>
      <c r="O108" s="144">
        <v>4</v>
      </c>
      <c r="P108" s="145">
        <v>699.94</v>
      </c>
      <c r="Q108" s="123">
        <v>0.17</v>
      </c>
      <c r="R108" s="145">
        <v>580.95000000000005</v>
      </c>
      <c r="S108" s="139"/>
      <c r="T108" s="227"/>
    </row>
    <row r="109" spans="1:30">
      <c r="A109" s="139"/>
      <c r="B109" s="144">
        <v>2</v>
      </c>
      <c r="C109" s="139" t="s">
        <v>555</v>
      </c>
      <c r="D109" s="139" t="s">
        <v>556</v>
      </c>
      <c r="E109" s="144">
        <v>4</v>
      </c>
      <c r="F109" s="145">
        <v>1220.33</v>
      </c>
      <c r="G109" s="123">
        <v>0.17</v>
      </c>
      <c r="H109" s="145">
        <v>1011.64</v>
      </c>
      <c r="I109" s="139"/>
      <c r="J109" s="227"/>
      <c r="K109" s="139"/>
      <c r="L109" s="144">
        <v>2</v>
      </c>
      <c r="M109" s="139" t="s">
        <v>555</v>
      </c>
      <c r="N109" s="139" t="s">
        <v>556</v>
      </c>
      <c r="O109" s="144">
        <v>4</v>
      </c>
      <c r="P109" s="145">
        <v>1220.33</v>
      </c>
      <c r="Q109" s="123">
        <v>0.17</v>
      </c>
      <c r="R109" s="145">
        <v>1012.87</v>
      </c>
      <c r="S109" s="139"/>
      <c r="T109" s="227"/>
    </row>
    <row r="110" spans="1:30">
      <c r="A110" s="139"/>
      <c r="B110" s="144">
        <v>3</v>
      </c>
      <c r="C110" s="139" t="s">
        <v>557</v>
      </c>
      <c r="D110" s="139" t="s">
        <v>558</v>
      </c>
      <c r="E110" s="144">
        <v>3</v>
      </c>
      <c r="F110" s="145">
        <v>1317.07</v>
      </c>
      <c r="G110" s="123">
        <v>0.17</v>
      </c>
      <c r="H110" s="145">
        <v>1091.8399999999999</v>
      </c>
      <c r="I110" s="139"/>
      <c r="J110" s="227"/>
      <c r="K110" s="139"/>
      <c r="L110" s="144">
        <v>3</v>
      </c>
      <c r="M110" s="139" t="s">
        <v>557</v>
      </c>
      <c r="N110" s="139" t="s">
        <v>558</v>
      </c>
      <c r="O110" s="144">
        <v>3</v>
      </c>
      <c r="P110" s="145">
        <v>1317.07</v>
      </c>
      <c r="Q110" s="123">
        <v>0.17</v>
      </c>
      <c r="R110" s="145">
        <v>1093.1600000000001</v>
      </c>
      <c r="S110" s="139"/>
      <c r="T110" s="227"/>
    </row>
    <row r="111" spans="1:30">
      <c r="A111" s="139"/>
      <c r="B111" s="144">
        <v>4</v>
      </c>
      <c r="C111" s="139" t="s">
        <v>559</v>
      </c>
      <c r="D111" s="139" t="s">
        <v>560</v>
      </c>
      <c r="E111" s="144">
        <v>2</v>
      </c>
      <c r="F111" s="145">
        <v>1317.07</v>
      </c>
      <c r="G111" s="123">
        <v>0.17</v>
      </c>
      <c r="H111" s="145">
        <v>1091.8399999999999</v>
      </c>
      <c r="I111" s="139"/>
      <c r="J111" s="227"/>
      <c r="K111" s="139"/>
      <c r="L111" s="144">
        <v>4</v>
      </c>
      <c r="M111" s="139" t="s">
        <v>559</v>
      </c>
      <c r="N111" s="139" t="s">
        <v>560</v>
      </c>
      <c r="O111" s="144">
        <v>2</v>
      </c>
      <c r="P111" s="145">
        <v>1317.07</v>
      </c>
      <c r="Q111" s="123">
        <v>0.17</v>
      </c>
      <c r="R111" s="145">
        <v>1093.1600000000001</v>
      </c>
      <c r="S111" s="139"/>
      <c r="T111" s="227"/>
    </row>
    <row r="112" spans="1:30">
      <c r="A112" s="139"/>
      <c r="B112" s="144">
        <v>5</v>
      </c>
      <c r="C112" s="139" t="s">
        <v>561</v>
      </c>
      <c r="D112" s="139" t="s">
        <v>562</v>
      </c>
      <c r="E112" s="144">
        <v>16</v>
      </c>
      <c r="F112" s="145">
        <v>198.76</v>
      </c>
      <c r="G112" s="123">
        <v>0.17</v>
      </c>
      <c r="H112" s="145">
        <v>164.77</v>
      </c>
      <c r="I112" s="139"/>
      <c r="J112" s="227"/>
      <c r="K112" s="139"/>
      <c r="L112" s="144">
        <v>5</v>
      </c>
      <c r="M112" s="139" t="s">
        <v>561</v>
      </c>
      <c r="N112" s="139" t="s">
        <v>562</v>
      </c>
      <c r="O112" s="144">
        <v>16</v>
      </c>
      <c r="P112" s="145">
        <v>198.76</v>
      </c>
      <c r="Q112" s="123">
        <v>0.17</v>
      </c>
      <c r="R112" s="145">
        <v>164.97</v>
      </c>
      <c r="S112" s="139"/>
      <c r="T112" s="227"/>
    </row>
    <row r="113" spans="1:20">
      <c r="A113" s="139"/>
      <c r="B113" s="144">
        <v>6</v>
      </c>
      <c r="C113" s="139" t="s">
        <v>563</v>
      </c>
      <c r="D113" s="139" t="s">
        <v>564</v>
      </c>
      <c r="E113" s="144">
        <v>13</v>
      </c>
      <c r="F113" s="145">
        <v>564.12</v>
      </c>
      <c r="G113" s="123">
        <v>0.17</v>
      </c>
      <c r="H113" s="145">
        <v>467.64</v>
      </c>
      <c r="I113" s="139"/>
      <c r="J113" s="227"/>
      <c r="K113" s="139"/>
      <c r="L113" s="144">
        <v>6</v>
      </c>
      <c r="M113" s="139" t="s">
        <v>563</v>
      </c>
      <c r="N113" s="139" t="s">
        <v>564</v>
      </c>
      <c r="O113" s="144">
        <v>13</v>
      </c>
      <c r="P113" s="145">
        <v>564.12</v>
      </c>
      <c r="Q113" s="123">
        <v>0.17</v>
      </c>
      <c r="R113" s="145">
        <v>468.21</v>
      </c>
      <c r="S113" s="139"/>
      <c r="T113" s="227"/>
    </row>
    <row r="114" spans="1:20">
      <c r="A114" s="139"/>
      <c r="B114" s="144">
        <v>7</v>
      </c>
      <c r="C114" s="139" t="s">
        <v>565</v>
      </c>
      <c r="D114" s="139" t="s">
        <v>566</v>
      </c>
      <c r="E114" s="144">
        <v>2</v>
      </c>
      <c r="F114" s="145">
        <v>2297.88</v>
      </c>
      <c r="G114" s="123">
        <v>0.17</v>
      </c>
      <c r="H114" s="145">
        <v>1904.91</v>
      </c>
      <c r="I114" s="139"/>
      <c r="J114" s="227"/>
      <c r="K114" s="139"/>
      <c r="L114" s="144">
        <v>7</v>
      </c>
      <c r="M114" s="139" t="s">
        <v>565</v>
      </c>
      <c r="N114" s="139" t="s">
        <v>566</v>
      </c>
      <c r="O114" s="144">
        <v>2</v>
      </c>
      <c r="P114" s="145">
        <v>2297.88</v>
      </c>
      <c r="Q114" s="123">
        <v>0.17</v>
      </c>
      <c r="R114" s="145">
        <v>1907.24</v>
      </c>
      <c r="S114" s="139"/>
      <c r="T114" s="227"/>
    </row>
    <row r="115" spans="1:20">
      <c r="A115" s="139"/>
      <c r="B115" s="144">
        <v>8</v>
      </c>
      <c r="C115" s="139" t="s">
        <v>567</v>
      </c>
      <c r="D115" s="139" t="s">
        <v>568</v>
      </c>
      <c r="E115" s="144">
        <v>4</v>
      </c>
      <c r="F115" s="145">
        <v>1903.97</v>
      </c>
      <c r="G115" s="123">
        <v>0.17</v>
      </c>
      <c r="H115" s="145">
        <v>1578.36</v>
      </c>
      <c r="I115" s="139"/>
      <c r="J115" s="227"/>
      <c r="K115" s="139"/>
      <c r="L115" s="144">
        <v>8</v>
      </c>
      <c r="M115" s="139" t="s">
        <v>567</v>
      </c>
      <c r="N115" s="139" t="s">
        <v>568</v>
      </c>
      <c r="O115" s="144">
        <v>4</v>
      </c>
      <c r="P115" s="145">
        <v>1893.97</v>
      </c>
      <c r="Q115" s="123">
        <v>0.17</v>
      </c>
      <c r="R115" s="145">
        <v>1571.99</v>
      </c>
      <c r="S115" s="139"/>
      <c r="T115" s="227"/>
    </row>
    <row r="116" spans="1:20">
      <c r="A116" s="157"/>
      <c r="B116" s="144">
        <v>9</v>
      </c>
      <c r="C116" s="139" t="s">
        <v>569</v>
      </c>
      <c r="D116" s="139" t="s">
        <v>570</v>
      </c>
      <c r="E116" s="144">
        <v>6</v>
      </c>
      <c r="F116" s="145">
        <v>574.05999999999995</v>
      </c>
      <c r="G116" s="123">
        <v>0.17</v>
      </c>
      <c r="H116" s="145">
        <v>475.89</v>
      </c>
      <c r="I116" s="139"/>
      <c r="J116" s="227"/>
      <c r="K116" s="139"/>
      <c r="L116" s="144">
        <v>9</v>
      </c>
      <c r="M116" s="139" t="s">
        <v>569</v>
      </c>
      <c r="N116" s="139" t="s">
        <v>570</v>
      </c>
      <c r="O116" s="144">
        <v>6</v>
      </c>
      <c r="P116" s="145">
        <v>574.05999999999995</v>
      </c>
      <c r="Q116" s="123">
        <v>0.17</v>
      </c>
      <c r="R116" s="145">
        <v>476.46</v>
      </c>
      <c r="S116" s="139"/>
      <c r="T116" s="227"/>
    </row>
    <row r="117" spans="1:20">
      <c r="A117" s="157"/>
      <c r="B117" s="144">
        <v>10</v>
      </c>
      <c r="C117" s="139" t="s">
        <v>571</v>
      </c>
      <c r="D117" s="139" t="s">
        <v>572</v>
      </c>
      <c r="E117" s="144">
        <v>4</v>
      </c>
      <c r="F117" s="145">
        <v>1683.9</v>
      </c>
      <c r="G117" s="123">
        <v>0.17</v>
      </c>
      <c r="H117" s="145">
        <v>1395.92</v>
      </c>
      <c r="I117" s="139"/>
      <c r="J117" s="227"/>
      <c r="K117" s="139"/>
      <c r="L117" s="144">
        <v>10</v>
      </c>
      <c r="M117" s="139" t="s">
        <v>571</v>
      </c>
      <c r="N117" s="139" t="s">
        <v>572</v>
      </c>
      <c r="O117" s="144">
        <v>4</v>
      </c>
      <c r="P117" s="145">
        <v>1683.9</v>
      </c>
      <c r="Q117" s="123">
        <v>0.17</v>
      </c>
      <c r="R117" s="145">
        <v>1397.63</v>
      </c>
      <c r="S117" s="139"/>
      <c r="T117" s="227"/>
    </row>
    <row r="118" spans="1:20">
      <c r="A118" s="157"/>
      <c r="B118" s="144">
        <v>11</v>
      </c>
      <c r="C118" s="139" t="s">
        <v>573</v>
      </c>
      <c r="D118" s="139" t="s">
        <v>574</v>
      </c>
      <c r="E118" s="144">
        <v>4</v>
      </c>
      <c r="F118" s="145">
        <v>564.12</v>
      </c>
      <c r="G118" s="123">
        <v>0.17</v>
      </c>
      <c r="H118" s="145">
        <v>467.64</v>
      </c>
      <c r="I118" s="139"/>
      <c r="J118" s="227"/>
      <c r="K118" s="139"/>
      <c r="L118" s="144">
        <v>11</v>
      </c>
      <c r="M118" s="139" t="s">
        <v>573</v>
      </c>
      <c r="N118" s="139" t="s">
        <v>574</v>
      </c>
      <c r="O118" s="144">
        <v>4</v>
      </c>
      <c r="P118" s="145">
        <v>564.12</v>
      </c>
      <c r="Q118" s="123">
        <v>0.17</v>
      </c>
      <c r="R118" s="145">
        <v>468.21</v>
      </c>
      <c r="S118" s="139"/>
      <c r="T118" s="227"/>
    </row>
    <row r="119" spans="1:20">
      <c r="A119" s="157"/>
      <c r="B119" s="144">
        <v>12</v>
      </c>
      <c r="C119" s="139" t="s">
        <v>575</v>
      </c>
      <c r="D119" s="139" t="s">
        <v>576</v>
      </c>
      <c r="E119" s="144">
        <v>6</v>
      </c>
      <c r="F119" s="145">
        <v>352.2</v>
      </c>
      <c r="G119" s="123">
        <v>0.17</v>
      </c>
      <c r="H119" s="145">
        <v>291.95999999999998</v>
      </c>
      <c r="I119" s="139"/>
      <c r="J119" s="227"/>
      <c r="K119" s="139"/>
      <c r="L119" s="144">
        <v>12</v>
      </c>
      <c r="M119" s="139" t="s">
        <v>575</v>
      </c>
      <c r="N119" s="139" t="s">
        <v>576</v>
      </c>
      <c r="O119" s="144">
        <v>6</v>
      </c>
      <c r="P119" s="145">
        <v>352.2</v>
      </c>
      <c r="Q119" s="123">
        <v>0.17</v>
      </c>
      <c r="R119" s="145">
        <v>292.32</v>
      </c>
      <c r="S119" s="139"/>
      <c r="T119" s="227"/>
    </row>
    <row r="120" spans="1:20">
      <c r="A120" s="157"/>
      <c r="B120" s="139"/>
      <c r="C120" s="139"/>
      <c r="D120" s="139"/>
      <c r="E120" s="139"/>
      <c r="F120" s="139"/>
      <c r="G120" s="139"/>
      <c r="H120" s="139"/>
      <c r="I120" s="139"/>
      <c r="J120" s="227"/>
      <c r="K120" s="139"/>
      <c r="L120" s="139"/>
      <c r="M120" s="139"/>
      <c r="N120" s="139"/>
      <c r="O120" s="139"/>
      <c r="P120" s="139"/>
      <c r="Q120" s="139"/>
      <c r="R120" s="139"/>
      <c r="S120" s="139"/>
      <c r="T120" s="227"/>
    </row>
    <row r="121" spans="1:20">
      <c r="A121" s="157"/>
      <c r="B121" s="139"/>
      <c r="C121" s="139"/>
      <c r="D121" s="139" t="s">
        <v>515</v>
      </c>
      <c r="E121" s="139"/>
      <c r="F121" s="139"/>
      <c r="G121" s="139"/>
      <c r="H121" s="139"/>
      <c r="I121" s="139"/>
      <c r="J121" s="227"/>
      <c r="K121" s="139"/>
      <c r="L121" s="139"/>
      <c r="M121" s="139"/>
      <c r="N121" s="139" t="s">
        <v>515</v>
      </c>
      <c r="O121" s="139"/>
      <c r="P121" s="139"/>
      <c r="Q121" s="139"/>
      <c r="R121" s="139"/>
      <c r="S121" s="139"/>
      <c r="T121" s="227"/>
    </row>
    <row r="122" spans="1:20">
      <c r="A122" s="157"/>
      <c r="B122" s="139"/>
      <c r="C122" s="139"/>
      <c r="D122" s="139"/>
      <c r="E122" s="139"/>
      <c r="F122" s="139"/>
      <c r="G122" s="139"/>
      <c r="H122" s="139"/>
      <c r="I122" s="139"/>
      <c r="J122" s="227"/>
      <c r="K122" s="139"/>
      <c r="L122" s="139"/>
      <c r="M122" s="139"/>
      <c r="N122" s="139"/>
      <c r="O122" s="139"/>
      <c r="P122" s="139"/>
      <c r="Q122" s="139"/>
      <c r="R122" s="139"/>
      <c r="S122" s="139"/>
      <c r="T122" s="227"/>
    </row>
    <row r="123" spans="1:20">
      <c r="A123" s="157"/>
      <c r="B123" s="139"/>
      <c r="C123" s="139"/>
      <c r="D123" s="139"/>
      <c r="E123" s="139"/>
      <c r="F123" s="139"/>
      <c r="G123" s="139"/>
      <c r="H123" s="139"/>
      <c r="I123" s="139"/>
      <c r="J123" s="227"/>
      <c r="K123" s="139"/>
      <c r="L123" s="139"/>
      <c r="M123" s="139"/>
      <c r="N123" s="139"/>
      <c r="O123" s="139"/>
      <c r="P123" s="139"/>
      <c r="Q123" s="139"/>
      <c r="R123" s="139"/>
      <c r="S123" s="139"/>
      <c r="T123" s="227"/>
    </row>
    <row r="124" spans="1:20" ht="18">
      <c r="A124" s="157"/>
      <c r="B124" s="139"/>
      <c r="C124" s="140" t="s">
        <v>481</v>
      </c>
      <c r="D124" s="798" t="s">
        <v>552</v>
      </c>
      <c r="E124" s="798"/>
      <c r="F124" s="798"/>
      <c r="G124" s="798"/>
      <c r="H124" s="146" t="s">
        <v>85</v>
      </c>
      <c r="I124" s="139"/>
      <c r="J124" s="227"/>
      <c r="K124" s="139"/>
      <c r="L124" s="139"/>
      <c r="M124" s="140" t="s">
        <v>481</v>
      </c>
      <c r="N124" s="798" t="s">
        <v>552</v>
      </c>
      <c r="O124" s="798"/>
      <c r="P124" s="798"/>
      <c r="Q124" s="798"/>
      <c r="R124" s="146" t="s">
        <v>551</v>
      </c>
      <c r="S124" s="139"/>
      <c r="T124" s="227"/>
    </row>
    <row r="125" spans="1:20">
      <c r="A125" s="157"/>
      <c r="B125" s="139"/>
      <c r="C125" s="139"/>
      <c r="D125" s="139"/>
      <c r="E125" s="139"/>
      <c r="F125" s="139"/>
      <c r="G125" s="139"/>
      <c r="H125" s="139"/>
      <c r="I125" s="139"/>
      <c r="J125" s="227"/>
      <c r="K125" s="139"/>
      <c r="L125" s="139"/>
      <c r="M125" s="139"/>
      <c r="N125" s="139"/>
      <c r="O125" s="139"/>
      <c r="P125" s="139"/>
      <c r="Q125" s="139"/>
      <c r="R125" s="139"/>
      <c r="S125" s="139"/>
      <c r="T125" s="227"/>
    </row>
    <row r="126" spans="1:20">
      <c r="A126" s="157"/>
      <c r="B126" s="139"/>
      <c r="C126" s="141" t="s">
        <v>516</v>
      </c>
      <c r="D126" s="139"/>
      <c r="E126" s="139"/>
      <c r="F126" s="139"/>
      <c r="G126" s="139"/>
      <c r="H126" s="139"/>
      <c r="I126" s="139"/>
      <c r="J126" s="227"/>
      <c r="K126" s="139"/>
      <c r="L126" s="139"/>
      <c r="M126" s="141" t="s">
        <v>516</v>
      </c>
      <c r="N126" s="139"/>
      <c r="O126" s="139"/>
      <c r="P126" s="139"/>
      <c r="Q126" s="139"/>
      <c r="R126" s="139"/>
      <c r="S126" s="139"/>
      <c r="T126" s="227"/>
    </row>
    <row r="127" spans="1:20">
      <c r="A127" s="157"/>
      <c r="B127" s="139"/>
      <c r="C127" s="139"/>
      <c r="D127" s="810" t="s">
        <v>517</v>
      </c>
      <c r="E127" s="810"/>
      <c r="F127" s="810"/>
      <c r="G127" s="810" t="s">
        <v>518</v>
      </c>
      <c r="H127" s="810"/>
      <c r="I127" s="139"/>
      <c r="J127" s="227"/>
      <c r="K127" s="139"/>
      <c r="L127" s="139"/>
      <c r="M127" s="139"/>
      <c r="N127" s="810" t="s">
        <v>517</v>
      </c>
      <c r="O127" s="810"/>
      <c r="P127" s="810"/>
      <c r="Q127" s="810" t="s">
        <v>518</v>
      </c>
      <c r="R127" s="810"/>
      <c r="S127" s="139"/>
      <c r="T127" s="227"/>
    </row>
    <row r="128" spans="1:20" ht="15" customHeight="1">
      <c r="A128" s="157"/>
      <c r="B128" s="139"/>
      <c r="C128" s="139"/>
      <c r="D128" s="807" t="s">
        <v>579</v>
      </c>
      <c r="E128" s="808"/>
      <c r="F128" s="809"/>
      <c r="G128" s="789" t="s">
        <v>577</v>
      </c>
      <c r="H128" s="789"/>
      <c r="I128" s="139"/>
      <c r="J128" s="227"/>
      <c r="K128" s="139"/>
      <c r="L128" s="139"/>
      <c r="M128" s="139"/>
      <c r="N128" s="807" t="s">
        <v>579</v>
      </c>
      <c r="O128" s="808"/>
      <c r="P128" s="809"/>
      <c r="Q128" s="789"/>
      <c r="R128" s="789"/>
      <c r="S128" s="139"/>
      <c r="T128" s="227"/>
    </row>
    <row r="129" spans="1:30">
      <c r="A129" s="157"/>
      <c r="B129" s="139"/>
      <c r="C129" s="147" t="s">
        <v>520</v>
      </c>
      <c r="D129" s="814"/>
      <c r="E129" s="814"/>
      <c r="F129" s="814"/>
      <c r="G129" s="789"/>
      <c r="H129" s="789"/>
      <c r="I129" s="139"/>
      <c r="J129" s="227"/>
      <c r="K129" s="139"/>
      <c r="L129" s="139"/>
      <c r="M129" s="147" t="s">
        <v>520</v>
      </c>
      <c r="N129" s="788" t="s">
        <v>578</v>
      </c>
      <c r="O129" s="788"/>
      <c r="P129" s="788"/>
      <c r="Q129" s="789">
        <v>0.17</v>
      </c>
      <c r="R129" s="789"/>
      <c r="S129" s="139"/>
      <c r="T129" s="227"/>
    </row>
    <row r="130" spans="1:30">
      <c r="A130" s="157"/>
      <c r="B130" s="139"/>
      <c r="C130" s="139"/>
      <c r="D130" s="788"/>
      <c r="E130" s="788"/>
      <c r="F130" s="788"/>
      <c r="G130" s="789"/>
      <c r="H130" s="789"/>
      <c r="I130" s="139"/>
      <c r="J130" s="227"/>
      <c r="K130" s="139"/>
      <c r="L130" s="139"/>
      <c r="M130" s="139"/>
      <c r="N130" s="788"/>
      <c r="O130" s="788"/>
      <c r="P130" s="788"/>
      <c r="Q130" s="789"/>
      <c r="R130" s="789"/>
      <c r="S130" s="139"/>
      <c r="T130" s="227"/>
    </row>
    <row r="131" spans="1:30">
      <c r="A131" s="157"/>
      <c r="B131" s="139"/>
      <c r="C131" s="139"/>
      <c r="D131" s="788"/>
      <c r="E131" s="788"/>
      <c r="F131" s="788"/>
      <c r="G131" s="789"/>
      <c r="H131" s="789"/>
      <c r="I131" s="139"/>
      <c r="J131" s="227"/>
      <c r="K131" s="139"/>
      <c r="L131" s="139"/>
      <c r="M131" s="139"/>
      <c r="N131" s="788"/>
      <c r="O131" s="788"/>
      <c r="P131" s="788"/>
      <c r="Q131" s="789"/>
      <c r="R131" s="789"/>
      <c r="S131" s="139"/>
      <c r="T131" s="227"/>
    </row>
    <row r="132" spans="1:30">
      <c r="A132" s="157"/>
      <c r="B132" s="157"/>
      <c r="C132" s="139"/>
      <c r="D132" s="788"/>
      <c r="E132" s="788"/>
      <c r="F132" s="788"/>
      <c r="G132" s="789"/>
      <c r="H132" s="789"/>
      <c r="I132" s="139"/>
      <c r="J132" s="227"/>
      <c r="K132" s="139"/>
      <c r="L132" s="139"/>
      <c r="M132" s="139"/>
      <c r="N132" s="788"/>
      <c r="O132" s="788"/>
      <c r="P132" s="788"/>
      <c r="Q132" s="789"/>
      <c r="R132" s="789"/>
      <c r="S132" s="139"/>
      <c r="T132" s="227"/>
    </row>
    <row r="133" spans="1:30">
      <c r="A133" s="157"/>
      <c r="B133" s="157"/>
      <c r="C133" s="139"/>
      <c r="D133" s="788"/>
      <c r="E133" s="788"/>
      <c r="F133" s="788"/>
      <c r="G133" s="789"/>
      <c r="H133" s="789"/>
      <c r="I133" s="139"/>
      <c r="J133" s="227"/>
      <c r="K133" s="139"/>
      <c r="L133" s="139"/>
      <c r="M133" s="139"/>
      <c r="N133" s="788"/>
      <c r="O133" s="788"/>
      <c r="P133" s="788"/>
      <c r="Q133" s="789"/>
      <c r="R133" s="789"/>
      <c r="S133" s="139"/>
      <c r="T133" s="227"/>
    </row>
    <row r="136" spans="1:30" s="226" customFormat="1" ht="18">
      <c r="A136" s="775" t="s">
        <v>478</v>
      </c>
      <c r="B136" s="775"/>
      <c r="C136" s="775"/>
      <c r="D136" s="775"/>
      <c r="E136" s="775"/>
      <c r="F136" s="775"/>
      <c r="G136" s="775"/>
      <c r="H136" s="775"/>
    </row>
    <row r="137" spans="1:30">
      <c r="A137" s="161"/>
      <c r="B137" s="161"/>
      <c r="C137" s="161"/>
      <c r="D137" s="161"/>
      <c r="E137" s="161"/>
      <c r="F137" s="161"/>
      <c r="G137" s="161"/>
      <c r="H137" s="161"/>
      <c r="I137" s="161"/>
    </row>
    <row r="138" spans="1:30" ht="18">
      <c r="A138" s="161"/>
      <c r="B138" s="161"/>
      <c r="C138" s="163" t="s">
        <v>481</v>
      </c>
      <c r="D138" s="776" t="s">
        <v>755</v>
      </c>
      <c r="E138" s="776"/>
      <c r="F138" s="776"/>
      <c r="G138" s="776"/>
      <c r="H138" s="161"/>
      <c r="I138" s="161"/>
    </row>
    <row r="139" spans="1:30" s="215" customFormat="1">
      <c r="J139" s="226"/>
      <c r="T139" s="226"/>
      <c r="AD139" s="226"/>
    </row>
    <row r="140" spans="1:30" ht="18">
      <c r="A140" s="161"/>
      <c r="B140" s="161"/>
      <c r="C140" s="12" t="s">
        <v>479</v>
      </c>
      <c r="D140" s="779" t="s">
        <v>580</v>
      </c>
      <c r="E140" s="780"/>
      <c r="F140" s="781"/>
      <c r="G140" s="161"/>
      <c r="H140" s="161"/>
      <c r="I140" s="161"/>
    </row>
    <row r="141" spans="1:30">
      <c r="A141" s="158"/>
      <c r="B141" s="158"/>
      <c r="C141" s="158"/>
      <c r="D141" s="158"/>
      <c r="E141" s="158"/>
      <c r="F141" s="158"/>
      <c r="G141" s="158"/>
      <c r="H141" s="158"/>
      <c r="I141" s="158"/>
    </row>
    <row r="142" spans="1:30">
      <c r="A142" s="158"/>
      <c r="B142" s="158"/>
      <c r="C142" s="158"/>
      <c r="D142" s="158"/>
      <c r="E142" s="158"/>
      <c r="F142" s="158"/>
      <c r="G142" s="158"/>
      <c r="H142" s="158"/>
      <c r="I142" s="158"/>
    </row>
    <row r="143" spans="1:30">
      <c r="A143" s="161"/>
      <c r="B143" s="161"/>
      <c r="C143" s="164" t="s">
        <v>483</v>
      </c>
      <c r="D143" s="161"/>
      <c r="E143" s="161"/>
      <c r="F143" s="161"/>
      <c r="G143" s="161"/>
      <c r="H143" s="161"/>
      <c r="I143" s="161"/>
    </row>
    <row r="144" spans="1:30" ht="30">
      <c r="A144" s="161"/>
      <c r="B144" s="170" t="s">
        <v>484</v>
      </c>
      <c r="C144" s="170" t="s">
        <v>485</v>
      </c>
      <c r="D144" s="170" t="s">
        <v>486</v>
      </c>
      <c r="E144" s="170" t="s">
        <v>487</v>
      </c>
      <c r="F144" s="169" t="s">
        <v>488</v>
      </c>
      <c r="G144" s="170" t="s">
        <v>489</v>
      </c>
      <c r="H144" s="169" t="s">
        <v>490</v>
      </c>
      <c r="I144" s="164"/>
    </row>
    <row r="145" spans="1:9">
      <c r="A145" s="161"/>
      <c r="B145" s="171">
        <v>1</v>
      </c>
      <c r="C145" s="162" t="s">
        <v>581</v>
      </c>
      <c r="D145" s="162" t="s">
        <v>582</v>
      </c>
      <c r="E145" s="171">
        <v>6</v>
      </c>
      <c r="F145" s="166">
        <v>1976</v>
      </c>
      <c r="G145" s="167">
        <v>0.375</v>
      </c>
      <c r="H145" s="166">
        <v>1235</v>
      </c>
      <c r="I145" s="161"/>
    </row>
    <row r="146" spans="1:9">
      <c r="A146" s="161"/>
      <c r="B146" s="171">
        <v>2</v>
      </c>
      <c r="C146" s="162" t="s">
        <v>583</v>
      </c>
      <c r="D146" s="162" t="s">
        <v>584</v>
      </c>
      <c r="E146" s="171">
        <v>5</v>
      </c>
      <c r="F146" s="166">
        <v>1121.4000000000001</v>
      </c>
      <c r="G146" s="167">
        <v>0.375</v>
      </c>
      <c r="H146" s="166">
        <v>700.88</v>
      </c>
      <c r="I146" s="161"/>
    </row>
    <row r="147" spans="1:9">
      <c r="A147" s="161"/>
      <c r="B147" s="171">
        <v>3</v>
      </c>
      <c r="C147" s="162" t="s">
        <v>585</v>
      </c>
      <c r="D147" s="162" t="s">
        <v>586</v>
      </c>
      <c r="E147" s="171">
        <v>6</v>
      </c>
      <c r="F147" s="166">
        <v>652.03</v>
      </c>
      <c r="G147" s="167">
        <v>0.375</v>
      </c>
      <c r="H147" s="166">
        <v>407.52</v>
      </c>
      <c r="I147" s="161"/>
    </row>
    <row r="148" spans="1:9">
      <c r="A148" s="161"/>
      <c r="B148" s="171">
        <v>4</v>
      </c>
      <c r="C148" s="162" t="s">
        <v>587</v>
      </c>
      <c r="D148" s="162" t="s">
        <v>588</v>
      </c>
      <c r="E148" s="171">
        <v>1</v>
      </c>
      <c r="F148" s="166">
        <v>1783.2</v>
      </c>
      <c r="G148" s="167">
        <v>0.375</v>
      </c>
      <c r="H148" s="166">
        <v>1114.45</v>
      </c>
      <c r="I148" s="161"/>
    </row>
    <row r="149" spans="1:9">
      <c r="A149" s="161"/>
      <c r="B149" s="171">
        <v>5</v>
      </c>
      <c r="C149" s="162" t="s">
        <v>589</v>
      </c>
      <c r="D149" s="162" t="s">
        <v>590</v>
      </c>
      <c r="E149" s="171">
        <v>3</v>
      </c>
      <c r="F149" s="166">
        <v>662.28</v>
      </c>
      <c r="G149" s="167">
        <v>0.375</v>
      </c>
      <c r="H149" s="166">
        <v>413.93</v>
      </c>
      <c r="I149" s="161"/>
    </row>
    <row r="150" spans="1:9">
      <c r="A150" s="161"/>
      <c r="B150" s="171">
        <v>6</v>
      </c>
      <c r="C150" s="162" t="s">
        <v>591</v>
      </c>
      <c r="D150" s="162" t="s">
        <v>592</v>
      </c>
      <c r="E150" s="171">
        <v>57</v>
      </c>
      <c r="F150" s="166">
        <v>66.400000000000006</v>
      </c>
      <c r="G150" s="167">
        <v>0.375</v>
      </c>
      <c r="H150" s="166">
        <v>41.5</v>
      </c>
      <c r="I150" s="161"/>
    </row>
    <row r="151" spans="1:9">
      <c r="A151" s="161"/>
      <c r="B151" s="171">
        <v>7</v>
      </c>
      <c r="C151" s="162" t="s">
        <v>593</v>
      </c>
      <c r="D151" s="162" t="s">
        <v>594</v>
      </c>
      <c r="E151" s="171">
        <v>18</v>
      </c>
      <c r="F151" s="166">
        <v>220</v>
      </c>
      <c r="G151" s="167">
        <v>0.375</v>
      </c>
      <c r="H151" s="166">
        <v>137.5</v>
      </c>
      <c r="I151" s="161"/>
    </row>
    <row r="152" spans="1:9">
      <c r="A152" s="161"/>
      <c r="B152" s="171">
        <v>8</v>
      </c>
      <c r="C152" s="162" t="s">
        <v>595</v>
      </c>
      <c r="D152" s="162" t="s">
        <v>596</v>
      </c>
      <c r="E152" s="171">
        <v>1</v>
      </c>
      <c r="F152" s="166">
        <v>1760</v>
      </c>
      <c r="G152" s="167">
        <v>0.375</v>
      </c>
      <c r="H152" s="166">
        <v>1100</v>
      </c>
      <c r="I152" s="161"/>
    </row>
    <row r="153" spans="1:9">
      <c r="A153" s="158"/>
      <c r="B153" s="171">
        <v>9</v>
      </c>
      <c r="C153" s="162" t="s">
        <v>597</v>
      </c>
      <c r="D153" s="162" t="s">
        <v>598</v>
      </c>
      <c r="E153" s="171">
        <v>4</v>
      </c>
      <c r="F153" s="166">
        <v>1168.94</v>
      </c>
      <c r="G153" s="167">
        <v>0.375</v>
      </c>
      <c r="H153" s="166">
        <v>730.59</v>
      </c>
      <c r="I153" s="158"/>
    </row>
    <row r="154" spans="1:9">
      <c r="A154" s="158"/>
      <c r="B154" s="171">
        <v>10</v>
      </c>
      <c r="C154" s="162" t="s">
        <v>599</v>
      </c>
      <c r="D154" s="162" t="s">
        <v>600</v>
      </c>
      <c r="E154" s="171">
        <v>6</v>
      </c>
      <c r="F154" s="166">
        <v>1976</v>
      </c>
      <c r="G154" s="167">
        <v>0.375</v>
      </c>
      <c r="H154" s="166">
        <v>1235</v>
      </c>
      <c r="I154" s="158"/>
    </row>
    <row r="155" spans="1:9">
      <c r="A155" s="158"/>
      <c r="B155" s="171">
        <v>11</v>
      </c>
      <c r="C155" s="162" t="s">
        <v>601</v>
      </c>
      <c r="D155" s="162" t="s">
        <v>602</v>
      </c>
      <c r="E155" s="171">
        <v>5</v>
      </c>
      <c r="F155" s="166">
        <v>1168.94</v>
      </c>
      <c r="G155" s="167">
        <v>0.375</v>
      </c>
      <c r="H155" s="166">
        <v>730.59</v>
      </c>
      <c r="I155" s="158"/>
    </row>
    <row r="156" spans="1:9">
      <c r="A156" s="158"/>
      <c r="B156" s="171">
        <v>12</v>
      </c>
      <c r="C156" s="162" t="s">
        <v>603</v>
      </c>
      <c r="D156" s="162" t="s">
        <v>604</v>
      </c>
      <c r="E156" s="171">
        <v>1</v>
      </c>
      <c r="F156" s="166">
        <v>1168.94</v>
      </c>
      <c r="G156" s="167">
        <v>0.375</v>
      </c>
      <c r="H156" s="166">
        <v>730.59</v>
      </c>
      <c r="I156" s="158"/>
    </row>
    <row r="157" spans="1:9">
      <c r="A157" s="158"/>
      <c r="B157" s="158"/>
      <c r="C157" s="158"/>
      <c r="D157" s="158"/>
      <c r="E157" s="158"/>
      <c r="F157" s="158"/>
      <c r="G157" s="158"/>
      <c r="H157" s="158"/>
      <c r="I157" s="158"/>
    </row>
    <row r="158" spans="1:9">
      <c r="A158" s="158"/>
      <c r="B158" s="161"/>
      <c r="C158" s="161"/>
      <c r="D158" s="162" t="s">
        <v>515</v>
      </c>
      <c r="E158" s="161"/>
      <c r="F158" s="161"/>
      <c r="G158" s="161"/>
      <c r="H158" s="161"/>
      <c r="I158" s="158"/>
    </row>
    <row r="159" spans="1:9">
      <c r="A159" s="158"/>
      <c r="B159" s="158"/>
      <c r="C159" s="158"/>
      <c r="D159" s="158"/>
      <c r="E159" s="158"/>
      <c r="F159" s="158"/>
      <c r="G159" s="158"/>
      <c r="H159" s="158"/>
      <c r="I159" s="158"/>
    </row>
    <row r="160" spans="1:9">
      <c r="A160" s="158"/>
      <c r="B160" s="158"/>
      <c r="C160" s="158"/>
      <c r="D160" s="158"/>
      <c r="E160" s="158"/>
      <c r="F160" s="158"/>
      <c r="G160" s="158"/>
      <c r="H160" s="158"/>
      <c r="I160" s="158"/>
    </row>
    <row r="161" spans="1:42" ht="18">
      <c r="A161" s="158"/>
      <c r="B161" s="161"/>
      <c r="C161" s="163" t="s">
        <v>481</v>
      </c>
      <c r="D161" s="776" t="s">
        <v>755</v>
      </c>
      <c r="E161" s="776"/>
      <c r="F161" s="776"/>
      <c r="G161" s="776"/>
      <c r="H161" s="168" t="s">
        <v>580</v>
      </c>
      <c r="I161" s="158"/>
    </row>
    <row r="162" spans="1:42">
      <c r="A162" s="158"/>
      <c r="B162" s="158"/>
      <c r="C162" s="158"/>
      <c r="D162" s="158"/>
      <c r="E162" s="158"/>
      <c r="F162" s="158"/>
      <c r="G162" s="158"/>
      <c r="H162" s="158"/>
      <c r="I162" s="158"/>
    </row>
    <row r="163" spans="1:42">
      <c r="A163" s="158"/>
      <c r="B163" s="161"/>
      <c r="C163" s="164" t="s">
        <v>516</v>
      </c>
      <c r="D163" s="161"/>
      <c r="E163" s="161"/>
      <c r="F163" s="161"/>
      <c r="G163" s="161"/>
      <c r="H163" s="161"/>
      <c r="I163" s="158"/>
    </row>
    <row r="164" spans="1:42">
      <c r="A164" s="158"/>
      <c r="B164" s="161"/>
      <c r="C164" s="161"/>
      <c r="D164" s="778" t="s">
        <v>517</v>
      </c>
      <c r="E164" s="778"/>
      <c r="F164" s="778"/>
      <c r="G164" s="778" t="s">
        <v>518</v>
      </c>
      <c r="H164" s="778"/>
      <c r="I164" s="158"/>
    </row>
    <row r="165" spans="1:42" ht="31.5" customHeight="1">
      <c r="A165" s="158"/>
      <c r="B165" s="161"/>
      <c r="C165" s="161"/>
      <c r="D165" s="811" t="s">
        <v>605</v>
      </c>
      <c r="E165" s="812"/>
      <c r="F165" s="813"/>
      <c r="G165" s="785">
        <v>0.375</v>
      </c>
      <c r="H165" s="785"/>
      <c r="I165" s="158"/>
    </row>
    <row r="166" spans="1:42">
      <c r="A166" s="158"/>
      <c r="B166" s="161"/>
      <c r="C166" s="165" t="s">
        <v>520</v>
      </c>
      <c r="D166" s="821"/>
      <c r="E166" s="821"/>
      <c r="F166" s="821"/>
      <c r="G166" s="785"/>
      <c r="H166" s="785"/>
      <c r="I166" s="158"/>
    </row>
    <row r="167" spans="1:42">
      <c r="A167" s="158"/>
      <c r="B167" s="161"/>
      <c r="C167" s="161"/>
      <c r="D167" s="784"/>
      <c r="E167" s="784"/>
      <c r="F167" s="784"/>
      <c r="G167" s="785"/>
      <c r="H167" s="785"/>
      <c r="I167" s="158"/>
    </row>
    <row r="168" spans="1:42">
      <c r="A168" s="158"/>
      <c r="B168" s="161"/>
      <c r="C168" s="161"/>
      <c r="D168" s="784"/>
      <c r="E168" s="784"/>
      <c r="F168" s="784"/>
      <c r="G168" s="785"/>
      <c r="H168" s="785"/>
      <c r="I168" s="158"/>
    </row>
    <row r="169" spans="1:42">
      <c r="A169" s="158"/>
      <c r="B169" s="158"/>
      <c r="C169" s="161"/>
      <c r="D169" s="784"/>
      <c r="E169" s="784"/>
      <c r="F169" s="784"/>
      <c r="G169" s="785"/>
      <c r="H169" s="785"/>
      <c r="I169" s="158"/>
    </row>
    <row r="170" spans="1:42">
      <c r="A170" s="158"/>
      <c r="B170" s="158"/>
      <c r="C170" s="161"/>
      <c r="D170" s="784"/>
      <c r="E170" s="784"/>
      <c r="F170" s="784"/>
      <c r="G170" s="785"/>
      <c r="H170" s="785"/>
      <c r="I170" s="158"/>
    </row>
    <row r="173" spans="1:42" s="226" customFormat="1" ht="18">
      <c r="A173" s="775" t="s">
        <v>478</v>
      </c>
      <c r="B173" s="775"/>
      <c r="C173" s="775"/>
      <c r="D173" s="775"/>
      <c r="E173" s="775"/>
      <c r="F173" s="775"/>
      <c r="G173" s="775"/>
      <c r="H173" s="775"/>
      <c r="I173" s="227"/>
      <c r="J173" s="227"/>
      <c r="K173" s="775" t="s">
        <v>478</v>
      </c>
      <c r="L173" s="775"/>
      <c r="M173" s="775"/>
      <c r="N173" s="775"/>
      <c r="O173" s="775"/>
      <c r="P173" s="775"/>
      <c r="Q173" s="775"/>
      <c r="R173" s="775"/>
      <c r="S173" s="227"/>
      <c r="T173" s="227"/>
      <c r="U173" s="775" t="s">
        <v>478</v>
      </c>
      <c r="V173" s="775"/>
      <c r="W173" s="775"/>
      <c r="X173" s="775"/>
      <c r="Y173" s="775"/>
      <c r="Z173" s="775"/>
      <c r="AA173" s="775"/>
      <c r="AB173" s="775"/>
      <c r="AC173" s="227"/>
      <c r="AD173" s="227"/>
      <c r="AE173" s="797"/>
      <c r="AF173" s="797"/>
      <c r="AG173" s="797"/>
      <c r="AH173" s="797"/>
      <c r="AI173" s="797"/>
      <c r="AJ173" s="797"/>
      <c r="AK173" s="797"/>
      <c r="AL173" s="797"/>
      <c r="AM173" s="212"/>
      <c r="AN173" s="212"/>
      <c r="AO173" s="212"/>
      <c r="AP173" s="212"/>
    </row>
    <row r="174" spans="1:42">
      <c r="A174" s="139"/>
      <c r="B174" s="139"/>
      <c r="C174" s="139"/>
      <c r="D174" s="139"/>
      <c r="E174" s="139"/>
      <c r="F174" s="139"/>
      <c r="G174" s="139"/>
      <c r="H174" s="139"/>
      <c r="I174" s="139"/>
      <c r="J174" s="227"/>
      <c r="K174" s="139"/>
      <c r="L174" s="139"/>
      <c r="M174" s="139"/>
      <c r="N174" s="139"/>
      <c r="O174" s="139"/>
      <c r="P174" s="139"/>
      <c r="Q174" s="139"/>
      <c r="R174" s="139"/>
      <c r="S174" s="139"/>
      <c r="T174" s="227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227"/>
      <c r="AE174" s="45"/>
      <c r="AF174" s="45"/>
      <c r="AG174" s="45"/>
      <c r="AH174" s="45"/>
      <c r="AI174" s="45"/>
      <c r="AJ174" s="45"/>
      <c r="AK174" s="45"/>
      <c r="AL174" s="45"/>
      <c r="AM174" s="173"/>
      <c r="AN174" s="173"/>
      <c r="AO174" s="173"/>
      <c r="AP174" s="173"/>
    </row>
    <row r="175" spans="1:42" ht="18">
      <c r="A175" s="139"/>
      <c r="B175" s="139"/>
      <c r="C175" s="140" t="s">
        <v>481</v>
      </c>
      <c r="D175" s="798" t="s">
        <v>39</v>
      </c>
      <c r="E175" s="798"/>
      <c r="F175" s="798"/>
      <c r="G175" s="798"/>
      <c r="H175" s="139"/>
      <c r="I175" s="139"/>
      <c r="J175" s="227"/>
      <c r="K175" s="139"/>
      <c r="L175" s="139"/>
      <c r="M175" s="140" t="s">
        <v>481</v>
      </c>
      <c r="N175" s="798" t="s">
        <v>39</v>
      </c>
      <c r="O175" s="798"/>
      <c r="P175" s="798"/>
      <c r="Q175" s="798"/>
      <c r="R175" s="139"/>
      <c r="S175" s="139"/>
      <c r="T175" s="227"/>
      <c r="U175" s="139"/>
      <c r="V175" s="139"/>
      <c r="W175" s="140" t="s">
        <v>481</v>
      </c>
      <c r="X175" s="798" t="s">
        <v>39</v>
      </c>
      <c r="Y175" s="798"/>
      <c r="Z175" s="798"/>
      <c r="AA175" s="798"/>
      <c r="AB175" s="139"/>
      <c r="AC175" s="139"/>
      <c r="AD175" s="227"/>
      <c r="AE175" s="45"/>
      <c r="AF175" s="45"/>
      <c r="AG175" s="175"/>
      <c r="AH175" s="804"/>
      <c r="AI175" s="804"/>
      <c r="AJ175" s="804"/>
      <c r="AK175" s="804"/>
      <c r="AL175" s="45"/>
      <c r="AM175" s="173"/>
      <c r="AN175" s="173"/>
      <c r="AO175" s="173"/>
      <c r="AP175" s="173"/>
    </row>
    <row r="176" spans="1:42" s="215" customFormat="1">
      <c r="A176" s="139"/>
      <c r="B176" s="139"/>
      <c r="C176" s="139"/>
      <c r="D176" s="139"/>
      <c r="E176" s="139"/>
      <c r="F176" s="139"/>
      <c r="G176" s="139"/>
      <c r="H176" s="139"/>
      <c r="I176" s="139"/>
      <c r="J176" s="227"/>
      <c r="K176" s="139"/>
      <c r="L176" s="139"/>
      <c r="M176" s="139"/>
      <c r="N176" s="139"/>
      <c r="O176" s="139"/>
      <c r="P176" s="139"/>
      <c r="Q176" s="139"/>
      <c r="R176" s="139"/>
      <c r="S176" s="139"/>
      <c r="T176" s="227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227"/>
      <c r="AE176" s="45"/>
      <c r="AF176" s="45"/>
      <c r="AG176" s="45"/>
      <c r="AH176" s="45"/>
      <c r="AI176" s="45"/>
      <c r="AJ176" s="45"/>
      <c r="AK176" s="45"/>
      <c r="AL176" s="45"/>
      <c r="AM176" s="228"/>
      <c r="AN176" s="228"/>
      <c r="AO176" s="228"/>
      <c r="AP176" s="228"/>
    </row>
    <row r="177" spans="1:42" ht="18">
      <c r="A177" s="139"/>
      <c r="B177" s="139"/>
      <c r="C177" s="12" t="s">
        <v>479</v>
      </c>
      <c r="D177" s="779" t="s">
        <v>85</v>
      </c>
      <c r="E177" s="780"/>
      <c r="F177" s="781"/>
      <c r="G177" s="139"/>
      <c r="H177" s="139"/>
      <c r="I177" s="139"/>
      <c r="J177" s="227"/>
      <c r="K177" s="139"/>
      <c r="L177" s="139"/>
      <c r="M177" s="12" t="s">
        <v>479</v>
      </c>
      <c r="N177" s="779" t="s">
        <v>196</v>
      </c>
      <c r="O177" s="780"/>
      <c r="P177" s="781"/>
      <c r="Q177" s="139"/>
      <c r="R177" s="139"/>
      <c r="S177" s="139"/>
      <c r="T177" s="227"/>
      <c r="U177" s="139"/>
      <c r="V177" s="139"/>
      <c r="W177" s="12" t="s">
        <v>479</v>
      </c>
      <c r="X177" s="779" t="s">
        <v>607</v>
      </c>
      <c r="Y177" s="780"/>
      <c r="Z177" s="781"/>
      <c r="AA177" s="139"/>
      <c r="AB177" s="139"/>
      <c r="AC177" s="139"/>
      <c r="AD177" s="227"/>
      <c r="AE177" s="45"/>
      <c r="AF177" s="45"/>
      <c r="AG177" s="174"/>
      <c r="AH177" s="803"/>
      <c r="AI177" s="803"/>
      <c r="AJ177" s="803"/>
      <c r="AK177" s="45"/>
      <c r="AL177" s="45"/>
      <c r="AM177" s="173"/>
      <c r="AN177" s="173"/>
      <c r="AO177" s="173"/>
      <c r="AP177" s="173"/>
    </row>
    <row r="178" spans="1:42">
      <c r="A178" s="139"/>
      <c r="B178" s="139"/>
      <c r="C178" s="139"/>
      <c r="D178" s="139"/>
      <c r="E178" s="139"/>
      <c r="F178" s="139"/>
      <c r="G178" s="139"/>
      <c r="H178" s="139"/>
      <c r="I178" s="139"/>
      <c r="J178" s="227"/>
      <c r="K178" s="139"/>
      <c r="L178" s="139"/>
      <c r="M178" s="139"/>
      <c r="N178" s="139"/>
      <c r="O178" s="139"/>
      <c r="P178" s="139"/>
      <c r="Q178" s="139"/>
      <c r="R178" s="139"/>
      <c r="S178" s="139"/>
      <c r="T178" s="227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227"/>
      <c r="AE178" s="45"/>
      <c r="AF178" s="45"/>
      <c r="AG178" s="45"/>
      <c r="AH178" s="45"/>
      <c r="AI178" s="45"/>
      <c r="AJ178" s="45"/>
      <c r="AK178" s="45"/>
      <c r="AL178" s="45"/>
      <c r="AM178" s="173"/>
      <c r="AN178" s="173"/>
      <c r="AO178" s="173"/>
      <c r="AP178" s="173"/>
    </row>
    <row r="179" spans="1:42">
      <c r="A179" s="139"/>
      <c r="B179" s="139"/>
      <c r="C179" s="139"/>
      <c r="D179" s="139"/>
      <c r="E179" s="139"/>
      <c r="F179" s="139"/>
      <c r="G179" s="139"/>
      <c r="H179" s="139"/>
      <c r="I179" s="139"/>
      <c r="J179" s="227"/>
      <c r="K179" s="139"/>
      <c r="L179" s="139"/>
      <c r="M179" s="139"/>
      <c r="N179" s="139"/>
      <c r="O179" s="139"/>
      <c r="P179" s="139"/>
      <c r="Q179" s="139"/>
      <c r="R179" s="139"/>
      <c r="S179" s="139"/>
      <c r="T179" s="227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227"/>
      <c r="AE179" s="45"/>
      <c r="AF179" s="45"/>
      <c r="AG179" s="45"/>
      <c r="AH179" s="45"/>
      <c r="AI179" s="45"/>
      <c r="AJ179" s="45"/>
      <c r="AK179" s="45"/>
      <c r="AL179" s="45"/>
      <c r="AM179" s="173"/>
      <c r="AN179" s="173"/>
      <c r="AO179" s="173"/>
      <c r="AP179" s="173"/>
    </row>
    <row r="180" spans="1:42">
      <c r="A180" s="139"/>
      <c r="B180" s="139"/>
      <c r="C180" s="141" t="s">
        <v>516</v>
      </c>
      <c r="D180" s="139"/>
      <c r="E180" s="139"/>
      <c r="F180" s="139"/>
      <c r="G180" s="139"/>
      <c r="H180" s="139"/>
      <c r="I180" s="139"/>
      <c r="J180" s="227"/>
      <c r="K180" s="139"/>
      <c r="L180" s="139"/>
      <c r="M180" s="141" t="s">
        <v>516</v>
      </c>
      <c r="N180" s="139"/>
      <c r="O180" s="139"/>
      <c r="P180" s="139"/>
      <c r="Q180" s="139"/>
      <c r="R180" s="139"/>
      <c r="S180" s="139"/>
      <c r="T180" s="227"/>
      <c r="U180" s="139"/>
      <c r="V180" s="139"/>
      <c r="W180" s="141" t="s">
        <v>516</v>
      </c>
      <c r="X180" s="139"/>
      <c r="Y180" s="139"/>
      <c r="Z180" s="139"/>
      <c r="AA180" s="139"/>
      <c r="AB180" s="139"/>
      <c r="AC180" s="139"/>
      <c r="AD180" s="227"/>
      <c r="AE180" s="45"/>
      <c r="AF180" s="45"/>
      <c r="AG180" s="176"/>
      <c r="AH180" s="45"/>
      <c r="AI180" s="45"/>
      <c r="AJ180" s="45"/>
      <c r="AK180" s="45"/>
      <c r="AL180" s="45"/>
      <c r="AM180" s="173"/>
      <c r="AN180" s="173"/>
      <c r="AO180" s="173"/>
      <c r="AP180" s="173"/>
    </row>
    <row r="181" spans="1:42">
      <c r="A181" s="139"/>
      <c r="B181" s="139"/>
      <c r="C181" s="139"/>
      <c r="D181" s="810" t="s">
        <v>517</v>
      </c>
      <c r="E181" s="810"/>
      <c r="F181" s="810"/>
      <c r="G181" s="810" t="s">
        <v>518</v>
      </c>
      <c r="H181" s="810"/>
      <c r="I181" s="139"/>
      <c r="J181" s="227"/>
      <c r="K181" s="139"/>
      <c r="L181" s="139"/>
      <c r="M181" s="139"/>
      <c r="N181" s="810" t="s">
        <v>517</v>
      </c>
      <c r="O181" s="810"/>
      <c r="P181" s="810"/>
      <c r="Q181" s="810" t="s">
        <v>518</v>
      </c>
      <c r="R181" s="810"/>
      <c r="S181" s="139"/>
      <c r="T181" s="227"/>
      <c r="U181" s="139"/>
      <c r="V181" s="139"/>
      <c r="W181" s="139"/>
      <c r="X181" s="810" t="s">
        <v>517</v>
      </c>
      <c r="Y181" s="810"/>
      <c r="Z181" s="810"/>
      <c r="AA181" s="810" t="s">
        <v>518</v>
      </c>
      <c r="AB181" s="810"/>
      <c r="AC181" s="139"/>
      <c r="AD181" s="227"/>
      <c r="AE181" s="45"/>
      <c r="AF181" s="45"/>
      <c r="AG181" s="45"/>
      <c r="AH181" s="805"/>
      <c r="AI181" s="805"/>
      <c r="AJ181" s="805"/>
      <c r="AK181" s="805"/>
      <c r="AL181" s="805"/>
      <c r="AM181" s="173"/>
      <c r="AN181" s="173"/>
      <c r="AO181" s="173"/>
      <c r="AP181" s="173"/>
    </row>
    <row r="182" spans="1:42" ht="15" customHeight="1">
      <c r="A182" s="139"/>
      <c r="B182" s="139"/>
      <c r="C182" s="139"/>
      <c r="D182" s="807" t="s">
        <v>613</v>
      </c>
      <c r="E182" s="808"/>
      <c r="F182" s="809"/>
      <c r="G182" s="789" t="s">
        <v>609</v>
      </c>
      <c r="H182" s="789"/>
      <c r="I182" s="139"/>
      <c r="J182" s="227"/>
      <c r="K182" s="139"/>
      <c r="L182" s="139"/>
      <c r="M182" s="139"/>
      <c r="N182" s="807" t="s">
        <v>608</v>
      </c>
      <c r="O182" s="808"/>
      <c r="P182" s="809"/>
      <c r="Q182" s="789"/>
      <c r="R182" s="789"/>
      <c r="S182" s="139"/>
      <c r="T182" s="227"/>
      <c r="U182" s="139"/>
      <c r="V182" s="139"/>
      <c r="W182" s="139"/>
      <c r="X182" s="807" t="s">
        <v>608</v>
      </c>
      <c r="Y182" s="808"/>
      <c r="Z182" s="809"/>
      <c r="AA182" s="789">
        <v>0.19</v>
      </c>
      <c r="AB182" s="789"/>
      <c r="AC182" s="139"/>
      <c r="AD182" s="227"/>
      <c r="AE182" s="45"/>
      <c r="AF182" s="45"/>
      <c r="AG182" s="45"/>
      <c r="AH182" s="806"/>
      <c r="AI182" s="806"/>
      <c r="AJ182" s="806"/>
      <c r="AK182" s="787"/>
      <c r="AL182" s="787"/>
      <c r="AM182" s="173"/>
      <c r="AN182" s="173"/>
      <c r="AO182" s="173"/>
      <c r="AP182" s="173"/>
    </row>
    <row r="183" spans="1:42" ht="15" customHeight="1">
      <c r="A183" s="139"/>
      <c r="B183" s="139"/>
      <c r="C183" s="147" t="s">
        <v>520</v>
      </c>
      <c r="D183" s="788" t="s">
        <v>610</v>
      </c>
      <c r="E183" s="788"/>
      <c r="F183" s="788"/>
      <c r="G183" s="789" t="s">
        <v>609</v>
      </c>
      <c r="H183" s="789"/>
      <c r="I183" s="139"/>
      <c r="J183" s="227"/>
      <c r="K183" s="139"/>
      <c r="L183" s="139"/>
      <c r="M183" s="147" t="s">
        <v>520</v>
      </c>
      <c r="N183" s="788" t="s">
        <v>611</v>
      </c>
      <c r="O183" s="788"/>
      <c r="P183" s="788"/>
      <c r="Q183" s="789">
        <v>0.25</v>
      </c>
      <c r="R183" s="789"/>
      <c r="S183" s="139"/>
      <c r="T183" s="227"/>
      <c r="U183" s="139"/>
      <c r="V183" s="139"/>
      <c r="W183" s="147" t="s">
        <v>520</v>
      </c>
      <c r="X183" s="814"/>
      <c r="Y183" s="814"/>
      <c r="Z183" s="814"/>
      <c r="AA183" s="789"/>
      <c r="AB183" s="789"/>
      <c r="AC183" s="139"/>
      <c r="AD183" s="227"/>
      <c r="AE183" s="45"/>
      <c r="AF183" s="45"/>
      <c r="AG183" s="179"/>
      <c r="AH183" s="786"/>
      <c r="AI183" s="786"/>
      <c r="AJ183" s="786"/>
      <c r="AK183" s="787"/>
      <c r="AL183" s="787"/>
      <c r="AM183" s="173"/>
      <c r="AN183" s="173"/>
      <c r="AO183" s="173"/>
      <c r="AP183" s="173"/>
    </row>
    <row r="184" spans="1:42">
      <c r="A184" s="139"/>
      <c r="B184" s="139"/>
      <c r="C184" s="139"/>
      <c r="D184" s="788"/>
      <c r="E184" s="788"/>
      <c r="F184" s="788"/>
      <c r="G184" s="789"/>
      <c r="H184" s="789"/>
      <c r="I184" s="139"/>
      <c r="J184" s="227"/>
      <c r="K184" s="139"/>
      <c r="L184" s="139"/>
      <c r="M184" s="139"/>
      <c r="N184" s="788"/>
      <c r="O184" s="788"/>
      <c r="P184" s="788"/>
      <c r="Q184" s="789"/>
      <c r="R184" s="789"/>
      <c r="S184" s="139"/>
      <c r="T184" s="227"/>
      <c r="U184" s="139"/>
      <c r="V184" s="139"/>
      <c r="W184" s="139"/>
      <c r="X184" s="788"/>
      <c r="Y184" s="788"/>
      <c r="Z184" s="788"/>
      <c r="AA184" s="789"/>
      <c r="AB184" s="789"/>
      <c r="AC184" s="139"/>
      <c r="AD184" s="227"/>
      <c r="AE184" s="45"/>
      <c r="AF184" s="45"/>
      <c r="AG184" s="45"/>
      <c r="AH184" s="786"/>
      <c r="AI184" s="786"/>
      <c r="AJ184" s="786"/>
      <c r="AK184" s="787"/>
      <c r="AL184" s="787"/>
      <c r="AM184" s="173"/>
      <c r="AN184" s="173"/>
      <c r="AO184" s="173"/>
      <c r="AP184" s="173"/>
    </row>
    <row r="185" spans="1:42">
      <c r="A185" s="139"/>
      <c r="B185" s="139"/>
      <c r="C185" s="139"/>
      <c r="D185" s="788"/>
      <c r="E185" s="788"/>
      <c r="F185" s="788"/>
      <c r="G185" s="789"/>
      <c r="H185" s="789"/>
      <c r="I185" s="139"/>
      <c r="J185" s="227"/>
      <c r="K185" s="139"/>
      <c r="L185" s="139"/>
      <c r="M185" s="139"/>
      <c r="N185" s="788"/>
      <c r="O185" s="788"/>
      <c r="P185" s="788"/>
      <c r="Q185" s="789"/>
      <c r="R185" s="789"/>
      <c r="S185" s="139"/>
      <c r="T185" s="227"/>
      <c r="U185" s="139"/>
      <c r="V185" s="139"/>
      <c r="W185" s="139"/>
      <c r="X185" s="788"/>
      <c r="Y185" s="788"/>
      <c r="Z185" s="788"/>
      <c r="AA185" s="789"/>
      <c r="AB185" s="789"/>
      <c r="AC185" s="139"/>
      <c r="AD185" s="227"/>
      <c r="AE185" s="45"/>
      <c r="AF185" s="45"/>
      <c r="AG185" s="45"/>
      <c r="AH185" s="786"/>
      <c r="AI185" s="786"/>
      <c r="AJ185" s="786"/>
      <c r="AK185" s="787"/>
      <c r="AL185" s="787"/>
      <c r="AM185" s="173"/>
      <c r="AN185" s="173"/>
      <c r="AO185" s="173"/>
      <c r="AP185" s="173"/>
    </row>
    <row r="186" spans="1:42">
      <c r="A186" s="139"/>
      <c r="B186" s="139"/>
      <c r="C186" s="139"/>
      <c r="D186" s="788"/>
      <c r="E186" s="788"/>
      <c r="F186" s="788"/>
      <c r="G186" s="789"/>
      <c r="H186" s="789"/>
      <c r="I186" s="139"/>
      <c r="J186" s="227"/>
      <c r="K186" s="139"/>
      <c r="L186" s="139"/>
      <c r="M186" s="139"/>
      <c r="N186" s="788"/>
      <c r="O186" s="788"/>
      <c r="P186" s="788"/>
      <c r="Q186" s="789"/>
      <c r="R186" s="789"/>
      <c r="S186" s="139"/>
      <c r="T186" s="227"/>
      <c r="U186" s="139"/>
      <c r="V186" s="139"/>
      <c r="W186" s="139"/>
      <c r="X186" s="788"/>
      <c r="Y186" s="788"/>
      <c r="Z186" s="788"/>
      <c r="AA186" s="789"/>
      <c r="AB186" s="789"/>
      <c r="AC186" s="139"/>
      <c r="AD186" s="227"/>
      <c r="AE186" s="45"/>
      <c r="AF186" s="45"/>
      <c r="AG186" s="45"/>
      <c r="AH186" s="786"/>
      <c r="AI186" s="786"/>
      <c r="AJ186" s="786"/>
      <c r="AK186" s="787"/>
      <c r="AL186" s="787"/>
      <c r="AM186" s="173"/>
      <c r="AN186" s="173"/>
      <c r="AO186" s="173"/>
      <c r="AP186" s="173"/>
    </row>
    <row r="187" spans="1:42">
      <c r="A187" s="139"/>
      <c r="B187" s="139"/>
      <c r="C187" s="139"/>
      <c r="D187" s="788"/>
      <c r="E187" s="788"/>
      <c r="F187" s="788"/>
      <c r="G187" s="789"/>
      <c r="H187" s="789"/>
      <c r="I187" s="139"/>
      <c r="J187" s="227"/>
      <c r="K187" s="139"/>
      <c r="L187" s="139"/>
      <c r="M187" s="139"/>
      <c r="N187" s="788"/>
      <c r="O187" s="788"/>
      <c r="P187" s="788"/>
      <c r="Q187" s="789"/>
      <c r="R187" s="789"/>
      <c r="S187" s="139"/>
      <c r="T187" s="227"/>
      <c r="U187" s="139"/>
      <c r="V187" s="139"/>
      <c r="W187" s="139"/>
      <c r="X187" s="788"/>
      <c r="Y187" s="788"/>
      <c r="Z187" s="788"/>
      <c r="AA187" s="789"/>
      <c r="AB187" s="789"/>
      <c r="AC187" s="139"/>
      <c r="AD187" s="227"/>
      <c r="AE187" s="45"/>
      <c r="AF187" s="45"/>
      <c r="AG187" s="45"/>
      <c r="AH187" s="786"/>
      <c r="AI187" s="786"/>
      <c r="AJ187" s="786"/>
      <c r="AK187" s="787"/>
      <c r="AL187" s="787"/>
      <c r="AM187" s="173"/>
      <c r="AN187" s="173"/>
      <c r="AO187" s="173"/>
      <c r="AP187" s="173"/>
    </row>
    <row r="188" spans="1:42"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</row>
    <row r="190" spans="1:42" s="226" customFormat="1" ht="18">
      <c r="A190" s="775" t="s">
        <v>478</v>
      </c>
      <c r="B190" s="775"/>
      <c r="C190" s="775"/>
      <c r="D190" s="775"/>
      <c r="E190" s="775"/>
      <c r="F190" s="775"/>
      <c r="G190" s="775"/>
      <c r="H190" s="775"/>
    </row>
    <row r="191" spans="1:42">
      <c r="A191" s="180"/>
      <c r="B191" s="180"/>
      <c r="C191" s="180"/>
      <c r="D191" s="180"/>
      <c r="E191" s="180"/>
      <c r="F191" s="180"/>
      <c r="G191" s="180"/>
      <c r="H191" s="180"/>
      <c r="I191" s="180"/>
    </row>
    <row r="192" spans="1:42" ht="18">
      <c r="A192" s="180"/>
      <c r="B192" s="180"/>
      <c r="C192" s="140" t="s">
        <v>481</v>
      </c>
      <c r="D192" s="798" t="s">
        <v>32</v>
      </c>
      <c r="E192" s="798"/>
      <c r="F192" s="798"/>
      <c r="G192" s="798"/>
      <c r="H192" s="180"/>
      <c r="I192" s="180"/>
    </row>
    <row r="193" spans="1:30" s="215" customFormat="1">
      <c r="J193" s="226"/>
      <c r="T193" s="226"/>
      <c r="AD193" s="226"/>
    </row>
    <row r="194" spans="1:30" ht="18">
      <c r="A194" s="180"/>
      <c r="B194" s="180"/>
      <c r="C194" s="12" t="s">
        <v>479</v>
      </c>
      <c r="D194" s="779" t="s">
        <v>614</v>
      </c>
      <c r="E194" s="780"/>
      <c r="F194" s="781"/>
      <c r="G194" s="180"/>
      <c r="H194" s="180"/>
      <c r="I194" s="180"/>
    </row>
    <row r="195" spans="1:30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30">
      <c r="A196" s="172"/>
      <c r="B196" s="172"/>
      <c r="C196" s="172"/>
      <c r="D196" s="172"/>
      <c r="E196" s="172"/>
      <c r="F196" s="172"/>
      <c r="G196" s="172"/>
      <c r="H196" s="172"/>
      <c r="I196" s="172"/>
    </row>
    <row r="197" spans="1:30">
      <c r="A197" s="180"/>
      <c r="B197" s="180"/>
      <c r="C197" s="141" t="s">
        <v>483</v>
      </c>
      <c r="D197" s="180"/>
      <c r="E197" s="180"/>
      <c r="F197" s="180"/>
      <c r="G197" s="180"/>
      <c r="H197" s="180"/>
      <c r="I197" s="180"/>
    </row>
    <row r="198" spans="1:30" ht="30">
      <c r="A198" s="180"/>
      <c r="B198" s="142" t="s">
        <v>484</v>
      </c>
      <c r="C198" s="142" t="s">
        <v>485</v>
      </c>
      <c r="D198" s="142" t="s">
        <v>486</v>
      </c>
      <c r="E198" s="142" t="s">
        <v>487</v>
      </c>
      <c r="F198" s="143" t="s">
        <v>488</v>
      </c>
      <c r="G198" s="142" t="s">
        <v>489</v>
      </c>
      <c r="H198" s="143" t="s">
        <v>490</v>
      </c>
      <c r="I198" s="141"/>
    </row>
    <row r="199" spans="1:30">
      <c r="A199" s="180"/>
      <c r="B199" s="144">
        <v>1</v>
      </c>
      <c r="C199" s="139" t="s">
        <v>615</v>
      </c>
      <c r="D199" s="139" t="s">
        <v>616</v>
      </c>
      <c r="E199" s="144">
        <v>1</v>
      </c>
      <c r="F199" s="145">
        <v>1017.86</v>
      </c>
      <c r="G199" s="123">
        <v>0.33</v>
      </c>
      <c r="H199" s="145">
        <v>681.97</v>
      </c>
      <c r="I199" s="180"/>
    </row>
    <row r="200" spans="1:30">
      <c r="A200" s="180"/>
      <c r="B200" s="144">
        <v>2</v>
      </c>
      <c r="C200" s="139" t="s">
        <v>617</v>
      </c>
      <c r="D200" s="139" t="s">
        <v>618</v>
      </c>
      <c r="E200" s="144">
        <v>2</v>
      </c>
      <c r="F200" s="145">
        <v>1246.76</v>
      </c>
      <c r="G200" s="123">
        <v>0.33</v>
      </c>
      <c r="H200" s="145">
        <v>835.33</v>
      </c>
      <c r="I200" s="180"/>
    </row>
    <row r="201" spans="1:30">
      <c r="A201" s="180"/>
      <c r="B201" s="144">
        <v>3</v>
      </c>
      <c r="C201" s="139" t="s">
        <v>619</v>
      </c>
      <c r="D201" s="139" t="s">
        <v>620</v>
      </c>
      <c r="E201" s="144">
        <v>1</v>
      </c>
      <c r="F201" s="145">
        <v>1479.22</v>
      </c>
      <c r="G201" s="123">
        <v>0.33</v>
      </c>
      <c r="H201" s="145">
        <v>991.08</v>
      </c>
      <c r="I201" s="180"/>
    </row>
    <row r="202" spans="1:30">
      <c r="A202" s="180"/>
      <c r="B202" s="144">
        <v>4</v>
      </c>
      <c r="C202" s="139" t="s">
        <v>621</v>
      </c>
      <c r="D202" s="139" t="s">
        <v>622</v>
      </c>
      <c r="E202" s="144">
        <v>1</v>
      </c>
      <c r="F202" s="145">
        <v>1820.52</v>
      </c>
      <c r="G202" s="123">
        <v>0.33</v>
      </c>
      <c r="H202" s="145">
        <v>1291.75</v>
      </c>
      <c r="I202" s="180"/>
    </row>
    <row r="203" spans="1:30">
      <c r="A203" s="180"/>
      <c r="B203" s="144">
        <v>5</v>
      </c>
      <c r="C203" s="139" t="s">
        <v>623</v>
      </c>
      <c r="D203" s="139" t="s">
        <v>624</v>
      </c>
      <c r="E203" s="144">
        <v>6</v>
      </c>
      <c r="F203" s="145">
        <v>739.52</v>
      </c>
      <c r="G203" s="123">
        <v>0.33</v>
      </c>
      <c r="H203" s="145">
        <v>495.48</v>
      </c>
      <c r="I203" s="180"/>
    </row>
    <row r="204" spans="1:30">
      <c r="A204" s="180"/>
      <c r="B204" s="144">
        <v>6</v>
      </c>
      <c r="C204" s="139" t="s">
        <v>625</v>
      </c>
      <c r="D204" s="139" t="s">
        <v>626</v>
      </c>
      <c r="E204" s="144">
        <v>2</v>
      </c>
      <c r="F204" s="145">
        <v>1084.83</v>
      </c>
      <c r="G204" s="123">
        <v>0.33</v>
      </c>
      <c r="H204" s="145">
        <v>726.84</v>
      </c>
      <c r="I204" s="180"/>
    </row>
    <row r="205" spans="1:30">
      <c r="A205" s="180"/>
      <c r="B205" s="144">
        <v>7</v>
      </c>
      <c r="C205" s="139" t="s">
        <v>627</v>
      </c>
      <c r="D205" s="139" t="s">
        <v>628</v>
      </c>
      <c r="E205" s="144">
        <v>2</v>
      </c>
      <c r="F205" s="145">
        <v>1459.09</v>
      </c>
      <c r="G205" s="123">
        <v>0.33</v>
      </c>
      <c r="H205" s="145">
        <v>976.25</v>
      </c>
      <c r="I205" s="180"/>
    </row>
    <row r="206" spans="1:30">
      <c r="A206" s="180"/>
      <c r="B206" s="144">
        <v>8</v>
      </c>
      <c r="C206" s="139" t="s">
        <v>629</v>
      </c>
      <c r="D206" s="139" t="s">
        <v>630</v>
      </c>
      <c r="E206" s="144">
        <v>1</v>
      </c>
      <c r="F206" s="145">
        <v>2369.1</v>
      </c>
      <c r="G206" s="123">
        <v>0.33</v>
      </c>
      <c r="H206" s="145">
        <v>1587.3</v>
      </c>
      <c r="I206" s="180"/>
    </row>
    <row r="207" spans="1:30">
      <c r="A207" s="172"/>
      <c r="B207" s="144">
        <v>9</v>
      </c>
      <c r="C207" s="139" t="s">
        <v>631</v>
      </c>
      <c r="D207" s="139" t="s">
        <v>632</v>
      </c>
      <c r="E207" s="144">
        <v>2</v>
      </c>
      <c r="F207" s="145">
        <v>1681.73</v>
      </c>
      <c r="G207" s="123">
        <v>0.33</v>
      </c>
      <c r="H207" s="145">
        <v>1126.76</v>
      </c>
      <c r="I207" s="172"/>
    </row>
    <row r="208" spans="1:30">
      <c r="A208" s="172"/>
      <c r="B208" s="144">
        <v>10</v>
      </c>
      <c r="C208" s="139" t="s">
        <v>633</v>
      </c>
      <c r="D208" s="139" t="s">
        <v>634</v>
      </c>
      <c r="E208" s="144">
        <v>20</v>
      </c>
      <c r="F208" s="145">
        <v>202.91</v>
      </c>
      <c r="G208" s="123">
        <v>0.33</v>
      </c>
      <c r="H208" s="145">
        <v>135.94999999999999</v>
      </c>
      <c r="I208" s="172"/>
    </row>
    <row r="209" spans="1:9">
      <c r="A209" s="172"/>
      <c r="B209" s="144">
        <v>11</v>
      </c>
      <c r="C209" s="139" t="s">
        <v>635</v>
      </c>
      <c r="D209" s="139" t="s">
        <v>636</v>
      </c>
      <c r="E209" s="144">
        <v>11</v>
      </c>
      <c r="F209" s="145">
        <v>388.5</v>
      </c>
      <c r="G209" s="123">
        <v>0.33</v>
      </c>
      <c r="H209" s="145">
        <v>260.3</v>
      </c>
      <c r="I209" s="172"/>
    </row>
    <row r="210" spans="1:9">
      <c r="A210" s="172"/>
      <c r="B210" s="144">
        <v>12</v>
      </c>
      <c r="C210" s="139" t="s">
        <v>637</v>
      </c>
      <c r="D210" s="139" t="s">
        <v>638</v>
      </c>
      <c r="E210" s="144">
        <v>4</v>
      </c>
      <c r="F210" s="145">
        <v>844.05</v>
      </c>
      <c r="G210" s="123">
        <v>0.33</v>
      </c>
      <c r="H210" s="145">
        <v>565.52</v>
      </c>
      <c r="I210" s="172"/>
    </row>
    <row r="211" spans="1:9">
      <c r="A211" s="172"/>
      <c r="B211" s="172"/>
      <c r="C211" s="172"/>
      <c r="D211" s="172"/>
      <c r="E211" s="172"/>
      <c r="F211" s="172"/>
      <c r="G211" s="172"/>
      <c r="H211" s="172"/>
      <c r="I211" s="172"/>
    </row>
    <row r="212" spans="1:9">
      <c r="A212" s="172"/>
      <c r="B212" s="180"/>
      <c r="C212" s="180"/>
      <c r="D212" s="139" t="s">
        <v>515</v>
      </c>
      <c r="E212" s="180"/>
      <c r="F212" s="180"/>
      <c r="G212" s="180"/>
      <c r="H212" s="180"/>
      <c r="I212" s="172"/>
    </row>
    <row r="213" spans="1:9">
      <c r="A213" s="172"/>
      <c r="B213" s="172"/>
      <c r="C213" s="172"/>
      <c r="D213" s="172"/>
      <c r="E213" s="172"/>
      <c r="F213" s="172"/>
      <c r="G213" s="172"/>
      <c r="H213" s="172"/>
      <c r="I213" s="172"/>
    </row>
    <row r="214" spans="1:9">
      <c r="A214" s="172"/>
      <c r="B214" s="172"/>
      <c r="C214" s="172"/>
      <c r="D214" s="172"/>
      <c r="E214" s="172"/>
      <c r="F214" s="172"/>
      <c r="G214" s="172"/>
      <c r="H214" s="172"/>
      <c r="I214" s="172"/>
    </row>
    <row r="215" spans="1:9" ht="18">
      <c r="A215" s="172"/>
      <c r="B215" s="180"/>
      <c r="C215" s="140" t="s">
        <v>481</v>
      </c>
      <c r="D215" s="798" t="s">
        <v>32</v>
      </c>
      <c r="E215" s="798"/>
      <c r="F215" s="798"/>
      <c r="G215" s="798"/>
      <c r="H215" s="146" t="s">
        <v>614</v>
      </c>
      <c r="I215" s="172"/>
    </row>
    <row r="216" spans="1:9">
      <c r="A216" s="172"/>
      <c r="B216" s="172"/>
      <c r="C216" s="172"/>
      <c r="D216" s="172"/>
      <c r="E216" s="172"/>
      <c r="F216" s="172"/>
      <c r="G216" s="172"/>
      <c r="H216" s="172"/>
      <c r="I216" s="172"/>
    </row>
    <row r="217" spans="1:9">
      <c r="A217" s="172"/>
      <c r="B217" s="180"/>
      <c r="C217" s="141" t="s">
        <v>516</v>
      </c>
      <c r="D217" s="180"/>
      <c r="E217" s="180"/>
      <c r="F217" s="180"/>
      <c r="G217" s="180"/>
      <c r="H217" s="180"/>
      <c r="I217" s="172"/>
    </row>
    <row r="218" spans="1:9">
      <c r="A218" s="172"/>
      <c r="B218" s="180"/>
      <c r="C218" s="180"/>
      <c r="D218" s="810" t="s">
        <v>517</v>
      </c>
      <c r="E218" s="810"/>
      <c r="F218" s="810"/>
      <c r="G218" s="810" t="s">
        <v>518</v>
      </c>
      <c r="H218" s="810"/>
      <c r="I218" s="172"/>
    </row>
    <row r="219" spans="1:9" ht="28.5" customHeight="1">
      <c r="A219" s="172"/>
      <c r="B219" s="180"/>
      <c r="C219" s="180"/>
      <c r="D219" s="807" t="s">
        <v>639</v>
      </c>
      <c r="E219" s="808"/>
      <c r="F219" s="809"/>
      <c r="G219" s="789">
        <v>0.33</v>
      </c>
      <c r="H219" s="789"/>
      <c r="I219" s="172"/>
    </row>
    <row r="220" spans="1:9">
      <c r="A220" s="172"/>
      <c r="B220" s="180"/>
      <c r="C220" s="147" t="s">
        <v>520</v>
      </c>
      <c r="D220" s="788" t="s">
        <v>92</v>
      </c>
      <c r="E220" s="788"/>
      <c r="F220" s="788"/>
      <c r="G220" s="789"/>
      <c r="H220" s="789"/>
      <c r="I220" s="172"/>
    </row>
    <row r="221" spans="1:9">
      <c r="A221" s="172"/>
      <c r="B221" s="180"/>
      <c r="C221" s="180"/>
      <c r="D221" s="788"/>
      <c r="E221" s="788"/>
      <c r="F221" s="788"/>
      <c r="G221" s="789"/>
      <c r="H221" s="789"/>
      <c r="I221" s="172"/>
    </row>
    <row r="222" spans="1:9">
      <c r="A222" s="172"/>
      <c r="B222" s="180"/>
      <c r="C222" s="180"/>
      <c r="D222" s="788"/>
      <c r="E222" s="788"/>
      <c r="F222" s="788"/>
      <c r="G222" s="789"/>
      <c r="H222" s="789"/>
      <c r="I222" s="172"/>
    </row>
    <row r="223" spans="1:9">
      <c r="A223" s="172"/>
      <c r="B223" s="172"/>
      <c r="C223" s="180"/>
      <c r="D223" s="788"/>
      <c r="E223" s="788"/>
      <c r="F223" s="788"/>
      <c r="G223" s="789"/>
      <c r="H223" s="789"/>
      <c r="I223" s="172"/>
    </row>
    <row r="224" spans="1:9">
      <c r="A224" s="172"/>
      <c r="B224" s="172"/>
      <c r="C224" s="180"/>
      <c r="D224" s="788"/>
      <c r="E224" s="788"/>
      <c r="F224" s="788"/>
      <c r="G224" s="789"/>
      <c r="H224" s="789"/>
      <c r="I224" s="172"/>
    </row>
    <row r="227" spans="1:41" s="226" customFormat="1" ht="18">
      <c r="A227" s="775" t="s">
        <v>478</v>
      </c>
      <c r="B227" s="775"/>
      <c r="C227" s="775"/>
      <c r="D227" s="775"/>
      <c r="E227" s="775"/>
      <c r="F227" s="775"/>
      <c r="G227" s="775"/>
      <c r="H227" s="775"/>
      <c r="K227" s="775" t="s">
        <v>478</v>
      </c>
      <c r="L227" s="775"/>
      <c r="M227" s="775"/>
      <c r="N227" s="775"/>
      <c r="O227" s="775"/>
      <c r="P227" s="775"/>
      <c r="Q227" s="775"/>
      <c r="R227" s="775"/>
      <c r="U227" s="797"/>
      <c r="V227" s="797"/>
      <c r="W227" s="797"/>
      <c r="X227" s="797"/>
      <c r="Y227" s="797"/>
      <c r="Z227" s="797"/>
      <c r="AA227" s="797"/>
      <c r="AB227" s="797"/>
      <c r="AC227" s="212"/>
      <c r="AE227" s="797"/>
      <c r="AF227" s="797"/>
      <c r="AG227" s="797"/>
      <c r="AH227" s="797"/>
      <c r="AI227" s="797"/>
      <c r="AJ227" s="797"/>
      <c r="AK227" s="797"/>
      <c r="AL227" s="797"/>
      <c r="AM227" s="212"/>
      <c r="AN227" s="212"/>
      <c r="AO227" s="212"/>
    </row>
    <row r="228" spans="1:41">
      <c r="A228" s="181"/>
      <c r="B228" s="181"/>
      <c r="C228" s="181"/>
      <c r="D228" s="181"/>
      <c r="E228" s="181"/>
      <c r="F228" s="181"/>
      <c r="G228" s="181"/>
      <c r="H228" s="181"/>
      <c r="I228" s="181"/>
      <c r="K228" s="181"/>
      <c r="L228" s="181"/>
      <c r="M228" s="181"/>
      <c r="N228" s="181"/>
      <c r="O228" s="181"/>
      <c r="P228" s="181"/>
      <c r="Q228" s="181"/>
      <c r="R228" s="181"/>
      <c r="S228" s="181"/>
      <c r="U228" s="182"/>
      <c r="V228" s="182"/>
      <c r="W228" s="182"/>
      <c r="X228" s="182"/>
      <c r="Y228" s="182"/>
      <c r="Z228" s="182"/>
      <c r="AA228" s="182"/>
      <c r="AB228" s="182"/>
      <c r="AC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</row>
    <row r="229" spans="1:41" ht="18">
      <c r="A229" s="181"/>
      <c r="B229" s="181"/>
      <c r="C229" s="140" t="s">
        <v>481</v>
      </c>
      <c r="D229" s="798" t="s">
        <v>37</v>
      </c>
      <c r="E229" s="798"/>
      <c r="F229" s="798"/>
      <c r="G229" s="798"/>
      <c r="H229" s="181"/>
      <c r="I229" s="181"/>
      <c r="K229" s="181"/>
      <c r="L229" s="181"/>
      <c r="M229" s="140" t="s">
        <v>481</v>
      </c>
      <c r="N229" s="798" t="s">
        <v>37</v>
      </c>
      <c r="O229" s="798"/>
      <c r="P229" s="798"/>
      <c r="Q229" s="798"/>
      <c r="R229" s="181"/>
      <c r="S229" s="181"/>
      <c r="U229" s="182"/>
      <c r="V229" s="182"/>
      <c r="W229" s="175"/>
      <c r="X229" s="804"/>
      <c r="Y229" s="804"/>
      <c r="Z229" s="804"/>
      <c r="AA229" s="804"/>
      <c r="AB229" s="182"/>
      <c r="AC229" s="182"/>
      <c r="AE229" s="182"/>
      <c r="AF229" s="182"/>
      <c r="AG229" s="175"/>
      <c r="AH229" s="804"/>
      <c r="AI229" s="804"/>
      <c r="AJ229" s="804"/>
      <c r="AK229" s="804"/>
      <c r="AL229" s="182"/>
      <c r="AM229" s="182"/>
      <c r="AN229" s="182"/>
      <c r="AO229" s="182"/>
    </row>
    <row r="230" spans="1:41" s="215" customFormat="1">
      <c r="J230" s="226"/>
      <c r="T230" s="226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26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</row>
    <row r="231" spans="1:41" ht="18">
      <c r="A231" s="181"/>
      <c r="B231" s="181"/>
      <c r="C231" s="12" t="s">
        <v>479</v>
      </c>
      <c r="D231" s="779" t="s">
        <v>196</v>
      </c>
      <c r="E231" s="780"/>
      <c r="F231" s="781"/>
      <c r="G231" s="181"/>
      <c r="H231" s="181"/>
      <c r="I231" s="181"/>
      <c r="K231" s="181"/>
      <c r="L231" s="181"/>
      <c r="M231" s="12" t="s">
        <v>479</v>
      </c>
      <c r="N231" s="779" t="s">
        <v>606</v>
      </c>
      <c r="O231" s="780"/>
      <c r="P231" s="781"/>
      <c r="Q231" s="139" t="s">
        <v>640</v>
      </c>
      <c r="R231" s="181"/>
      <c r="S231" s="181"/>
      <c r="U231" s="182"/>
      <c r="V231" s="182"/>
      <c r="W231" s="174"/>
      <c r="X231" s="803"/>
      <c r="Y231" s="803"/>
      <c r="Z231" s="803"/>
      <c r="AA231" s="182"/>
      <c r="AB231" s="182"/>
      <c r="AC231" s="182"/>
      <c r="AE231" s="182"/>
      <c r="AF231" s="182"/>
      <c r="AG231" s="174"/>
      <c r="AH231" s="803"/>
      <c r="AI231" s="803"/>
      <c r="AJ231" s="803"/>
      <c r="AK231" s="182"/>
      <c r="AL231" s="182"/>
      <c r="AM231" s="182"/>
      <c r="AN231" s="182"/>
      <c r="AO231" s="182"/>
    </row>
    <row r="232" spans="1:41">
      <c r="A232" s="180"/>
      <c r="B232" s="180"/>
      <c r="C232" s="181"/>
      <c r="D232" s="181"/>
      <c r="E232" s="181"/>
      <c r="F232" s="181"/>
      <c r="G232" s="181"/>
      <c r="H232" s="181"/>
      <c r="I232" s="180"/>
      <c r="K232" s="180"/>
      <c r="L232" s="180"/>
      <c r="M232" s="180"/>
      <c r="N232" s="180"/>
      <c r="O232" s="180"/>
      <c r="P232" s="180"/>
      <c r="Q232" s="180"/>
      <c r="R232" s="180"/>
      <c r="S232" s="180"/>
      <c r="U232" s="182"/>
      <c r="V232" s="182"/>
      <c r="W232" s="182"/>
      <c r="X232" s="182"/>
      <c r="Y232" s="182"/>
      <c r="Z232" s="182"/>
      <c r="AA232" s="182"/>
      <c r="AB232" s="182"/>
      <c r="AC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</row>
    <row r="233" spans="1:41">
      <c r="A233" s="180"/>
      <c r="B233" s="180"/>
      <c r="C233" s="181"/>
      <c r="D233" s="181"/>
      <c r="E233" s="181"/>
      <c r="F233" s="181"/>
      <c r="G233" s="181"/>
      <c r="H233" s="181"/>
      <c r="I233" s="180"/>
      <c r="K233" s="180"/>
      <c r="L233" s="180"/>
      <c r="M233" s="180"/>
      <c r="N233" s="180"/>
      <c r="O233" s="180"/>
      <c r="P233" s="180"/>
      <c r="Q233" s="180"/>
      <c r="R233" s="180"/>
      <c r="S233" s="180"/>
      <c r="U233" s="182"/>
      <c r="V233" s="182"/>
      <c r="W233" s="182"/>
      <c r="X233" s="182"/>
      <c r="Y233" s="182"/>
      <c r="Z233" s="182"/>
      <c r="AA233" s="182"/>
      <c r="AB233" s="182"/>
      <c r="AC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</row>
    <row r="234" spans="1:41">
      <c r="A234" s="181"/>
      <c r="B234" s="181"/>
      <c r="C234" s="141" t="s">
        <v>516</v>
      </c>
      <c r="D234" s="181"/>
      <c r="E234" s="181"/>
      <c r="F234" s="181"/>
      <c r="G234" s="181"/>
      <c r="H234" s="181"/>
      <c r="I234" s="181"/>
      <c r="K234" s="181"/>
      <c r="L234" s="181"/>
      <c r="M234" s="141" t="s">
        <v>516</v>
      </c>
      <c r="N234" s="181"/>
      <c r="O234" s="181"/>
      <c r="P234" s="181"/>
      <c r="Q234" s="181"/>
      <c r="R234" s="181"/>
      <c r="S234" s="181"/>
      <c r="U234" s="182"/>
      <c r="V234" s="182"/>
      <c r="W234" s="176"/>
      <c r="X234" s="182"/>
      <c r="Y234" s="182"/>
      <c r="Z234" s="182"/>
      <c r="AA234" s="182"/>
      <c r="AB234" s="182"/>
      <c r="AC234" s="182"/>
      <c r="AE234" s="182"/>
      <c r="AF234" s="182"/>
      <c r="AG234" s="176"/>
      <c r="AH234" s="182"/>
      <c r="AI234" s="182"/>
      <c r="AJ234" s="182"/>
      <c r="AK234" s="182"/>
      <c r="AL234" s="182"/>
      <c r="AM234" s="182"/>
      <c r="AN234" s="182"/>
      <c r="AO234" s="182"/>
    </row>
    <row r="235" spans="1:41">
      <c r="A235" s="181"/>
      <c r="B235" s="181"/>
      <c r="C235" s="181"/>
      <c r="D235" s="810" t="s">
        <v>517</v>
      </c>
      <c r="E235" s="810"/>
      <c r="F235" s="810"/>
      <c r="G235" s="810" t="s">
        <v>518</v>
      </c>
      <c r="H235" s="810"/>
      <c r="I235" s="181"/>
      <c r="K235" s="181"/>
      <c r="L235" s="181"/>
      <c r="M235" s="181"/>
      <c r="N235" s="810" t="s">
        <v>517</v>
      </c>
      <c r="O235" s="810"/>
      <c r="P235" s="810"/>
      <c r="Q235" s="810" t="s">
        <v>518</v>
      </c>
      <c r="R235" s="810"/>
      <c r="S235" s="181"/>
      <c r="U235" s="182"/>
      <c r="V235" s="182"/>
      <c r="W235" s="182"/>
      <c r="X235" s="805"/>
      <c r="Y235" s="805"/>
      <c r="Z235" s="805"/>
      <c r="AA235" s="805"/>
      <c r="AB235" s="805"/>
      <c r="AC235" s="182"/>
      <c r="AE235" s="182"/>
      <c r="AF235" s="182"/>
      <c r="AG235" s="182"/>
      <c r="AH235" s="805"/>
      <c r="AI235" s="805"/>
      <c r="AJ235" s="805"/>
      <c r="AK235" s="805"/>
      <c r="AL235" s="805"/>
      <c r="AM235" s="182"/>
      <c r="AN235" s="182"/>
      <c r="AO235" s="182"/>
    </row>
    <row r="236" spans="1:41" ht="15" customHeight="1">
      <c r="A236" s="181"/>
      <c r="B236" s="181"/>
      <c r="C236" s="181"/>
      <c r="D236" s="807" t="s">
        <v>641</v>
      </c>
      <c r="E236" s="808"/>
      <c r="F236" s="809"/>
      <c r="G236" s="789">
        <v>0.2</v>
      </c>
      <c r="H236" s="789"/>
      <c r="I236" s="181"/>
      <c r="K236" s="181"/>
      <c r="L236" s="181"/>
      <c r="M236" s="181"/>
      <c r="N236" s="807" t="s">
        <v>641</v>
      </c>
      <c r="O236" s="808"/>
      <c r="P236" s="809"/>
      <c r="Q236" s="789"/>
      <c r="R236" s="789"/>
      <c r="S236" s="181"/>
      <c r="U236" s="182"/>
      <c r="V236" s="182"/>
      <c r="W236" s="182"/>
      <c r="X236" s="806"/>
      <c r="Y236" s="806"/>
      <c r="Z236" s="806"/>
      <c r="AA236" s="787"/>
      <c r="AB236" s="787"/>
      <c r="AC236" s="182"/>
      <c r="AE236" s="182"/>
      <c r="AF236" s="182"/>
      <c r="AG236" s="182"/>
      <c r="AH236" s="806"/>
      <c r="AI236" s="806"/>
      <c r="AJ236" s="806"/>
      <c r="AK236" s="787"/>
      <c r="AL236" s="787"/>
      <c r="AM236" s="182"/>
      <c r="AN236" s="182"/>
      <c r="AO236" s="182"/>
    </row>
    <row r="237" spans="1:41">
      <c r="A237" s="181"/>
      <c r="B237" s="181"/>
      <c r="C237" s="147" t="s">
        <v>520</v>
      </c>
      <c r="D237" s="814"/>
      <c r="E237" s="814"/>
      <c r="F237" s="814"/>
      <c r="G237" s="789"/>
      <c r="H237" s="789"/>
      <c r="I237" s="181"/>
      <c r="K237" s="181"/>
      <c r="L237" s="181"/>
      <c r="M237" s="147" t="s">
        <v>520</v>
      </c>
      <c r="N237" s="788" t="s">
        <v>361</v>
      </c>
      <c r="O237" s="788"/>
      <c r="P237" s="788"/>
      <c r="Q237" s="789">
        <v>0.3</v>
      </c>
      <c r="R237" s="789"/>
      <c r="S237" s="181"/>
      <c r="U237" s="182"/>
      <c r="V237" s="182"/>
      <c r="W237" s="179"/>
      <c r="X237" s="801"/>
      <c r="Y237" s="801"/>
      <c r="Z237" s="801"/>
      <c r="AA237" s="787"/>
      <c r="AB237" s="787"/>
      <c r="AC237" s="182"/>
      <c r="AE237" s="182"/>
      <c r="AF237" s="182"/>
      <c r="AG237" s="179"/>
      <c r="AH237" s="801"/>
      <c r="AI237" s="801"/>
      <c r="AJ237" s="801"/>
      <c r="AK237" s="787"/>
      <c r="AL237" s="787"/>
      <c r="AM237" s="182"/>
      <c r="AN237" s="182"/>
      <c r="AO237" s="182"/>
    </row>
    <row r="238" spans="1:41">
      <c r="A238" s="181"/>
      <c r="B238" s="181"/>
      <c r="C238" s="181"/>
      <c r="D238" s="788"/>
      <c r="E238" s="788"/>
      <c r="F238" s="788"/>
      <c r="G238" s="789"/>
      <c r="H238" s="789"/>
      <c r="I238" s="181"/>
      <c r="K238" s="181"/>
      <c r="L238" s="181"/>
      <c r="M238" s="181"/>
      <c r="N238" s="788" t="s">
        <v>612</v>
      </c>
      <c r="O238" s="788"/>
      <c r="P238" s="788"/>
      <c r="Q238" s="789"/>
      <c r="R238" s="789"/>
      <c r="S238" s="181"/>
      <c r="U238" s="182"/>
      <c r="V238" s="182"/>
      <c r="W238" s="182"/>
      <c r="X238" s="786"/>
      <c r="Y238" s="786"/>
      <c r="Z238" s="786"/>
      <c r="AA238" s="787"/>
      <c r="AB238" s="787"/>
      <c r="AC238" s="182"/>
      <c r="AE238" s="182"/>
      <c r="AF238" s="182"/>
      <c r="AG238" s="182"/>
      <c r="AH238" s="786"/>
      <c r="AI238" s="786"/>
      <c r="AJ238" s="786"/>
      <c r="AK238" s="787"/>
      <c r="AL238" s="787"/>
      <c r="AM238" s="182"/>
      <c r="AN238" s="182"/>
      <c r="AO238" s="182"/>
    </row>
    <row r="239" spans="1:41">
      <c r="A239" s="181"/>
      <c r="B239" s="181"/>
      <c r="C239" s="181"/>
      <c r="D239" s="788"/>
      <c r="E239" s="788"/>
      <c r="F239" s="788"/>
      <c r="G239" s="789"/>
      <c r="H239" s="789"/>
      <c r="I239" s="181"/>
      <c r="K239" s="181"/>
      <c r="L239" s="181"/>
      <c r="M239" s="181"/>
      <c r="N239" s="788" t="s">
        <v>366</v>
      </c>
      <c r="O239" s="788"/>
      <c r="P239" s="788"/>
      <c r="Q239" s="789"/>
      <c r="R239" s="789"/>
      <c r="S239" s="181"/>
      <c r="U239" s="182"/>
      <c r="V239" s="182"/>
      <c r="W239" s="182"/>
      <c r="X239" s="786"/>
      <c r="Y239" s="786"/>
      <c r="Z239" s="786"/>
      <c r="AA239" s="787"/>
      <c r="AB239" s="787"/>
      <c r="AC239" s="182"/>
      <c r="AE239" s="182"/>
      <c r="AF239" s="182"/>
      <c r="AG239" s="182"/>
      <c r="AH239" s="786"/>
      <c r="AI239" s="786"/>
      <c r="AJ239" s="786"/>
      <c r="AK239" s="787"/>
      <c r="AL239" s="787"/>
      <c r="AM239" s="182"/>
      <c r="AN239" s="182"/>
      <c r="AO239" s="182"/>
    </row>
    <row r="240" spans="1:41">
      <c r="A240" s="181"/>
      <c r="B240" s="181"/>
      <c r="C240" s="181"/>
      <c r="D240" s="788"/>
      <c r="E240" s="788"/>
      <c r="F240" s="788"/>
      <c r="G240" s="789"/>
      <c r="H240" s="789"/>
      <c r="I240" s="181"/>
      <c r="K240" s="181"/>
      <c r="L240" s="181"/>
      <c r="M240" s="181"/>
      <c r="N240" s="788" t="s">
        <v>99</v>
      </c>
      <c r="O240" s="788"/>
      <c r="P240" s="788"/>
      <c r="Q240" s="789"/>
      <c r="R240" s="789"/>
      <c r="S240" s="181"/>
      <c r="U240" s="182"/>
      <c r="V240" s="182"/>
      <c r="W240" s="182"/>
      <c r="X240" s="786"/>
      <c r="Y240" s="786"/>
      <c r="Z240" s="786"/>
      <c r="AA240" s="787"/>
      <c r="AB240" s="787"/>
      <c r="AC240" s="182"/>
      <c r="AE240" s="182"/>
      <c r="AF240" s="182"/>
      <c r="AG240" s="182"/>
      <c r="AH240" s="786"/>
      <c r="AI240" s="786"/>
      <c r="AJ240" s="786"/>
      <c r="AK240" s="787"/>
      <c r="AL240" s="787"/>
      <c r="AM240" s="182"/>
      <c r="AN240" s="182"/>
      <c r="AO240" s="182"/>
    </row>
    <row r="241" spans="1:50">
      <c r="A241" s="181"/>
      <c r="B241" s="181"/>
      <c r="C241" s="181"/>
      <c r="D241" s="788"/>
      <c r="E241" s="788"/>
      <c r="F241" s="788"/>
      <c r="G241" s="789"/>
      <c r="H241" s="789"/>
      <c r="I241" s="181"/>
      <c r="K241" s="181"/>
      <c r="L241" s="181"/>
      <c r="M241" s="181"/>
      <c r="N241" s="788"/>
      <c r="O241" s="788"/>
      <c r="P241" s="788"/>
      <c r="Q241" s="789"/>
      <c r="R241" s="789"/>
      <c r="S241" s="181"/>
      <c r="U241" s="182"/>
      <c r="V241" s="182"/>
      <c r="W241" s="182"/>
      <c r="X241" s="786"/>
      <c r="Y241" s="786"/>
      <c r="Z241" s="786"/>
      <c r="AA241" s="787"/>
      <c r="AB241" s="787"/>
      <c r="AC241" s="182"/>
      <c r="AE241" s="182"/>
      <c r="AF241" s="182"/>
      <c r="AG241" s="182"/>
      <c r="AH241" s="786"/>
      <c r="AI241" s="786"/>
      <c r="AJ241" s="786"/>
      <c r="AK241" s="787"/>
      <c r="AL241" s="787"/>
      <c r="AM241" s="182"/>
      <c r="AN241" s="182"/>
      <c r="AO241" s="182"/>
    </row>
    <row r="244" spans="1:50" s="226" customFormat="1" ht="18">
      <c r="A244" s="775" t="s">
        <v>478</v>
      </c>
      <c r="B244" s="775"/>
      <c r="C244" s="775"/>
      <c r="D244" s="775"/>
      <c r="E244" s="775"/>
      <c r="F244" s="775"/>
      <c r="G244" s="775"/>
      <c r="H244" s="775"/>
      <c r="K244" s="775" t="s">
        <v>478</v>
      </c>
      <c r="L244" s="775"/>
      <c r="M244" s="775"/>
      <c r="N244" s="775"/>
      <c r="O244" s="775"/>
      <c r="P244" s="775"/>
      <c r="Q244" s="775"/>
      <c r="R244" s="775"/>
      <c r="U244" s="797"/>
      <c r="V244" s="797"/>
      <c r="W244" s="797"/>
      <c r="X244" s="797"/>
      <c r="Y244" s="797"/>
      <c r="Z244" s="797"/>
      <c r="AA244" s="797"/>
      <c r="AB244" s="797"/>
      <c r="AC244" s="212"/>
      <c r="AD244" s="212"/>
      <c r="AE244" s="797"/>
      <c r="AF244" s="797"/>
      <c r="AG244" s="797"/>
      <c r="AH244" s="797"/>
      <c r="AI244" s="797"/>
      <c r="AJ244" s="797"/>
      <c r="AK244" s="797"/>
      <c r="AL244" s="797"/>
      <c r="AM244" s="212"/>
      <c r="AN244" s="212"/>
      <c r="AO244" s="797"/>
      <c r="AP244" s="797"/>
      <c r="AQ244" s="797"/>
      <c r="AR244" s="797"/>
      <c r="AS244" s="797"/>
      <c r="AT244" s="797"/>
      <c r="AU244" s="797"/>
      <c r="AV244" s="797"/>
      <c r="AW244" s="212"/>
      <c r="AX244" s="212"/>
    </row>
    <row r="245" spans="1:50" s="46" customFormat="1" ht="18">
      <c r="A245" s="242"/>
      <c r="B245" s="242"/>
      <c r="C245" s="242"/>
      <c r="D245" s="242"/>
      <c r="E245" s="242"/>
      <c r="F245" s="242"/>
      <c r="G245" s="242"/>
      <c r="H245" s="242"/>
      <c r="J245" s="236"/>
      <c r="K245" s="242"/>
      <c r="L245" s="242"/>
      <c r="M245" s="242"/>
      <c r="N245" s="242"/>
      <c r="O245" s="242"/>
      <c r="P245" s="242"/>
      <c r="Q245" s="242"/>
      <c r="R245" s="242"/>
      <c r="U245" s="243"/>
      <c r="V245" s="243"/>
      <c r="W245" s="243"/>
      <c r="X245" s="243"/>
      <c r="Y245" s="243"/>
      <c r="Z245" s="243"/>
      <c r="AA245" s="243"/>
      <c r="AB245" s="243"/>
      <c r="AC245" s="228"/>
      <c r="AD245" s="228"/>
      <c r="AE245" s="243"/>
      <c r="AF245" s="243"/>
      <c r="AG245" s="243"/>
      <c r="AH245" s="243"/>
      <c r="AI245" s="243"/>
      <c r="AJ245" s="243"/>
      <c r="AK245" s="243"/>
      <c r="AL245" s="243"/>
      <c r="AM245" s="228"/>
      <c r="AN245" s="228"/>
      <c r="AO245" s="243"/>
      <c r="AP245" s="243"/>
      <c r="AQ245" s="243"/>
      <c r="AR245" s="243"/>
      <c r="AS245" s="243"/>
      <c r="AT245" s="243"/>
      <c r="AU245" s="243"/>
      <c r="AV245" s="243"/>
      <c r="AW245" s="228"/>
      <c r="AX245" s="228"/>
    </row>
    <row r="246" spans="1:50" s="46" customFormat="1" ht="18">
      <c r="A246" s="242"/>
      <c r="B246" s="242"/>
      <c r="C246" s="140" t="s">
        <v>481</v>
      </c>
      <c r="D246" s="822" t="s">
        <v>38</v>
      </c>
      <c r="E246" s="822"/>
      <c r="F246" s="822"/>
      <c r="G246" s="822"/>
      <c r="H246" s="242"/>
      <c r="J246" s="236"/>
      <c r="K246" s="242"/>
      <c r="L246" s="242"/>
      <c r="M246" s="242"/>
      <c r="N246" s="242"/>
      <c r="O246" s="242"/>
      <c r="P246" s="242"/>
      <c r="Q246" s="242"/>
      <c r="R246" s="242"/>
      <c r="U246" s="243"/>
      <c r="V246" s="243"/>
      <c r="W246" s="243"/>
      <c r="X246" s="243"/>
      <c r="Y246" s="243"/>
      <c r="Z246" s="243"/>
      <c r="AA246" s="243"/>
      <c r="AB246" s="243"/>
      <c r="AC246" s="228"/>
      <c r="AD246" s="228"/>
      <c r="AE246" s="243"/>
      <c r="AF246" s="243"/>
      <c r="AG246" s="243"/>
      <c r="AH246" s="243"/>
      <c r="AI246" s="243"/>
      <c r="AJ246" s="243"/>
      <c r="AK246" s="243"/>
      <c r="AL246" s="243"/>
      <c r="AM246" s="228"/>
      <c r="AN246" s="228"/>
      <c r="AO246" s="243"/>
      <c r="AP246" s="243"/>
      <c r="AQ246" s="243"/>
      <c r="AR246" s="243"/>
      <c r="AS246" s="243"/>
      <c r="AT246" s="243"/>
      <c r="AU246" s="243"/>
      <c r="AV246" s="243"/>
      <c r="AW246" s="228"/>
      <c r="AX246" s="228"/>
    </row>
    <row r="247" spans="1:50" s="46" customFormat="1" ht="18">
      <c r="A247" s="242"/>
      <c r="B247" s="242"/>
      <c r="C247" s="242"/>
      <c r="D247" s="242"/>
      <c r="E247" s="242"/>
      <c r="F247" s="242"/>
      <c r="G247" s="242"/>
      <c r="H247" s="242"/>
      <c r="J247" s="236"/>
      <c r="K247" s="242"/>
      <c r="L247" s="242"/>
      <c r="M247" s="242"/>
      <c r="N247" s="242"/>
      <c r="O247" s="242"/>
      <c r="P247" s="242"/>
      <c r="Q247" s="242"/>
      <c r="R247" s="242"/>
      <c r="U247" s="243"/>
      <c r="V247" s="243"/>
      <c r="W247" s="243"/>
      <c r="X247" s="243"/>
      <c r="Y247" s="243"/>
      <c r="Z247" s="243"/>
      <c r="AA247" s="243"/>
      <c r="AB247" s="243"/>
      <c r="AC247" s="228"/>
      <c r="AD247" s="228"/>
      <c r="AE247" s="243"/>
      <c r="AF247" s="243"/>
      <c r="AG247" s="243"/>
      <c r="AH247" s="243"/>
      <c r="AI247" s="243"/>
      <c r="AJ247" s="243"/>
      <c r="AK247" s="243"/>
      <c r="AL247" s="243"/>
      <c r="AM247" s="228"/>
      <c r="AN247" s="228"/>
      <c r="AO247" s="243"/>
      <c r="AP247" s="243"/>
      <c r="AQ247" s="243"/>
      <c r="AR247" s="243"/>
      <c r="AS247" s="243"/>
      <c r="AT247" s="243"/>
      <c r="AU247" s="243"/>
      <c r="AV247" s="243"/>
      <c r="AW247" s="228"/>
      <c r="AX247" s="228"/>
    </row>
    <row r="248" spans="1:50" s="46" customFormat="1" ht="18">
      <c r="A248" s="242"/>
      <c r="B248" s="242"/>
      <c r="C248" s="12" t="s">
        <v>479</v>
      </c>
      <c r="D248" s="833" t="s">
        <v>760</v>
      </c>
      <c r="E248" s="834"/>
      <c r="F248" s="835"/>
      <c r="G248" s="242"/>
      <c r="H248" s="242"/>
      <c r="J248" s="236"/>
      <c r="K248" s="242"/>
      <c r="L248" s="242"/>
      <c r="M248" s="242"/>
      <c r="N248" s="242"/>
      <c r="O248" s="242"/>
      <c r="P248" s="242"/>
      <c r="Q248" s="242"/>
      <c r="R248" s="242"/>
      <c r="U248" s="243"/>
      <c r="V248" s="243"/>
      <c r="W248" s="243"/>
      <c r="X248" s="243"/>
      <c r="Y248" s="243"/>
      <c r="Z248" s="243"/>
      <c r="AA248" s="243"/>
      <c r="AB248" s="243"/>
      <c r="AC248" s="228"/>
      <c r="AD248" s="228"/>
      <c r="AE248" s="243"/>
      <c r="AF248" s="243"/>
      <c r="AG248" s="243"/>
      <c r="AH248" s="243"/>
      <c r="AI248" s="243"/>
      <c r="AJ248" s="243"/>
      <c r="AK248" s="243"/>
      <c r="AL248" s="243"/>
      <c r="AM248" s="228"/>
      <c r="AN248" s="228"/>
      <c r="AO248" s="243"/>
      <c r="AP248" s="243"/>
      <c r="AQ248" s="243"/>
      <c r="AR248" s="243"/>
      <c r="AS248" s="243"/>
      <c r="AT248" s="243"/>
      <c r="AU248" s="243"/>
      <c r="AV248" s="243"/>
      <c r="AW248" s="228"/>
      <c r="AX248" s="228"/>
    </row>
    <row r="249" spans="1:50" s="46" customFormat="1" ht="18">
      <c r="A249" s="242"/>
      <c r="B249" s="242"/>
      <c r="C249" s="242"/>
      <c r="D249" s="242"/>
      <c r="E249" s="242"/>
      <c r="F249" s="242"/>
      <c r="G249" s="242"/>
      <c r="H249" s="242"/>
      <c r="J249" s="236"/>
      <c r="K249" s="242"/>
      <c r="L249" s="242"/>
      <c r="M249" s="242"/>
      <c r="N249" s="242"/>
      <c r="O249" s="242"/>
      <c r="P249" s="242"/>
      <c r="Q249" s="242"/>
      <c r="R249" s="242"/>
      <c r="U249" s="243"/>
      <c r="V249" s="243"/>
      <c r="W249" s="243"/>
      <c r="X249" s="243"/>
      <c r="Y249" s="243"/>
      <c r="Z249" s="243"/>
      <c r="AA249" s="243"/>
      <c r="AB249" s="243"/>
      <c r="AC249" s="228"/>
      <c r="AD249" s="228"/>
      <c r="AE249" s="243"/>
      <c r="AF249" s="243"/>
      <c r="AG249" s="243"/>
      <c r="AH249" s="243"/>
      <c r="AI249" s="243"/>
      <c r="AJ249" s="243"/>
      <c r="AK249" s="243"/>
      <c r="AL249" s="243"/>
      <c r="AM249" s="228"/>
      <c r="AN249" s="228"/>
      <c r="AO249" s="243"/>
      <c r="AP249" s="243"/>
      <c r="AQ249" s="243"/>
      <c r="AR249" s="243"/>
      <c r="AS249" s="243"/>
      <c r="AT249" s="243"/>
      <c r="AU249" s="243"/>
      <c r="AV249" s="243"/>
      <c r="AW249" s="228"/>
      <c r="AX249" s="228"/>
    </row>
    <row r="250" spans="1:50" s="46" customFormat="1" ht="18">
      <c r="A250" s="242"/>
      <c r="B250" s="242"/>
      <c r="C250" s="242"/>
      <c r="D250" s="242"/>
      <c r="E250" s="242"/>
      <c r="F250" s="242"/>
      <c r="G250" s="242"/>
      <c r="H250" s="242"/>
      <c r="J250" s="236"/>
      <c r="K250" s="242"/>
      <c r="L250" s="242"/>
      <c r="M250" s="242"/>
      <c r="N250" s="242"/>
      <c r="O250" s="242"/>
      <c r="P250" s="242"/>
      <c r="Q250" s="242"/>
      <c r="R250" s="242"/>
      <c r="U250" s="243"/>
      <c r="V250" s="243"/>
      <c r="W250" s="243"/>
      <c r="X250" s="243"/>
      <c r="Y250" s="243"/>
      <c r="Z250" s="243"/>
      <c r="AA250" s="243"/>
      <c r="AB250" s="243"/>
      <c r="AC250" s="228"/>
      <c r="AD250" s="228"/>
      <c r="AE250" s="243"/>
      <c r="AF250" s="243"/>
      <c r="AG250" s="243"/>
      <c r="AH250" s="243"/>
      <c r="AI250" s="243"/>
      <c r="AJ250" s="243"/>
      <c r="AK250" s="243"/>
      <c r="AL250" s="243"/>
      <c r="AM250" s="228"/>
      <c r="AN250" s="228"/>
      <c r="AO250" s="243"/>
      <c r="AP250" s="243"/>
      <c r="AQ250" s="243"/>
      <c r="AR250" s="243"/>
      <c r="AS250" s="243"/>
      <c r="AT250" s="243"/>
      <c r="AU250" s="243"/>
      <c r="AV250" s="243"/>
      <c r="AW250" s="228"/>
      <c r="AX250" s="228"/>
    </row>
    <row r="251" spans="1:50" s="46" customFormat="1" ht="18">
      <c r="A251" s="242"/>
      <c r="B251" s="242"/>
      <c r="C251" s="141" t="s">
        <v>483</v>
      </c>
      <c r="D251" s="242"/>
      <c r="E251" s="242"/>
      <c r="F251" s="242"/>
      <c r="G251" s="242"/>
      <c r="H251" s="242"/>
      <c r="J251" s="236"/>
      <c r="K251" s="242"/>
      <c r="L251" s="242"/>
      <c r="M251" s="242"/>
      <c r="N251" s="242"/>
      <c r="O251" s="242"/>
      <c r="P251" s="242"/>
      <c r="Q251" s="242"/>
      <c r="R251" s="242"/>
      <c r="U251" s="243"/>
      <c r="V251" s="243"/>
      <c r="W251" s="243"/>
      <c r="X251" s="243"/>
      <c r="Y251" s="243"/>
      <c r="Z251" s="243"/>
      <c r="AA251" s="243"/>
      <c r="AB251" s="243"/>
      <c r="AC251" s="228"/>
      <c r="AD251" s="228"/>
      <c r="AE251" s="243"/>
      <c r="AF251" s="243"/>
      <c r="AG251" s="243"/>
      <c r="AH251" s="243"/>
      <c r="AI251" s="243"/>
      <c r="AJ251" s="243"/>
      <c r="AK251" s="243"/>
      <c r="AL251" s="243"/>
      <c r="AM251" s="228"/>
      <c r="AN251" s="228"/>
      <c r="AO251" s="243"/>
      <c r="AP251" s="243"/>
      <c r="AQ251" s="243"/>
      <c r="AR251" s="243"/>
      <c r="AS251" s="243"/>
      <c r="AT251" s="243"/>
      <c r="AU251" s="243"/>
      <c r="AV251" s="243"/>
      <c r="AW251" s="228"/>
      <c r="AX251" s="228"/>
    </row>
    <row r="252" spans="1:50" s="46" customFormat="1" ht="30">
      <c r="A252" s="242"/>
      <c r="B252" s="244" t="s">
        <v>484</v>
      </c>
      <c r="C252" s="244" t="s">
        <v>485</v>
      </c>
      <c r="D252" s="244" t="s">
        <v>486</v>
      </c>
      <c r="E252" s="244" t="s">
        <v>487</v>
      </c>
      <c r="F252" s="252" t="s">
        <v>488</v>
      </c>
      <c r="G252" s="249" t="s">
        <v>489</v>
      </c>
      <c r="H252" s="252" t="s">
        <v>490</v>
      </c>
      <c r="J252" s="236"/>
      <c r="K252" s="242"/>
      <c r="L252" s="242"/>
      <c r="M252" s="242"/>
      <c r="N252" s="242"/>
      <c r="O252" s="242"/>
      <c r="P252" s="242"/>
      <c r="Q252" s="242"/>
      <c r="R252" s="242"/>
      <c r="U252" s="243"/>
      <c r="V252" s="243"/>
      <c r="W252" s="243"/>
      <c r="X252" s="243"/>
      <c r="Y252" s="243"/>
      <c r="Z252" s="243"/>
      <c r="AA252" s="243"/>
      <c r="AB252" s="243"/>
      <c r="AC252" s="228"/>
      <c r="AD252" s="228"/>
      <c r="AE252" s="243"/>
      <c r="AF252" s="243"/>
      <c r="AG252" s="243"/>
      <c r="AH252" s="243"/>
      <c r="AI252" s="243"/>
      <c r="AJ252" s="243"/>
      <c r="AK252" s="243"/>
      <c r="AL252" s="243"/>
      <c r="AM252" s="228"/>
      <c r="AN252" s="228"/>
      <c r="AO252" s="243"/>
      <c r="AP252" s="243"/>
      <c r="AQ252" s="243"/>
      <c r="AR252" s="243"/>
      <c r="AS252" s="243"/>
      <c r="AT252" s="243"/>
      <c r="AU252" s="243"/>
      <c r="AV252" s="243"/>
      <c r="AW252" s="228"/>
      <c r="AX252" s="228"/>
    </row>
    <row r="253" spans="1:50" s="46" customFormat="1" ht="18">
      <c r="A253" s="242"/>
      <c r="B253" s="247">
        <v>1</v>
      </c>
      <c r="C253" s="245" t="s">
        <v>761</v>
      </c>
      <c r="D253" s="245" t="s">
        <v>762</v>
      </c>
      <c r="E253" s="246">
        <v>14</v>
      </c>
      <c r="F253" s="250">
        <v>63.24</v>
      </c>
      <c r="G253" s="251">
        <v>0</v>
      </c>
      <c r="H253" s="250">
        <v>63.24</v>
      </c>
      <c r="J253" s="236"/>
      <c r="K253" s="242"/>
      <c r="L253" s="242"/>
      <c r="M253" s="242"/>
      <c r="N253" s="242"/>
      <c r="O253" s="242"/>
      <c r="P253" s="242"/>
      <c r="Q253" s="242"/>
      <c r="R253" s="242"/>
      <c r="U253" s="243"/>
      <c r="V253" s="243"/>
      <c r="W253" s="243"/>
      <c r="X253" s="243"/>
      <c r="Y253" s="243"/>
      <c r="Z253" s="243"/>
      <c r="AA253" s="243"/>
      <c r="AB253" s="243"/>
      <c r="AC253" s="228"/>
      <c r="AD253" s="228"/>
      <c r="AE253" s="243"/>
      <c r="AF253" s="243"/>
      <c r="AG253" s="243"/>
      <c r="AH253" s="243"/>
      <c r="AI253" s="243"/>
      <c r="AJ253" s="243"/>
      <c r="AK253" s="243"/>
      <c r="AL253" s="243"/>
      <c r="AM253" s="228"/>
      <c r="AN253" s="228"/>
      <c r="AO253" s="243"/>
      <c r="AP253" s="243"/>
      <c r="AQ253" s="243"/>
      <c r="AR253" s="243"/>
      <c r="AS253" s="243"/>
      <c r="AT253" s="243"/>
      <c r="AU253" s="243"/>
      <c r="AV253" s="243"/>
      <c r="AW253" s="228"/>
      <c r="AX253" s="228"/>
    </row>
    <row r="254" spans="1:50" s="46" customFormat="1" ht="18">
      <c r="A254" s="242"/>
      <c r="B254" s="247">
        <v>2</v>
      </c>
      <c r="C254" s="245" t="s">
        <v>763</v>
      </c>
      <c r="D254" s="245" t="s">
        <v>764</v>
      </c>
      <c r="E254" s="246">
        <v>10</v>
      </c>
      <c r="F254" s="250">
        <v>175.02</v>
      </c>
      <c r="G254" s="251">
        <v>0</v>
      </c>
      <c r="H254" s="250">
        <v>175.02</v>
      </c>
      <c r="J254" s="236"/>
      <c r="K254" s="242"/>
      <c r="L254" s="242"/>
      <c r="M254" s="242"/>
      <c r="N254" s="242"/>
      <c r="O254" s="242"/>
      <c r="P254" s="242"/>
      <c r="Q254" s="242"/>
      <c r="R254" s="242"/>
      <c r="U254" s="243"/>
      <c r="V254" s="243"/>
      <c r="W254" s="243"/>
      <c r="X254" s="243"/>
      <c r="Y254" s="243"/>
      <c r="Z254" s="243"/>
      <c r="AA254" s="243"/>
      <c r="AB254" s="243"/>
      <c r="AC254" s="228"/>
      <c r="AD254" s="228"/>
      <c r="AE254" s="243"/>
      <c r="AF254" s="243"/>
      <c r="AG254" s="243"/>
      <c r="AH254" s="243"/>
      <c r="AI254" s="243"/>
      <c r="AJ254" s="243"/>
      <c r="AK254" s="243"/>
      <c r="AL254" s="243"/>
      <c r="AM254" s="228"/>
      <c r="AN254" s="228"/>
      <c r="AO254" s="243"/>
      <c r="AP254" s="243"/>
      <c r="AQ254" s="243"/>
      <c r="AR254" s="243"/>
      <c r="AS254" s="243"/>
      <c r="AT254" s="243"/>
      <c r="AU254" s="243"/>
      <c r="AV254" s="243"/>
      <c r="AW254" s="228"/>
      <c r="AX254" s="228"/>
    </row>
    <row r="255" spans="1:50" s="46" customFormat="1" ht="18">
      <c r="A255" s="242"/>
      <c r="B255" s="247">
        <v>3</v>
      </c>
      <c r="C255" s="245" t="s">
        <v>765</v>
      </c>
      <c r="D255" s="245" t="s">
        <v>532</v>
      </c>
      <c r="E255" s="246">
        <v>7</v>
      </c>
      <c r="F255" s="250">
        <v>236.52</v>
      </c>
      <c r="G255" s="251">
        <v>0</v>
      </c>
      <c r="H255" s="250">
        <v>236.52</v>
      </c>
      <c r="J255" s="236"/>
      <c r="K255" s="242"/>
      <c r="L255" s="242"/>
      <c r="M255" s="242"/>
      <c r="N255" s="242"/>
      <c r="O255" s="242"/>
      <c r="P255" s="242"/>
      <c r="Q255" s="242"/>
      <c r="R255" s="242"/>
      <c r="U255" s="243"/>
      <c r="V255" s="243"/>
      <c r="W255" s="243"/>
      <c r="X255" s="243"/>
      <c r="Y255" s="243"/>
      <c r="Z255" s="243"/>
      <c r="AA255" s="243"/>
      <c r="AB255" s="243"/>
      <c r="AC255" s="228"/>
      <c r="AD255" s="228"/>
      <c r="AE255" s="243"/>
      <c r="AF255" s="243"/>
      <c r="AG255" s="243"/>
      <c r="AH255" s="243"/>
      <c r="AI255" s="243"/>
      <c r="AJ255" s="243"/>
      <c r="AK255" s="243"/>
      <c r="AL255" s="243"/>
      <c r="AM255" s="228"/>
      <c r="AN255" s="228"/>
      <c r="AO255" s="243"/>
      <c r="AP255" s="243"/>
      <c r="AQ255" s="243"/>
      <c r="AR255" s="243"/>
      <c r="AS255" s="243"/>
      <c r="AT255" s="243"/>
      <c r="AU255" s="243"/>
      <c r="AV255" s="243"/>
      <c r="AW255" s="228"/>
      <c r="AX255" s="228"/>
    </row>
    <row r="256" spans="1:50" s="46" customFormat="1" ht="18">
      <c r="A256" s="242"/>
      <c r="B256" s="247">
        <v>4</v>
      </c>
      <c r="C256" s="245" t="s">
        <v>766</v>
      </c>
      <c r="D256" s="245" t="s">
        <v>767</v>
      </c>
      <c r="E256" s="246">
        <v>6</v>
      </c>
      <c r="F256" s="250">
        <v>165.78</v>
      </c>
      <c r="G256" s="251">
        <v>0</v>
      </c>
      <c r="H256" s="250">
        <v>165.78</v>
      </c>
      <c r="J256" s="236"/>
      <c r="K256" s="242"/>
      <c r="L256" s="242"/>
      <c r="M256" s="242"/>
      <c r="N256" s="242"/>
      <c r="O256" s="242"/>
      <c r="P256" s="242"/>
      <c r="Q256" s="242"/>
      <c r="R256" s="242"/>
      <c r="U256" s="243"/>
      <c r="V256" s="243"/>
      <c r="W256" s="243"/>
      <c r="X256" s="243"/>
      <c r="Y256" s="243"/>
      <c r="Z256" s="243"/>
      <c r="AA256" s="243"/>
      <c r="AB256" s="243"/>
      <c r="AC256" s="228"/>
      <c r="AD256" s="228"/>
      <c r="AE256" s="243"/>
      <c r="AF256" s="243"/>
      <c r="AG256" s="243"/>
      <c r="AH256" s="243"/>
      <c r="AI256" s="243"/>
      <c r="AJ256" s="243"/>
      <c r="AK256" s="243"/>
      <c r="AL256" s="243"/>
      <c r="AM256" s="228"/>
      <c r="AN256" s="228"/>
      <c r="AO256" s="243"/>
      <c r="AP256" s="243"/>
      <c r="AQ256" s="243"/>
      <c r="AR256" s="243"/>
      <c r="AS256" s="243"/>
      <c r="AT256" s="243"/>
      <c r="AU256" s="243"/>
      <c r="AV256" s="243"/>
      <c r="AW256" s="228"/>
      <c r="AX256" s="228"/>
    </row>
    <row r="257" spans="1:50" s="46" customFormat="1" ht="18">
      <c r="A257" s="242"/>
      <c r="B257" s="247">
        <v>5</v>
      </c>
      <c r="C257" s="245" t="s">
        <v>768</v>
      </c>
      <c r="D257" s="245" t="s">
        <v>769</v>
      </c>
      <c r="E257" s="246">
        <v>6</v>
      </c>
      <c r="F257" s="250">
        <v>116.31</v>
      </c>
      <c r="G257" s="251">
        <v>0</v>
      </c>
      <c r="H257" s="250">
        <v>116.31</v>
      </c>
      <c r="J257" s="236"/>
      <c r="K257" s="242"/>
      <c r="L257" s="242"/>
      <c r="M257" s="242"/>
      <c r="N257" s="242"/>
      <c r="O257" s="242"/>
      <c r="P257" s="242"/>
      <c r="Q257" s="242"/>
      <c r="R257" s="242"/>
      <c r="U257" s="243"/>
      <c r="V257" s="243"/>
      <c r="W257" s="243"/>
      <c r="X257" s="243"/>
      <c r="Y257" s="243"/>
      <c r="Z257" s="243"/>
      <c r="AA257" s="243"/>
      <c r="AB257" s="243"/>
      <c r="AC257" s="228"/>
      <c r="AD257" s="228"/>
      <c r="AE257" s="243"/>
      <c r="AF257" s="243"/>
      <c r="AG257" s="243"/>
      <c r="AH257" s="243"/>
      <c r="AI257" s="243"/>
      <c r="AJ257" s="243"/>
      <c r="AK257" s="243"/>
      <c r="AL257" s="243"/>
      <c r="AM257" s="228"/>
      <c r="AN257" s="228"/>
      <c r="AO257" s="243"/>
      <c r="AP257" s="243"/>
      <c r="AQ257" s="243"/>
      <c r="AR257" s="243"/>
      <c r="AS257" s="243"/>
      <c r="AT257" s="243"/>
      <c r="AU257" s="243"/>
      <c r="AV257" s="243"/>
      <c r="AW257" s="228"/>
      <c r="AX257" s="228"/>
    </row>
    <row r="258" spans="1:50" s="46" customFormat="1" ht="18">
      <c r="A258" s="242"/>
      <c r="B258" s="247">
        <v>6</v>
      </c>
      <c r="C258" s="245" t="s">
        <v>770</v>
      </c>
      <c r="D258" s="245" t="s">
        <v>771</v>
      </c>
      <c r="E258" s="246">
        <v>5</v>
      </c>
      <c r="F258" s="250">
        <v>203.1</v>
      </c>
      <c r="G258" s="251">
        <v>0</v>
      </c>
      <c r="H258" s="250">
        <v>203.1</v>
      </c>
      <c r="J258" s="236"/>
      <c r="K258" s="242"/>
      <c r="L258" s="242"/>
      <c r="M258" s="242"/>
      <c r="N258" s="242"/>
      <c r="O258" s="242"/>
      <c r="P258" s="242"/>
      <c r="Q258" s="242"/>
      <c r="R258" s="242"/>
      <c r="U258" s="243"/>
      <c r="V258" s="243"/>
      <c r="W258" s="243"/>
      <c r="X258" s="243"/>
      <c r="Y258" s="243"/>
      <c r="Z258" s="243"/>
      <c r="AA258" s="243"/>
      <c r="AB258" s="243"/>
      <c r="AC258" s="228"/>
      <c r="AD258" s="228"/>
      <c r="AE258" s="243"/>
      <c r="AF258" s="243"/>
      <c r="AG258" s="243"/>
      <c r="AH258" s="243"/>
      <c r="AI258" s="243"/>
      <c r="AJ258" s="243"/>
      <c r="AK258" s="243"/>
      <c r="AL258" s="243"/>
      <c r="AM258" s="228"/>
      <c r="AN258" s="228"/>
      <c r="AO258" s="243"/>
      <c r="AP258" s="243"/>
      <c r="AQ258" s="243"/>
      <c r="AR258" s="243"/>
      <c r="AS258" s="243"/>
      <c r="AT258" s="243"/>
      <c r="AU258" s="243"/>
      <c r="AV258" s="243"/>
      <c r="AW258" s="228"/>
      <c r="AX258" s="228"/>
    </row>
    <row r="259" spans="1:50" s="46" customFormat="1" ht="18">
      <c r="A259" s="242"/>
      <c r="B259" s="247">
        <v>7</v>
      </c>
      <c r="C259" s="245" t="s">
        <v>772</v>
      </c>
      <c r="D259" s="245" t="s">
        <v>773</v>
      </c>
      <c r="E259" s="246">
        <v>5</v>
      </c>
      <c r="F259" s="250">
        <v>149.69999999999999</v>
      </c>
      <c r="G259" s="251">
        <v>0</v>
      </c>
      <c r="H259" s="250">
        <v>149.69999999999999</v>
      </c>
      <c r="J259" s="236"/>
      <c r="K259" s="242"/>
      <c r="L259" s="242"/>
      <c r="M259" s="242"/>
      <c r="N259" s="242"/>
      <c r="O259" s="242"/>
      <c r="P259" s="242"/>
      <c r="Q259" s="242"/>
      <c r="R259" s="242"/>
      <c r="U259" s="243"/>
      <c r="V259" s="243"/>
      <c r="W259" s="243"/>
      <c r="X259" s="243"/>
      <c r="Y259" s="243"/>
      <c r="Z259" s="243"/>
      <c r="AA259" s="243"/>
      <c r="AB259" s="243"/>
      <c r="AC259" s="228"/>
      <c r="AD259" s="228"/>
      <c r="AE259" s="243"/>
      <c r="AF259" s="243"/>
      <c r="AG259" s="243"/>
      <c r="AH259" s="243"/>
      <c r="AI259" s="243"/>
      <c r="AJ259" s="243"/>
      <c r="AK259" s="243"/>
      <c r="AL259" s="243"/>
      <c r="AM259" s="228"/>
      <c r="AN259" s="228"/>
      <c r="AO259" s="243"/>
      <c r="AP259" s="243"/>
      <c r="AQ259" s="243"/>
      <c r="AR259" s="243"/>
      <c r="AS259" s="243"/>
      <c r="AT259" s="243"/>
      <c r="AU259" s="243"/>
      <c r="AV259" s="243"/>
      <c r="AW259" s="228"/>
      <c r="AX259" s="228"/>
    </row>
    <row r="260" spans="1:50" s="46" customFormat="1" ht="18">
      <c r="A260" s="242"/>
      <c r="B260" s="247">
        <v>8</v>
      </c>
      <c r="C260" s="245" t="s">
        <v>774</v>
      </c>
      <c r="D260" s="245" t="s">
        <v>767</v>
      </c>
      <c r="E260" s="246">
        <v>4</v>
      </c>
      <c r="F260" s="250">
        <v>416.75</v>
      </c>
      <c r="G260" s="251">
        <v>0</v>
      </c>
      <c r="H260" s="250">
        <v>416.75</v>
      </c>
      <c r="J260" s="236"/>
      <c r="K260" s="242"/>
      <c r="L260" s="242"/>
      <c r="M260" s="242"/>
      <c r="N260" s="242"/>
      <c r="O260" s="242"/>
      <c r="P260" s="242"/>
      <c r="Q260" s="242"/>
      <c r="R260" s="242"/>
      <c r="U260" s="243"/>
      <c r="V260" s="243"/>
      <c r="W260" s="243"/>
      <c r="X260" s="243"/>
      <c r="Y260" s="243"/>
      <c r="Z260" s="243"/>
      <c r="AA260" s="243"/>
      <c r="AB260" s="243"/>
      <c r="AC260" s="228"/>
      <c r="AD260" s="228"/>
      <c r="AE260" s="243"/>
      <c r="AF260" s="243"/>
      <c r="AG260" s="243"/>
      <c r="AH260" s="243"/>
      <c r="AI260" s="243"/>
      <c r="AJ260" s="243"/>
      <c r="AK260" s="243"/>
      <c r="AL260" s="243"/>
      <c r="AM260" s="228"/>
      <c r="AN260" s="228"/>
      <c r="AO260" s="243"/>
      <c r="AP260" s="243"/>
      <c r="AQ260" s="243"/>
      <c r="AR260" s="243"/>
      <c r="AS260" s="243"/>
      <c r="AT260" s="243"/>
      <c r="AU260" s="243"/>
      <c r="AV260" s="243"/>
      <c r="AW260" s="228"/>
      <c r="AX260" s="228"/>
    </row>
    <row r="261" spans="1:50" s="46" customFormat="1" ht="18">
      <c r="A261" s="242"/>
      <c r="B261" s="247">
        <v>9</v>
      </c>
      <c r="C261" s="245" t="s">
        <v>775</v>
      </c>
      <c r="D261" s="245" t="s">
        <v>767</v>
      </c>
      <c r="E261" s="246">
        <v>4</v>
      </c>
      <c r="F261" s="250">
        <v>328.93</v>
      </c>
      <c r="G261" s="251">
        <v>0</v>
      </c>
      <c r="H261" s="250">
        <v>328.93</v>
      </c>
      <c r="J261" s="236"/>
      <c r="K261" s="242"/>
      <c r="L261" s="242"/>
      <c r="M261" s="242"/>
      <c r="N261" s="242"/>
      <c r="O261" s="242"/>
      <c r="P261" s="242"/>
      <c r="Q261" s="242"/>
      <c r="R261" s="242"/>
      <c r="U261" s="243"/>
      <c r="V261" s="243"/>
      <c r="W261" s="243"/>
      <c r="X261" s="243"/>
      <c r="Y261" s="243"/>
      <c r="Z261" s="243"/>
      <c r="AA261" s="243"/>
      <c r="AB261" s="243"/>
      <c r="AC261" s="228"/>
      <c r="AD261" s="228"/>
      <c r="AE261" s="243"/>
      <c r="AF261" s="243"/>
      <c r="AG261" s="243"/>
      <c r="AH261" s="243"/>
      <c r="AI261" s="243"/>
      <c r="AJ261" s="243"/>
      <c r="AK261" s="243"/>
      <c r="AL261" s="243"/>
      <c r="AM261" s="228"/>
      <c r="AN261" s="228"/>
      <c r="AO261" s="243"/>
      <c r="AP261" s="243"/>
      <c r="AQ261" s="243"/>
      <c r="AR261" s="243"/>
      <c r="AS261" s="243"/>
      <c r="AT261" s="243"/>
      <c r="AU261" s="243"/>
      <c r="AV261" s="243"/>
      <c r="AW261" s="228"/>
      <c r="AX261" s="228"/>
    </row>
    <row r="262" spans="1:50" s="46" customFormat="1" ht="18">
      <c r="A262" s="242"/>
      <c r="B262" s="247">
        <v>10</v>
      </c>
      <c r="C262" s="245" t="s">
        <v>776</v>
      </c>
      <c r="D262" s="245" t="s">
        <v>777</v>
      </c>
      <c r="E262" s="246">
        <v>4</v>
      </c>
      <c r="F262" s="250">
        <v>343.6</v>
      </c>
      <c r="G262" s="251">
        <v>0</v>
      </c>
      <c r="H262" s="250">
        <v>343.6</v>
      </c>
      <c r="J262" s="236"/>
      <c r="K262" s="242"/>
      <c r="L262" s="242"/>
      <c r="M262" s="242"/>
      <c r="N262" s="242"/>
      <c r="O262" s="242"/>
      <c r="P262" s="242"/>
      <c r="Q262" s="242"/>
      <c r="R262" s="242"/>
      <c r="U262" s="243"/>
      <c r="V262" s="243"/>
      <c r="W262" s="243"/>
      <c r="X262" s="243"/>
      <c r="Y262" s="243"/>
      <c r="Z262" s="243"/>
      <c r="AA262" s="243"/>
      <c r="AB262" s="243"/>
      <c r="AC262" s="228"/>
      <c r="AD262" s="228"/>
      <c r="AE262" s="243"/>
      <c r="AF262" s="243"/>
      <c r="AG262" s="243"/>
      <c r="AH262" s="243"/>
      <c r="AI262" s="243"/>
      <c r="AJ262" s="243"/>
      <c r="AK262" s="243"/>
      <c r="AL262" s="243"/>
      <c r="AM262" s="228"/>
      <c r="AN262" s="228"/>
      <c r="AO262" s="243"/>
      <c r="AP262" s="243"/>
      <c r="AQ262" s="243"/>
      <c r="AR262" s="243"/>
      <c r="AS262" s="243"/>
      <c r="AT262" s="243"/>
      <c r="AU262" s="243"/>
      <c r="AV262" s="243"/>
      <c r="AW262" s="228"/>
      <c r="AX262" s="228"/>
    </row>
    <row r="263" spans="1:50" s="46" customFormat="1" ht="18">
      <c r="A263" s="242"/>
      <c r="B263" s="247">
        <v>11</v>
      </c>
      <c r="C263" s="245" t="s">
        <v>778</v>
      </c>
      <c r="D263" s="245" t="s">
        <v>779</v>
      </c>
      <c r="E263" s="246">
        <v>3</v>
      </c>
      <c r="F263" s="250">
        <v>3403.71</v>
      </c>
      <c r="G263" s="251">
        <v>0</v>
      </c>
      <c r="H263" s="250">
        <v>3403.71</v>
      </c>
      <c r="J263" s="236"/>
      <c r="K263" s="242"/>
      <c r="L263" s="242"/>
      <c r="M263" s="242"/>
      <c r="N263" s="242"/>
      <c r="O263" s="242"/>
      <c r="P263" s="242"/>
      <c r="Q263" s="242"/>
      <c r="R263" s="242"/>
      <c r="U263" s="243"/>
      <c r="V263" s="243"/>
      <c r="W263" s="243"/>
      <c r="X263" s="243"/>
      <c r="Y263" s="243"/>
      <c r="Z263" s="243"/>
      <c r="AA263" s="243"/>
      <c r="AB263" s="243"/>
      <c r="AC263" s="228"/>
      <c r="AD263" s="228"/>
      <c r="AE263" s="243"/>
      <c r="AF263" s="243"/>
      <c r="AG263" s="243"/>
      <c r="AH263" s="243"/>
      <c r="AI263" s="243"/>
      <c r="AJ263" s="243"/>
      <c r="AK263" s="243"/>
      <c r="AL263" s="243"/>
      <c r="AM263" s="228"/>
      <c r="AN263" s="228"/>
      <c r="AO263" s="243"/>
      <c r="AP263" s="243"/>
      <c r="AQ263" s="243"/>
      <c r="AR263" s="243"/>
      <c r="AS263" s="243"/>
      <c r="AT263" s="243"/>
      <c r="AU263" s="243"/>
      <c r="AV263" s="243"/>
      <c r="AW263" s="228"/>
      <c r="AX263" s="228"/>
    </row>
    <row r="264" spans="1:50" s="46" customFormat="1" ht="18">
      <c r="A264" s="242"/>
      <c r="B264" s="247">
        <v>12</v>
      </c>
      <c r="C264" s="245" t="s">
        <v>780</v>
      </c>
      <c r="D264" s="245" t="s">
        <v>781</v>
      </c>
      <c r="E264" s="246">
        <v>3</v>
      </c>
      <c r="F264" s="250">
        <v>446.16</v>
      </c>
      <c r="G264" s="251">
        <v>0</v>
      </c>
      <c r="H264" s="250">
        <v>446.16</v>
      </c>
      <c r="J264" s="236"/>
      <c r="K264" s="242"/>
      <c r="L264" s="242"/>
      <c r="M264" s="242"/>
      <c r="N264" s="242"/>
      <c r="O264" s="242"/>
      <c r="P264" s="242"/>
      <c r="Q264" s="242"/>
      <c r="R264" s="242"/>
      <c r="U264" s="243"/>
      <c r="V264" s="243"/>
      <c r="W264" s="243"/>
      <c r="X264" s="243"/>
      <c r="Y264" s="243"/>
      <c r="Z264" s="243"/>
      <c r="AA264" s="243"/>
      <c r="AB264" s="243"/>
      <c r="AC264" s="228"/>
      <c r="AD264" s="228"/>
      <c r="AE264" s="243"/>
      <c r="AF264" s="243"/>
      <c r="AG264" s="243"/>
      <c r="AH264" s="243"/>
      <c r="AI264" s="243"/>
      <c r="AJ264" s="243"/>
      <c r="AK264" s="243"/>
      <c r="AL264" s="243"/>
      <c r="AM264" s="228"/>
      <c r="AN264" s="228"/>
      <c r="AO264" s="243"/>
      <c r="AP264" s="243"/>
      <c r="AQ264" s="243"/>
      <c r="AR264" s="243"/>
      <c r="AS264" s="243"/>
      <c r="AT264" s="243"/>
      <c r="AU264" s="243"/>
      <c r="AV264" s="243"/>
      <c r="AW264" s="228"/>
      <c r="AX264" s="228"/>
    </row>
    <row r="265" spans="1:50" s="46" customFormat="1" ht="18">
      <c r="A265" s="242"/>
      <c r="B265" s="242"/>
      <c r="C265" s="242"/>
      <c r="D265" s="242"/>
      <c r="E265" s="242"/>
      <c r="F265" s="242"/>
      <c r="G265" s="242"/>
      <c r="H265" s="242"/>
      <c r="J265" s="236"/>
      <c r="K265" s="242"/>
      <c r="L265" s="242"/>
      <c r="M265" s="242"/>
      <c r="N265" s="242"/>
      <c r="O265" s="242"/>
      <c r="P265" s="242"/>
      <c r="Q265" s="242"/>
      <c r="R265" s="242"/>
      <c r="U265" s="243"/>
      <c r="V265" s="243"/>
      <c r="W265" s="243"/>
      <c r="X265" s="243"/>
      <c r="Y265" s="243"/>
      <c r="Z265" s="243"/>
      <c r="AA265" s="243"/>
      <c r="AB265" s="243"/>
      <c r="AC265" s="228"/>
      <c r="AD265" s="228"/>
      <c r="AE265" s="243"/>
      <c r="AF265" s="243"/>
      <c r="AG265" s="243"/>
      <c r="AH265" s="243"/>
      <c r="AI265" s="243"/>
      <c r="AJ265" s="243"/>
      <c r="AK265" s="243"/>
      <c r="AL265" s="243"/>
      <c r="AM265" s="228"/>
      <c r="AN265" s="228"/>
      <c r="AO265" s="243"/>
      <c r="AP265" s="243"/>
      <c r="AQ265" s="243"/>
      <c r="AR265" s="243"/>
      <c r="AS265" s="243"/>
      <c r="AT265" s="243"/>
      <c r="AU265" s="243"/>
      <c r="AV265" s="243"/>
      <c r="AW265" s="228"/>
      <c r="AX265" s="228"/>
    </row>
    <row r="266" spans="1:50" s="46" customFormat="1" ht="18">
      <c r="A266" s="242"/>
      <c r="B266" s="242"/>
      <c r="C266" s="242"/>
      <c r="D266" s="248" t="s">
        <v>782</v>
      </c>
      <c r="E266" s="242"/>
      <c r="F266" s="242"/>
      <c r="G266" s="242"/>
      <c r="H266" s="242"/>
      <c r="J266" s="236"/>
      <c r="K266" s="242"/>
      <c r="L266" s="242"/>
      <c r="M266" s="242"/>
      <c r="N266" s="242"/>
      <c r="O266" s="242"/>
      <c r="P266" s="242"/>
      <c r="Q266" s="242"/>
      <c r="R266" s="242"/>
      <c r="U266" s="243"/>
      <c r="V266" s="243"/>
      <c r="W266" s="243"/>
      <c r="X266" s="243"/>
      <c r="Y266" s="243"/>
      <c r="Z266" s="243"/>
      <c r="AA266" s="243"/>
      <c r="AB266" s="243"/>
      <c r="AC266" s="228"/>
      <c r="AD266" s="228"/>
      <c r="AE266" s="243"/>
      <c r="AF266" s="243"/>
      <c r="AG266" s="243"/>
      <c r="AH266" s="243"/>
      <c r="AI266" s="243"/>
      <c r="AJ266" s="243"/>
      <c r="AK266" s="243"/>
      <c r="AL266" s="243"/>
      <c r="AM266" s="228"/>
      <c r="AN266" s="228"/>
      <c r="AO266" s="243"/>
      <c r="AP266" s="243"/>
      <c r="AQ266" s="243"/>
      <c r="AR266" s="243"/>
      <c r="AS266" s="243"/>
      <c r="AT266" s="243"/>
      <c r="AU266" s="243"/>
      <c r="AV266" s="243"/>
      <c r="AW266" s="228"/>
      <c r="AX266" s="228"/>
    </row>
    <row r="267" spans="1:50" s="46" customFormat="1" ht="18">
      <c r="A267" s="242"/>
      <c r="B267" s="242"/>
      <c r="C267" s="242"/>
      <c r="D267" s="242"/>
      <c r="E267" s="242"/>
      <c r="F267" s="242"/>
      <c r="G267" s="242"/>
      <c r="H267" s="242"/>
      <c r="J267" s="236"/>
      <c r="K267" s="242"/>
      <c r="L267" s="242"/>
      <c r="M267" s="242"/>
      <c r="N267" s="242"/>
      <c r="O267" s="242"/>
      <c r="P267" s="242"/>
      <c r="Q267" s="242"/>
      <c r="R267" s="242"/>
      <c r="U267" s="243"/>
      <c r="V267" s="243"/>
      <c r="W267" s="243"/>
      <c r="X267" s="243"/>
      <c r="Y267" s="243"/>
      <c r="Z267" s="243"/>
      <c r="AA267" s="243"/>
      <c r="AB267" s="243"/>
      <c r="AC267" s="228"/>
      <c r="AD267" s="228"/>
      <c r="AE267" s="243"/>
      <c r="AF267" s="243"/>
      <c r="AG267" s="243"/>
      <c r="AH267" s="243"/>
      <c r="AI267" s="243"/>
      <c r="AJ267" s="243"/>
      <c r="AK267" s="243"/>
      <c r="AL267" s="243"/>
      <c r="AM267" s="228"/>
      <c r="AN267" s="228"/>
      <c r="AO267" s="243"/>
      <c r="AP267" s="243"/>
      <c r="AQ267" s="243"/>
      <c r="AR267" s="243"/>
      <c r="AS267" s="243"/>
      <c r="AT267" s="243"/>
      <c r="AU267" s="243"/>
      <c r="AV267" s="243"/>
      <c r="AW267" s="228"/>
      <c r="AX267" s="228"/>
    </row>
    <row r="268" spans="1:50" s="46" customFormat="1" ht="18">
      <c r="A268" s="242"/>
      <c r="B268" s="242"/>
      <c r="C268" s="242"/>
      <c r="D268" s="242"/>
      <c r="E268" s="242"/>
      <c r="F268" s="242"/>
      <c r="G268" s="242"/>
      <c r="H268" s="242"/>
      <c r="J268" s="236"/>
      <c r="K268" s="242"/>
      <c r="L268" s="242"/>
      <c r="M268" s="242"/>
      <c r="N268" s="242"/>
      <c r="O268" s="242"/>
      <c r="P268" s="242"/>
      <c r="Q268" s="242"/>
      <c r="R268" s="242"/>
      <c r="U268" s="243"/>
      <c r="V268" s="243"/>
      <c r="W268" s="243"/>
      <c r="X268" s="243"/>
      <c r="Y268" s="243"/>
      <c r="Z268" s="243"/>
      <c r="AA268" s="243"/>
      <c r="AB268" s="243"/>
      <c r="AC268" s="228"/>
      <c r="AD268" s="228"/>
      <c r="AE268" s="243"/>
      <c r="AF268" s="243"/>
      <c r="AG268" s="243"/>
      <c r="AH268" s="243"/>
      <c r="AI268" s="243"/>
      <c r="AJ268" s="243"/>
      <c r="AK268" s="243"/>
      <c r="AL268" s="243"/>
      <c r="AM268" s="228"/>
      <c r="AN268" s="228"/>
      <c r="AO268" s="243"/>
      <c r="AP268" s="243"/>
      <c r="AQ268" s="243"/>
      <c r="AR268" s="243"/>
      <c r="AS268" s="243"/>
      <c r="AT268" s="243"/>
      <c r="AU268" s="243"/>
      <c r="AV268" s="243"/>
      <c r="AW268" s="228"/>
      <c r="AX268" s="228"/>
    </row>
    <row r="269" spans="1:50" s="46" customFormat="1" ht="18">
      <c r="A269" s="242"/>
      <c r="B269" s="242"/>
      <c r="C269" s="140" t="s">
        <v>481</v>
      </c>
      <c r="D269" s="822" t="s">
        <v>38</v>
      </c>
      <c r="E269" s="822"/>
      <c r="F269" s="822"/>
      <c r="G269" s="822"/>
      <c r="H269" s="288" t="s">
        <v>760</v>
      </c>
      <c r="I269" s="242"/>
      <c r="J269" s="272"/>
      <c r="K269" s="242"/>
      <c r="L269" s="242"/>
      <c r="M269" s="242"/>
      <c r="N269" s="242"/>
      <c r="O269" s="242"/>
      <c r="P269" s="242"/>
      <c r="Q269" s="242"/>
      <c r="R269" s="242"/>
      <c r="U269" s="243"/>
      <c r="V269" s="243"/>
      <c r="W269" s="243"/>
      <c r="X269" s="243"/>
      <c r="Y269" s="243"/>
      <c r="Z269" s="243"/>
      <c r="AA269" s="243"/>
      <c r="AB269" s="243"/>
      <c r="AC269" s="228"/>
      <c r="AD269" s="228"/>
      <c r="AE269" s="243"/>
      <c r="AF269" s="243"/>
      <c r="AG269" s="243"/>
      <c r="AH269" s="243"/>
      <c r="AI269" s="243"/>
      <c r="AJ269" s="243"/>
      <c r="AK269" s="243"/>
      <c r="AL269" s="243"/>
      <c r="AM269" s="228"/>
      <c r="AN269" s="228"/>
      <c r="AO269" s="243"/>
      <c r="AP269" s="243"/>
      <c r="AQ269" s="243"/>
      <c r="AR269" s="243"/>
      <c r="AS269" s="243"/>
      <c r="AT269" s="243"/>
      <c r="AU269" s="243"/>
      <c r="AV269" s="243"/>
      <c r="AW269" s="228"/>
      <c r="AX269" s="228"/>
    </row>
    <row r="270" spans="1:50" s="46" customFormat="1" ht="18">
      <c r="A270" s="242"/>
      <c r="B270" s="242"/>
      <c r="C270" s="254" t="s">
        <v>516</v>
      </c>
      <c r="D270" s="242"/>
      <c r="E270" s="242"/>
      <c r="F270" s="242"/>
      <c r="G270" s="242"/>
      <c r="H270" s="242"/>
      <c r="J270" s="236"/>
      <c r="K270" s="242"/>
      <c r="L270" s="242"/>
      <c r="M270" s="242"/>
      <c r="N270" s="242"/>
      <c r="O270" s="242"/>
      <c r="P270" s="242"/>
      <c r="Q270" s="242"/>
      <c r="R270" s="242"/>
      <c r="U270" s="243"/>
      <c r="V270" s="243"/>
      <c r="W270" s="243"/>
      <c r="X270" s="243"/>
      <c r="Y270" s="243"/>
      <c r="Z270" s="243"/>
      <c r="AA270" s="243"/>
      <c r="AB270" s="243"/>
      <c r="AC270" s="228"/>
      <c r="AD270" s="228"/>
      <c r="AE270" s="243"/>
      <c r="AF270" s="243"/>
      <c r="AG270" s="243"/>
      <c r="AH270" s="243"/>
      <c r="AI270" s="243"/>
      <c r="AJ270" s="243"/>
      <c r="AK270" s="243"/>
      <c r="AL270" s="243"/>
      <c r="AM270" s="228"/>
      <c r="AN270" s="228"/>
      <c r="AO270" s="243"/>
      <c r="AP270" s="243"/>
      <c r="AQ270" s="243"/>
      <c r="AR270" s="243"/>
      <c r="AS270" s="243"/>
      <c r="AT270" s="243"/>
      <c r="AU270" s="243"/>
      <c r="AV270" s="243"/>
      <c r="AW270" s="228"/>
      <c r="AX270" s="228"/>
    </row>
    <row r="271" spans="1:50" s="46" customFormat="1" ht="18">
      <c r="A271" s="242"/>
      <c r="B271" s="242"/>
      <c r="C271" s="242"/>
      <c r="D271" s="778" t="s">
        <v>517</v>
      </c>
      <c r="E271" s="778"/>
      <c r="F271" s="778"/>
      <c r="G271" s="778" t="s">
        <v>518</v>
      </c>
      <c r="H271" s="778"/>
      <c r="J271" s="236"/>
      <c r="K271" s="242"/>
      <c r="L271" s="242"/>
      <c r="M271" s="242"/>
      <c r="N271" s="242"/>
      <c r="O271" s="242"/>
      <c r="P271" s="242"/>
      <c r="Q271" s="242"/>
      <c r="R271" s="242"/>
      <c r="U271" s="243"/>
      <c r="V271" s="243"/>
      <c r="W271" s="243"/>
      <c r="X271" s="243"/>
      <c r="Y271" s="243"/>
      <c r="Z271" s="243"/>
      <c r="AA271" s="243"/>
      <c r="AB271" s="243"/>
      <c r="AC271" s="228"/>
      <c r="AD271" s="228"/>
      <c r="AE271" s="243"/>
      <c r="AF271" s="243"/>
      <c r="AG271" s="243"/>
      <c r="AH271" s="243"/>
      <c r="AI271" s="243"/>
      <c r="AJ271" s="243"/>
      <c r="AK271" s="243"/>
      <c r="AL271" s="243"/>
      <c r="AM271" s="228"/>
      <c r="AN271" s="228"/>
      <c r="AO271" s="243"/>
      <c r="AP271" s="243"/>
      <c r="AQ271" s="243"/>
      <c r="AR271" s="243"/>
      <c r="AS271" s="243"/>
      <c r="AT271" s="243"/>
      <c r="AU271" s="243"/>
      <c r="AV271" s="243"/>
      <c r="AW271" s="228"/>
      <c r="AX271" s="228"/>
    </row>
    <row r="272" spans="1:50" s="46" customFormat="1" ht="18">
      <c r="A272" s="242"/>
      <c r="B272" s="242"/>
      <c r="C272" s="242"/>
      <c r="D272" s="811" t="s">
        <v>783</v>
      </c>
      <c r="E272" s="812"/>
      <c r="F272" s="813"/>
      <c r="G272" s="785">
        <v>0</v>
      </c>
      <c r="H272" s="785"/>
      <c r="J272" s="236"/>
      <c r="K272" s="242"/>
      <c r="L272" s="242"/>
      <c r="M272" s="242"/>
      <c r="N272" s="242"/>
      <c r="O272" s="242"/>
      <c r="P272" s="242"/>
      <c r="Q272" s="242"/>
      <c r="R272" s="242"/>
      <c r="U272" s="243"/>
      <c r="V272" s="243"/>
      <c r="W272" s="243"/>
      <c r="X272" s="243"/>
      <c r="Y272" s="243"/>
      <c r="Z272" s="243"/>
      <c r="AA272" s="243"/>
      <c r="AB272" s="243"/>
      <c r="AC272" s="228"/>
      <c r="AD272" s="228"/>
      <c r="AE272" s="243"/>
      <c r="AF272" s="243"/>
      <c r="AG272" s="243"/>
      <c r="AH272" s="243"/>
      <c r="AI272" s="243"/>
      <c r="AJ272" s="243"/>
      <c r="AK272" s="243"/>
      <c r="AL272" s="243"/>
      <c r="AM272" s="228"/>
      <c r="AN272" s="228"/>
      <c r="AO272" s="243"/>
      <c r="AP272" s="243"/>
      <c r="AQ272" s="243"/>
      <c r="AR272" s="243"/>
      <c r="AS272" s="243"/>
      <c r="AT272" s="243"/>
      <c r="AU272" s="243"/>
      <c r="AV272" s="243"/>
      <c r="AW272" s="228"/>
      <c r="AX272" s="228"/>
    </row>
    <row r="273" spans="1:89" s="46" customFormat="1" ht="18">
      <c r="A273" s="242"/>
      <c r="B273" s="242"/>
      <c r="C273" s="242"/>
      <c r="D273" s="821"/>
      <c r="E273" s="821"/>
      <c r="F273" s="821"/>
      <c r="G273" s="785"/>
      <c r="H273" s="785"/>
      <c r="J273" s="236"/>
      <c r="K273" s="242"/>
      <c r="L273" s="242"/>
      <c r="M273" s="242"/>
      <c r="N273" s="242"/>
      <c r="O273" s="242"/>
      <c r="P273" s="242"/>
      <c r="Q273" s="242"/>
      <c r="R273" s="242"/>
      <c r="U273" s="243"/>
      <c r="V273" s="243"/>
      <c r="W273" s="243"/>
      <c r="X273" s="243"/>
      <c r="Y273" s="243"/>
      <c r="Z273" s="243"/>
      <c r="AA273" s="243"/>
      <c r="AB273" s="243"/>
      <c r="AC273" s="228"/>
      <c r="AD273" s="228"/>
      <c r="AE273" s="243"/>
      <c r="AF273" s="243"/>
      <c r="AG273" s="243"/>
      <c r="AH273" s="243"/>
      <c r="AI273" s="243"/>
      <c r="AJ273" s="243"/>
      <c r="AK273" s="243"/>
      <c r="AL273" s="243"/>
      <c r="AM273" s="228"/>
      <c r="AN273" s="228"/>
      <c r="AO273" s="243"/>
      <c r="AP273" s="243"/>
      <c r="AQ273" s="243"/>
      <c r="AR273" s="243"/>
      <c r="AS273" s="243"/>
      <c r="AT273" s="243"/>
      <c r="AU273" s="243"/>
      <c r="AV273" s="243"/>
      <c r="AW273" s="228"/>
      <c r="AX273" s="228"/>
    </row>
    <row r="274" spans="1:89" s="46" customFormat="1" ht="18">
      <c r="A274" s="242"/>
      <c r="B274" s="242"/>
      <c r="C274" s="242"/>
      <c r="D274" s="784"/>
      <c r="E274" s="784"/>
      <c r="F274" s="784"/>
      <c r="G274" s="785"/>
      <c r="H274" s="785"/>
      <c r="J274" s="236"/>
      <c r="K274" s="242"/>
      <c r="L274" s="242"/>
      <c r="M274" s="242"/>
      <c r="N274" s="242"/>
      <c r="O274" s="242"/>
      <c r="P274" s="242"/>
      <c r="Q274" s="242"/>
      <c r="R274" s="242"/>
      <c r="U274" s="243"/>
      <c r="V274" s="243"/>
      <c r="W274" s="243"/>
      <c r="X274" s="243"/>
      <c r="Y274" s="243"/>
      <c r="Z274" s="243"/>
      <c r="AA274" s="243"/>
      <c r="AB274" s="243"/>
      <c r="AC274" s="228"/>
      <c r="AD274" s="228"/>
      <c r="AE274" s="243"/>
      <c r="AF274" s="243"/>
      <c r="AG274" s="243"/>
      <c r="AH274" s="243"/>
      <c r="AI274" s="243"/>
      <c r="AJ274" s="243"/>
      <c r="AK274" s="243"/>
      <c r="AL274" s="243"/>
      <c r="AM274" s="228"/>
      <c r="AN274" s="228"/>
      <c r="AO274" s="243"/>
      <c r="AP274" s="243"/>
      <c r="AQ274" s="243"/>
      <c r="AR274" s="243"/>
      <c r="AS274" s="243"/>
      <c r="AT274" s="243"/>
      <c r="AU274" s="243"/>
      <c r="AV274" s="243"/>
      <c r="AW274" s="228"/>
      <c r="AY274" s="802"/>
      <c r="AZ274" s="802"/>
      <c r="BA274" s="802"/>
      <c r="BB274" s="802"/>
      <c r="BC274" s="802"/>
      <c r="BD274" s="802"/>
      <c r="BE274" s="802"/>
      <c r="BF274" s="802"/>
      <c r="BG274" s="286"/>
    </row>
    <row r="275" spans="1:89" s="46" customFormat="1" ht="18">
      <c r="A275" s="242"/>
      <c r="B275" s="242"/>
      <c r="C275" s="242"/>
      <c r="D275" s="784"/>
      <c r="E275" s="784"/>
      <c r="F275" s="784"/>
      <c r="G275" s="785"/>
      <c r="H275" s="785"/>
      <c r="J275" s="236"/>
      <c r="K275" s="242"/>
      <c r="L275" s="242"/>
      <c r="M275" s="242"/>
      <c r="N275" s="242"/>
      <c r="O275" s="242"/>
      <c r="P275" s="242"/>
      <c r="Q275" s="242"/>
      <c r="R275" s="242"/>
      <c r="U275" s="243"/>
      <c r="V275" s="243"/>
      <c r="W275" s="243"/>
      <c r="X275" s="243"/>
      <c r="Y275" s="243"/>
      <c r="Z275" s="243"/>
      <c r="AA275" s="243"/>
      <c r="AB275" s="243"/>
      <c r="AC275" s="228"/>
      <c r="AD275" s="228"/>
      <c r="AE275" s="243"/>
      <c r="AF275" s="243"/>
      <c r="AG275" s="243"/>
      <c r="AH275" s="243"/>
      <c r="AI275" s="243"/>
      <c r="AJ275" s="243"/>
      <c r="AK275" s="243"/>
      <c r="AL275" s="243"/>
      <c r="AM275" s="228"/>
      <c r="AN275" s="228"/>
      <c r="AO275" s="243"/>
      <c r="AP275" s="243"/>
      <c r="AQ275" s="243"/>
      <c r="AR275" s="243"/>
      <c r="AS275" s="243"/>
      <c r="AT275" s="243"/>
      <c r="AU275" s="243"/>
      <c r="AV275" s="243"/>
      <c r="AW275" s="228"/>
      <c r="AX275" s="195"/>
      <c r="AY275" s="124"/>
      <c r="AZ275" s="124"/>
      <c r="BA275" s="124"/>
      <c r="BB275" s="124"/>
      <c r="BC275" s="124"/>
      <c r="BD275" s="124"/>
      <c r="BE275" s="124"/>
      <c r="BF275" s="124"/>
      <c r="BG275" s="124"/>
    </row>
    <row r="276" spans="1:89" s="46" customFormat="1" ht="18">
      <c r="A276" s="242"/>
      <c r="B276" s="242"/>
      <c r="C276" s="242"/>
      <c r="D276" s="784"/>
      <c r="E276" s="784"/>
      <c r="F276" s="784"/>
      <c r="G276" s="785"/>
      <c r="H276" s="785"/>
      <c r="J276" s="236"/>
      <c r="K276" s="242"/>
      <c r="L276" s="242"/>
      <c r="M276" s="242"/>
      <c r="N276" s="242"/>
      <c r="O276" s="242"/>
      <c r="P276" s="242"/>
      <c r="Q276" s="242"/>
      <c r="R276" s="242"/>
      <c r="U276" s="243"/>
      <c r="V276" s="243"/>
      <c r="W276" s="243"/>
      <c r="X276" s="243"/>
      <c r="Y276" s="243"/>
      <c r="Z276" s="243"/>
      <c r="AA276" s="243"/>
      <c r="AB276" s="243"/>
      <c r="AC276" s="228"/>
      <c r="AD276" s="228"/>
      <c r="AE276" s="243"/>
      <c r="AF276" s="243"/>
      <c r="AG276" s="243"/>
      <c r="AH276" s="243"/>
      <c r="AI276" s="243"/>
      <c r="AJ276" s="243"/>
      <c r="AK276" s="243"/>
      <c r="AL276" s="243"/>
      <c r="AM276" s="228"/>
      <c r="AN276" s="228"/>
      <c r="AO276" s="243"/>
      <c r="AP276" s="243"/>
      <c r="AQ276" s="243"/>
      <c r="AR276" s="243"/>
      <c r="AS276" s="243"/>
      <c r="AT276" s="243"/>
      <c r="AU276" s="243"/>
      <c r="AV276" s="243"/>
      <c r="AW276" s="228"/>
      <c r="AX276" s="195"/>
      <c r="AY276" s="124"/>
      <c r="AZ276" s="124"/>
      <c r="BA276" s="124"/>
      <c r="BB276" s="124"/>
      <c r="BC276" s="124"/>
      <c r="BD276" s="124"/>
      <c r="BE276" s="124"/>
      <c r="BF276" s="124"/>
      <c r="BG276" s="124"/>
    </row>
    <row r="277" spans="1:89" s="46" customFormat="1" ht="18">
      <c r="A277" s="242"/>
      <c r="B277" s="242"/>
      <c r="C277" s="242"/>
      <c r="D277" s="242"/>
      <c r="E277" s="242"/>
      <c r="F277" s="242"/>
      <c r="G277" s="242"/>
      <c r="H277" s="242"/>
      <c r="J277" s="236"/>
      <c r="K277" s="242"/>
      <c r="L277" s="242"/>
      <c r="M277" s="242"/>
      <c r="N277" s="242"/>
      <c r="O277" s="242"/>
      <c r="P277" s="242"/>
      <c r="Q277" s="242"/>
      <c r="R277" s="242"/>
      <c r="U277" s="243"/>
      <c r="V277" s="243"/>
      <c r="W277" s="243"/>
      <c r="X277" s="243"/>
      <c r="Y277" s="243"/>
      <c r="Z277" s="243"/>
      <c r="AA277" s="243"/>
      <c r="AB277" s="243"/>
      <c r="AC277" s="228"/>
      <c r="AD277" s="228"/>
      <c r="AE277" s="243"/>
      <c r="AF277" s="243"/>
      <c r="AG277" s="243"/>
      <c r="AH277" s="243"/>
      <c r="AI277" s="243"/>
      <c r="AJ277" s="243"/>
      <c r="AK277" s="243"/>
      <c r="AL277" s="243"/>
      <c r="AM277" s="228"/>
      <c r="AN277" s="228"/>
      <c r="AO277" s="243"/>
      <c r="AP277" s="243"/>
      <c r="AQ277" s="243"/>
      <c r="AR277" s="243"/>
      <c r="AS277" s="243"/>
      <c r="AT277" s="243"/>
      <c r="AU277" s="243"/>
      <c r="AV277" s="243"/>
      <c r="AW277" s="228"/>
      <c r="AX277" s="228"/>
      <c r="AY277" s="215"/>
      <c r="AZ277" s="215"/>
      <c r="BA277" s="215"/>
      <c r="BB277" s="215"/>
      <c r="BC277" s="215"/>
      <c r="BD277" s="215"/>
      <c r="BE277" s="215"/>
      <c r="BF277" s="215"/>
      <c r="BG277" s="215"/>
    </row>
    <row r="278" spans="1:89" s="46" customFormat="1" ht="18">
      <c r="A278" s="775" t="s">
        <v>478</v>
      </c>
      <c r="B278" s="775"/>
      <c r="C278" s="775"/>
      <c r="D278" s="775"/>
      <c r="E278" s="775"/>
      <c r="F278" s="775"/>
      <c r="G278" s="775"/>
      <c r="H278" s="775"/>
      <c r="I278" s="241"/>
      <c r="J278" s="241"/>
      <c r="K278" s="312"/>
      <c r="L278" s="312"/>
      <c r="M278" s="312"/>
      <c r="N278" s="312"/>
      <c r="O278" s="312"/>
      <c r="P278" s="312"/>
      <c r="Q278" s="312"/>
      <c r="R278" s="312"/>
      <c r="S278" s="241"/>
      <c r="T278" s="241"/>
      <c r="U278" s="797" t="s">
        <v>478</v>
      </c>
      <c r="V278" s="704"/>
      <c r="W278" s="704"/>
      <c r="X278" s="704"/>
      <c r="Y278" s="704"/>
      <c r="Z278" s="704"/>
      <c r="AA278" s="704"/>
      <c r="AB278" s="704"/>
      <c r="AC278" s="704"/>
      <c r="AD278" s="238"/>
      <c r="AE278" s="775" t="s">
        <v>478</v>
      </c>
      <c r="AF278" s="704"/>
      <c r="AG278" s="704"/>
      <c r="AH278" s="704"/>
      <c r="AI278" s="704"/>
      <c r="AJ278" s="704"/>
      <c r="AK278" s="704"/>
      <c r="AL278" s="704"/>
      <c r="AM278" s="830" t="s">
        <v>478</v>
      </c>
      <c r="AN278" s="776"/>
      <c r="AO278" s="776"/>
      <c r="AP278" s="776"/>
      <c r="AQ278" s="776"/>
      <c r="AR278" s="776"/>
      <c r="AS278" s="776"/>
      <c r="AT278" s="776"/>
      <c r="AU278" s="776"/>
      <c r="AV278" s="776"/>
      <c r="AW278" s="776"/>
      <c r="AX278" s="242"/>
      <c r="AY278" s="124"/>
      <c r="AZ278" s="124"/>
      <c r="BA278" s="124"/>
      <c r="BB278" s="124"/>
      <c r="BC278" s="124"/>
      <c r="BD278" s="124"/>
      <c r="BE278" s="124"/>
      <c r="BF278" s="124"/>
      <c r="BG278" s="124"/>
    </row>
    <row r="279" spans="1:89" ht="18">
      <c r="A279" s="183"/>
      <c r="B279" s="285"/>
      <c r="C279" s="285"/>
      <c r="D279" s="285"/>
      <c r="E279" s="285"/>
      <c r="F279" s="285"/>
      <c r="G279" s="285"/>
      <c r="H279" s="285"/>
      <c r="I279" s="285"/>
      <c r="J279" s="241"/>
      <c r="K279" s="775" t="s">
        <v>478</v>
      </c>
      <c r="L279" s="775"/>
      <c r="M279" s="775"/>
      <c r="N279" s="775"/>
      <c r="O279" s="775"/>
      <c r="P279" s="775"/>
      <c r="Q279" s="775"/>
      <c r="R279" s="775"/>
      <c r="S279" s="241"/>
      <c r="T279" s="241"/>
      <c r="U279" s="46"/>
      <c r="V279" s="332"/>
      <c r="W279" s="332"/>
      <c r="X279" s="332"/>
      <c r="Y279" s="332"/>
      <c r="Z279" s="332"/>
      <c r="AA279" s="332"/>
      <c r="AB279" s="332"/>
      <c r="AC279" s="332"/>
      <c r="AD279" s="340"/>
      <c r="AE279" s="243"/>
      <c r="AF279" s="243"/>
      <c r="AG279" s="243"/>
      <c r="AH279" s="243"/>
      <c r="AI279" s="243"/>
      <c r="AJ279" s="243"/>
      <c r="AK279" s="243"/>
      <c r="AL279" s="286"/>
      <c r="AM279" s="241"/>
      <c r="AN279" s="46"/>
      <c r="AO279" s="183"/>
      <c r="AP279" s="183"/>
      <c r="AQ279" s="776" t="s">
        <v>643</v>
      </c>
      <c r="AR279" s="776"/>
      <c r="AS279" s="776"/>
      <c r="AT279" s="776"/>
      <c r="AU279" s="183"/>
      <c r="AV279" s="183"/>
      <c r="AW279" s="226"/>
      <c r="AX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286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</row>
    <row r="280" spans="1:89" ht="18">
      <c r="A280" s="183"/>
      <c r="B280" s="285"/>
      <c r="C280" s="140" t="s">
        <v>481</v>
      </c>
      <c r="D280" s="776" t="s">
        <v>643</v>
      </c>
      <c r="E280" s="776"/>
      <c r="F280" s="776"/>
      <c r="G280" s="776"/>
      <c r="H280" s="285"/>
      <c r="I280" s="285"/>
      <c r="J280" s="241"/>
      <c r="K280" s="285"/>
      <c r="L280" s="285"/>
      <c r="M280" s="285"/>
      <c r="N280" s="285"/>
      <c r="O280" s="285"/>
      <c r="P280" s="285"/>
      <c r="Q280" s="285"/>
      <c r="R280" s="285"/>
      <c r="S280" s="285"/>
      <c r="T280" s="241"/>
      <c r="U280" s="46"/>
      <c r="V280" s="332"/>
      <c r="W280" s="334" t="s">
        <v>481</v>
      </c>
      <c r="X280" s="776" t="s">
        <v>643</v>
      </c>
      <c r="Y280" s="776"/>
      <c r="Z280" s="776"/>
      <c r="AA280" s="776"/>
      <c r="AB280" s="332"/>
      <c r="AC280" s="332"/>
      <c r="AD280" s="238"/>
      <c r="AE280" s="314"/>
      <c r="AF280" s="314"/>
      <c r="AG280" s="314"/>
      <c r="AH280" s="314"/>
      <c r="AI280" s="314"/>
      <c r="AJ280" s="314"/>
      <c r="AK280" s="314"/>
      <c r="AL280" s="314"/>
      <c r="AM280" s="212"/>
      <c r="AN280" s="46"/>
      <c r="AO280" s="183"/>
      <c r="AP280" s="185" t="s">
        <v>481</v>
      </c>
      <c r="AQ280" s="215"/>
      <c r="AR280" s="215"/>
      <c r="AS280" s="215"/>
      <c r="AT280" s="215"/>
      <c r="AU280" s="215"/>
      <c r="AV280" s="215"/>
      <c r="AW280" s="226"/>
      <c r="AX280" s="195"/>
      <c r="BH280" s="195"/>
      <c r="BI280" s="195"/>
      <c r="BJ280" s="175"/>
      <c r="BK280" s="804"/>
      <c r="BL280" s="804"/>
      <c r="BM280" s="804"/>
      <c r="BN280" s="804"/>
      <c r="BO280" s="195"/>
      <c r="BP280" s="195"/>
      <c r="BQ280" s="286"/>
      <c r="BR280" s="195"/>
      <c r="BS280" s="195"/>
      <c r="BT280" s="175"/>
      <c r="BU280" s="804"/>
      <c r="BV280" s="804"/>
      <c r="BW280" s="804"/>
      <c r="BX280" s="804"/>
      <c r="BY280" s="195"/>
      <c r="BZ280" s="195"/>
      <c r="CA280" s="195"/>
      <c r="CB280" s="195"/>
      <c r="CC280" s="195"/>
      <c r="CD280" s="175"/>
      <c r="CE280" s="804"/>
      <c r="CF280" s="804"/>
      <c r="CG280" s="804"/>
      <c r="CH280" s="804"/>
      <c r="CI280" s="195"/>
      <c r="CJ280" s="195"/>
      <c r="CK280" s="195"/>
    </row>
    <row r="281" spans="1:89" s="215" customFormat="1" ht="18">
      <c r="B281" s="285"/>
      <c r="C281" s="285"/>
      <c r="D281" s="285"/>
      <c r="E281" s="285"/>
      <c r="F281" s="285"/>
      <c r="G281" s="285"/>
      <c r="H281" s="285"/>
      <c r="I281" s="285"/>
      <c r="J281" s="241"/>
      <c r="K281" s="285"/>
      <c r="L281" s="285"/>
      <c r="M281" s="140" t="s">
        <v>481</v>
      </c>
      <c r="N281" s="776" t="s">
        <v>643</v>
      </c>
      <c r="O281" s="776"/>
      <c r="P281" s="776"/>
      <c r="Q281" s="776"/>
      <c r="R281" s="285"/>
      <c r="S281" s="285"/>
      <c r="T281" s="241"/>
      <c r="U281" s="46"/>
      <c r="V281" s="332"/>
      <c r="W281" s="332"/>
      <c r="X281" s="332"/>
      <c r="Y281" s="332"/>
      <c r="Z281" s="332"/>
      <c r="AA281" s="332"/>
      <c r="AB281" s="332"/>
      <c r="AC281" s="332"/>
      <c r="AD281" s="241"/>
      <c r="AE281" s="314"/>
      <c r="AF281" s="316" t="s">
        <v>481</v>
      </c>
      <c r="AG281" s="776" t="s">
        <v>643</v>
      </c>
      <c r="AH281" s="776"/>
      <c r="AI281" s="776"/>
      <c r="AJ281" s="776"/>
      <c r="AK281" s="314"/>
      <c r="AL281" s="314"/>
      <c r="AM281" s="241"/>
      <c r="AN281" s="46"/>
      <c r="AQ281" s="779" t="s">
        <v>67</v>
      </c>
      <c r="AR281" s="780"/>
      <c r="AS281" s="781"/>
      <c r="AT281" s="183"/>
      <c r="AU281" s="183"/>
      <c r="AV281" s="183"/>
      <c r="AW281" s="226"/>
      <c r="AX281" s="195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228"/>
      <c r="BI281" s="228"/>
      <c r="BJ281" s="228"/>
      <c r="BK281" s="228"/>
      <c r="BL281" s="228"/>
      <c r="BM281" s="228"/>
      <c r="BN281" s="228"/>
      <c r="BO281" s="228"/>
      <c r="BP281" s="228"/>
      <c r="BQ281" s="286"/>
      <c r="BR281" s="228"/>
      <c r="BS281" s="228"/>
      <c r="BT281" s="228"/>
      <c r="BU281" s="228"/>
      <c r="BV281" s="228"/>
      <c r="BW281" s="228"/>
      <c r="BX281" s="228"/>
      <c r="BY281" s="228"/>
      <c r="BZ281" s="228"/>
      <c r="CA281" s="228"/>
      <c r="CB281" s="228"/>
      <c r="CC281" s="228"/>
      <c r="CD281" s="228"/>
      <c r="CE281" s="228"/>
      <c r="CF281" s="228"/>
      <c r="CG281" s="228"/>
      <c r="CH281" s="228"/>
      <c r="CI281" s="228"/>
      <c r="CJ281" s="228"/>
      <c r="CK281" s="228"/>
    </row>
    <row r="282" spans="1:89" ht="18">
      <c r="A282" s="183"/>
      <c r="B282" s="285"/>
      <c r="C282" s="12" t="s">
        <v>479</v>
      </c>
      <c r="D282" s="790" t="s">
        <v>848</v>
      </c>
      <c r="E282" s="791"/>
      <c r="F282" s="792"/>
      <c r="G282" s="285"/>
      <c r="H282" s="285"/>
      <c r="I282" s="285"/>
      <c r="J282" s="241"/>
      <c r="K282" s="285"/>
      <c r="L282" s="285"/>
      <c r="M282" s="285"/>
      <c r="N282" s="285"/>
      <c r="O282" s="285"/>
      <c r="P282" s="285"/>
      <c r="Q282" s="285"/>
      <c r="R282" s="285"/>
      <c r="S282" s="285"/>
      <c r="T282" s="241"/>
      <c r="U282" s="46"/>
      <c r="V282" s="332"/>
      <c r="W282" s="12" t="s">
        <v>479</v>
      </c>
      <c r="X282" s="790" t="s">
        <v>642</v>
      </c>
      <c r="Y282" s="791"/>
      <c r="Z282" s="792"/>
      <c r="AA282" s="332"/>
      <c r="AB282" s="332"/>
      <c r="AC282" s="332"/>
      <c r="AD282" s="241"/>
      <c r="AE282" s="314"/>
      <c r="AF282" s="314"/>
      <c r="AG282" s="314"/>
      <c r="AH282" s="314"/>
      <c r="AI282" s="314"/>
      <c r="AJ282" s="314"/>
      <c r="AK282" s="314"/>
      <c r="AL282" s="314"/>
      <c r="AM282" s="241"/>
      <c r="AN282" s="46"/>
      <c r="AO282" s="183"/>
      <c r="AP282" s="12" t="s">
        <v>479</v>
      </c>
      <c r="AQ282" s="181"/>
      <c r="AR282" s="181"/>
      <c r="AS282" s="181"/>
      <c r="AT282" s="181"/>
      <c r="AU282" s="181"/>
      <c r="AV282" s="181"/>
      <c r="AW282" s="226"/>
      <c r="AX282" s="195"/>
      <c r="BH282" s="195"/>
      <c r="BI282" s="195"/>
      <c r="BJ282" s="174"/>
      <c r="BK282" s="803"/>
      <c r="BL282" s="803"/>
      <c r="BM282" s="803"/>
      <c r="BN282" s="195"/>
      <c r="BO282" s="195"/>
      <c r="BP282" s="195"/>
      <c r="BQ282" s="286"/>
      <c r="BR282" s="195"/>
      <c r="BS282" s="195"/>
      <c r="BT282" s="174"/>
      <c r="BU282" s="803"/>
      <c r="BV282" s="803"/>
      <c r="BW282" s="803"/>
      <c r="BX282" s="195"/>
      <c r="BY282" s="195"/>
      <c r="BZ282" s="195"/>
      <c r="CA282" s="195"/>
      <c r="CB282" s="195"/>
      <c r="CC282" s="195"/>
      <c r="CD282" s="174"/>
      <c r="CE282" s="803"/>
      <c r="CF282" s="803"/>
      <c r="CG282" s="803"/>
      <c r="CH282" s="195"/>
      <c r="CI282" s="195"/>
      <c r="CJ282" s="195"/>
      <c r="CK282" s="195"/>
    </row>
    <row r="283" spans="1:89" ht="18">
      <c r="A283" s="181"/>
      <c r="B283" s="285"/>
      <c r="C283" s="285"/>
      <c r="D283" s="285"/>
      <c r="E283" s="285"/>
      <c r="F283" s="285"/>
      <c r="G283" s="285"/>
      <c r="H283" s="285"/>
      <c r="I283" s="285"/>
      <c r="J283" s="241"/>
      <c r="K283" s="285"/>
      <c r="L283" s="285"/>
      <c r="M283" s="12" t="s">
        <v>479</v>
      </c>
      <c r="N283" s="790" t="s">
        <v>219</v>
      </c>
      <c r="O283" s="791"/>
      <c r="P283" s="792"/>
      <c r="Q283" s="285"/>
      <c r="R283" s="285"/>
      <c r="S283" s="285"/>
      <c r="T283" s="241"/>
      <c r="U283" s="46"/>
      <c r="V283" s="332"/>
      <c r="W283" s="332"/>
      <c r="X283" s="332"/>
      <c r="Y283" s="332"/>
      <c r="Z283" s="332"/>
      <c r="AA283" s="332"/>
      <c r="AB283" s="332"/>
      <c r="AC283" s="332"/>
      <c r="AD283" s="241"/>
      <c r="AE283" s="314"/>
      <c r="AF283" s="12" t="s">
        <v>479</v>
      </c>
      <c r="AG283" s="779" t="s">
        <v>878</v>
      </c>
      <c r="AH283" s="780"/>
      <c r="AI283" s="781"/>
      <c r="AJ283" s="314"/>
      <c r="AK283" s="314"/>
      <c r="AL283" s="314"/>
      <c r="AM283" s="241"/>
      <c r="AN283" s="46"/>
      <c r="AO283" s="181"/>
      <c r="AP283" s="181"/>
      <c r="AQ283" s="181"/>
      <c r="AR283" s="181"/>
      <c r="AS283" s="181"/>
      <c r="AT283" s="181"/>
      <c r="AU283" s="181"/>
      <c r="AV283" s="181"/>
      <c r="AW283" s="226"/>
      <c r="AX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286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</row>
    <row r="284" spans="1:89">
      <c r="A284" s="181"/>
      <c r="B284" s="285"/>
      <c r="C284" s="285"/>
      <c r="D284" s="285"/>
      <c r="E284" s="285"/>
      <c r="F284" s="285"/>
      <c r="G284" s="285"/>
      <c r="H284" s="285"/>
      <c r="I284" s="285"/>
      <c r="J284" s="241"/>
      <c r="K284" s="285"/>
      <c r="L284" s="285"/>
      <c r="M284" s="285"/>
      <c r="N284" s="285"/>
      <c r="O284" s="285"/>
      <c r="P284" s="285"/>
      <c r="Q284" s="285"/>
      <c r="R284" s="285"/>
      <c r="S284" s="285"/>
      <c r="T284" s="241"/>
      <c r="U284" s="46"/>
      <c r="V284" s="332"/>
      <c r="W284" s="332"/>
      <c r="X284" s="332"/>
      <c r="Y284" s="332"/>
      <c r="Z284" s="332"/>
      <c r="AA284" s="332"/>
      <c r="AB284" s="332"/>
      <c r="AC284" s="332"/>
      <c r="AD284" s="241"/>
      <c r="AE284" s="314"/>
      <c r="AF284" s="314"/>
      <c r="AG284" s="314"/>
      <c r="AH284" s="314"/>
      <c r="AI284" s="314"/>
      <c r="AJ284" s="314"/>
      <c r="AK284" s="314"/>
      <c r="AL284" s="314"/>
      <c r="AM284" s="241"/>
      <c r="AN284" s="46"/>
      <c r="AO284" s="181"/>
      <c r="AP284" s="181"/>
      <c r="AQ284" s="342"/>
      <c r="AR284" s="183"/>
      <c r="AS284" s="183"/>
      <c r="AT284" s="183"/>
      <c r="AU284" s="183"/>
      <c r="AV284" s="183"/>
      <c r="AW284" s="226"/>
      <c r="AX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286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  <c r="CI284" s="195"/>
      <c r="CJ284" s="195"/>
      <c r="CK284" s="195"/>
    </row>
    <row r="285" spans="1:89" ht="30">
      <c r="A285" s="183"/>
      <c r="B285" s="285"/>
      <c r="C285" s="141" t="s">
        <v>483</v>
      </c>
      <c r="D285" s="141"/>
      <c r="E285" s="139"/>
      <c r="F285" s="139"/>
      <c r="G285" s="139"/>
      <c r="H285" s="139"/>
      <c r="I285" s="139"/>
      <c r="J285" s="241"/>
      <c r="K285" s="285"/>
      <c r="L285" s="285"/>
      <c r="M285" s="285"/>
      <c r="N285" s="285"/>
      <c r="O285" s="285"/>
      <c r="P285" s="285"/>
      <c r="Q285" s="285"/>
      <c r="R285" s="285"/>
      <c r="S285" s="285"/>
      <c r="T285" s="241"/>
      <c r="U285" s="46"/>
      <c r="V285" s="332"/>
      <c r="W285" s="777" t="s">
        <v>483</v>
      </c>
      <c r="X285" s="704"/>
      <c r="Y285" s="332"/>
      <c r="Z285" s="332"/>
      <c r="AA285" s="332"/>
      <c r="AB285" s="332"/>
      <c r="AC285" s="332"/>
      <c r="AD285" s="241"/>
      <c r="AE285" s="314"/>
      <c r="AF285" s="777" t="s">
        <v>483</v>
      </c>
      <c r="AG285" s="704"/>
      <c r="AH285" s="314"/>
      <c r="AI285" s="314"/>
      <c r="AJ285" s="314"/>
      <c r="AK285" s="314"/>
      <c r="AL285" s="314"/>
      <c r="AM285" s="241"/>
      <c r="AN285" s="46"/>
      <c r="AO285" s="183"/>
      <c r="AP285" s="341" t="s">
        <v>483</v>
      </c>
      <c r="AQ285" s="191" t="s">
        <v>486</v>
      </c>
      <c r="AR285" s="191" t="s">
        <v>487</v>
      </c>
      <c r="AS285" s="190" t="s">
        <v>488</v>
      </c>
      <c r="AT285" s="191" t="s">
        <v>489</v>
      </c>
      <c r="AU285" s="190" t="s">
        <v>490</v>
      </c>
      <c r="AV285" s="186"/>
      <c r="AW285" s="226"/>
      <c r="AX285" s="195"/>
      <c r="BH285" s="195"/>
      <c r="BI285" s="195"/>
      <c r="BJ285" s="176"/>
      <c r="BK285" s="195"/>
      <c r="BL285" s="195"/>
      <c r="BM285" s="195"/>
      <c r="BN285" s="195"/>
      <c r="BO285" s="195"/>
      <c r="BP285" s="195"/>
      <c r="BQ285" s="286"/>
      <c r="BR285" s="195"/>
      <c r="BS285" s="195"/>
      <c r="BT285" s="176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76"/>
      <c r="CE285" s="195"/>
      <c r="CF285" s="195"/>
      <c r="CG285" s="195"/>
      <c r="CH285" s="195"/>
      <c r="CI285" s="195"/>
      <c r="CJ285" s="195"/>
      <c r="CK285" s="195"/>
    </row>
    <row r="286" spans="1:89" ht="32.25" customHeight="1">
      <c r="A286" s="183"/>
      <c r="B286" s="142" t="s">
        <v>484</v>
      </c>
      <c r="C286" s="142" t="s">
        <v>485</v>
      </c>
      <c r="D286" s="142" t="s">
        <v>486</v>
      </c>
      <c r="E286" s="142" t="s">
        <v>487</v>
      </c>
      <c r="F286" s="143" t="s">
        <v>488</v>
      </c>
      <c r="G286" s="142" t="s">
        <v>489</v>
      </c>
      <c r="H286" s="143" t="s">
        <v>490</v>
      </c>
      <c r="I286" s="143"/>
      <c r="J286" s="241"/>
      <c r="K286" s="285"/>
      <c r="L286" s="285"/>
      <c r="M286" s="141" t="s">
        <v>483</v>
      </c>
      <c r="N286" s="141"/>
      <c r="O286" s="139"/>
      <c r="P286" s="139"/>
      <c r="Q286" s="139"/>
      <c r="R286" s="139"/>
      <c r="S286" s="139"/>
      <c r="T286" s="241"/>
      <c r="U286" s="46"/>
      <c r="V286" s="142" t="s">
        <v>484</v>
      </c>
      <c r="W286" s="142" t="s">
        <v>485</v>
      </c>
      <c r="X286" s="142" t="s">
        <v>486</v>
      </c>
      <c r="Y286" s="142" t="s">
        <v>487</v>
      </c>
      <c r="Z286" s="143" t="s">
        <v>488</v>
      </c>
      <c r="AA286" s="142" t="s">
        <v>489</v>
      </c>
      <c r="AB286" s="143" t="s">
        <v>490</v>
      </c>
      <c r="AC286" s="335"/>
      <c r="AD286" s="241"/>
      <c r="AE286" s="320" t="s">
        <v>484</v>
      </c>
      <c r="AF286" s="320" t="s">
        <v>485</v>
      </c>
      <c r="AG286" s="320" t="s">
        <v>486</v>
      </c>
      <c r="AH286" s="320" t="s">
        <v>487</v>
      </c>
      <c r="AI286" s="319" t="s">
        <v>488</v>
      </c>
      <c r="AJ286" s="320" t="s">
        <v>489</v>
      </c>
      <c r="AK286" s="319" t="s">
        <v>490</v>
      </c>
      <c r="AL286" s="317"/>
      <c r="AM286" s="241"/>
      <c r="AN286" s="46"/>
      <c r="AO286" s="191" t="s">
        <v>484</v>
      </c>
      <c r="AP286" s="191" t="s">
        <v>485</v>
      </c>
      <c r="AQ286" s="184" t="s">
        <v>645</v>
      </c>
      <c r="AR286" s="192">
        <v>3</v>
      </c>
      <c r="AS286" s="188"/>
      <c r="AT286" s="189"/>
      <c r="AU286" s="188"/>
      <c r="AV286" s="183"/>
      <c r="AW286" s="226"/>
      <c r="AX286" s="195"/>
      <c r="BH286" s="195"/>
      <c r="BI286" s="177"/>
      <c r="BJ286" s="177"/>
      <c r="BK286" s="177"/>
      <c r="BL286" s="177"/>
      <c r="BM286" s="196"/>
      <c r="BN286" s="177"/>
      <c r="BO286" s="196"/>
      <c r="BP286" s="176"/>
      <c r="BQ286" s="286"/>
      <c r="BR286" s="195"/>
      <c r="BS286" s="177"/>
      <c r="BT286" s="177"/>
      <c r="BU286" s="177"/>
      <c r="BV286" s="177"/>
      <c r="BW286" s="196"/>
      <c r="BX286" s="177"/>
      <c r="BY286" s="196"/>
      <c r="BZ286" s="176"/>
      <c r="CA286" s="195"/>
      <c r="CB286" s="195"/>
      <c r="CC286" s="177"/>
      <c r="CD286" s="177"/>
      <c r="CE286" s="177"/>
      <c r="CF286" s="177"/>
      <c r="CG286" s="196"/>
      <c r="CH286" s="177"/>
      <c r="CI286" s="196"/>
      <c r="CJ286" s="176"/>
      <c r="CK286" s="195"/>
    </row>
    <row r="287" spans="1:89" ht="30">
      <c r="A287" s="183"/>
      <c r="B287" s="301">
        <v>1</v>
      </c>
      <c r="C287" s="302" t="s">
        <v>644</v>
      </c>
      <c r="D287" s="303" t="s">
        <v>645</v>
      </c>
      <c r="E287" s="301">
        <v>3</v>
      </c>
      <c r="F287" s="145">
        <v>2027.22</v>
      </c>
      <c r="G287" s="123">
        <v>0.1</v>
      </c>
      <c r="H287" s="145">
        <v>1824.49</v>
      </c>
      <c r="I287" s="199"/>
      <c r="J287" s="241"/>
      <c r="K287" s="285"/>
      <c r="L287" s="142" t="s">
        <v>484</v>
      </c>
      <c r="M287" s="142" t="s">
        <v>485</v>
      </c>
      <c r="N287" s="142" t="s">
        <v>486</v>
      </c>
      <c r="O287" s="142" t="s">
        <v>487</v>
      </c>
      <c r="P287" s="143" t="s">
        <v>488</v>
      </c>
      <c r="Q287" s="142" t="s">
        <v>489</v>
      </c>
      <c r="R287" s="143" t="s">
        <v>490</v>
      </c>
      <c r="S287" s="143"/>
      <c r="T287" s="241"/>
      <c r="U287" s="46"/>
      <c r="V287" s="144">
        <v>1</v>
      </c>
      <c r="W287" s="194" t="s">
        <v>644</v>
      </c>
      <c r="X287" s="139" t="s">
        <v>645</v>
      </c>
      <c r="Y287" s="144">
        <v>3</v>
      </c>
      <c r="Z287" s="145">
        <v>1214.23</v>
      </c>
      <c r="AA287" s="123">
        <v>0.17</v>
      </c>
      <c r="AB287" s="145">
        <v>1007.81</v>
      </c>
      <c r="AC287" s="332"/>
      <c r="AD287" s="241"/>
      <c r="AE287" s="321">
        <v>1</v>
      </c>
      <c r="AF287" s="193" t="s">
        <v>644</v>
      </c>
      <c r="AG287" s="315" t="s">
        <v>645</v>
      </c>
      <c r="AH287" s="321">
        <v>3</v>
      </c>
      <c r="AI287" s="313" t="s">
        <v>879</v>
      </c>
      <c r="AJ287" s="324" t="s">
        <v>879</v>
      </c>
      <c r="AK287" s="324" t="s">
        <v>879</v>
      </c>
      <c r="AL287" s="314"/>
      <c r="AM287" s="241"/>
      <c r="AN287" s="46"/>
      <c r="AO287" s="192">
        <v>1</v>
      </c>
      <c r="AP287" s="193" t="s">
        <v>644</v>
      </c>
      <c r="AQ287" s="184" t="s">
        <v>647</v>
      </c>
      <c r="AR287" s="192">
        <v>1</v>
      </c>
      <c r="AS287" s="188"/>
      <c r="AT287" s="189"/>
      <c r="AU287" s="188"/>
      <c r="AV287" s="183"/>
      <c r="AW287" s="226"/>
      <c r="AX287" s="195"/>
      <c r="BH287" s="195"/>
      <c r="BI287" s="197"/>
      <c r="BJ287" s="198"/>
      <c r="BK287" s="45"/>
      <c r="BL287" s="197"/>
      <c r="BM287" s="199"/>
      <c r="BN287" s="178"/>
      <c r="BO287" s="199"/>
      <c r="BP287" s="195"/>
      <c r="BQ287" s="286"/>
      <c r="BR287" s="195"/>
      <c r="BS287" s="197"/>
      <c r="BT287" s="198"/>
      <c r="BU287" s="45"/>
      <c r="BV287" s="197"/>
      <c r="BW287" s="199"/>
      <c r="BX287" s="178"/>
      <c r="BY287" s="199"/>
      <c r="BZ287" s="195"/>
      <c r="CA287" s="195"/>
      <c r="CB287" s="195"/>
      <c r="CC287" s="197"/>
      <c r="CD287" s="198"/>
      <c r="CE287" s="45"/>
      <c r="CF287" s="197"/>
      <c r="CG287" s="199"/>
      <c r="CH287" s="178"/>
      <c r="CI287" s="199"/>
      <c r="CJ287" s="195"/>
      <c r="CK287" s="195"/>
    </row>
    <row r="288" spans="1:89">
      <c r="A288" s="183"/>
      <c r="B288" s="301">
        <v>2</v>
      </c>
      <c r="C288" s="302" t="s">
        <v>646</v>
      </c>
      <c r="D288" s="303" t="s">
        <v>647</v>
      </c>
      <c r="E288" s="301">
        <v>1</v>
      </c>
      <c r="F288" s="145">
        <v>1967.97</v>
      </c>
      <c r="G288" s="123">
        <v>0.1</v>
      </c>
      <c r="H288" s="145">
        <v>1771.17</v>
      </c>
      <c r="I288" s="199"/>
      <c r="J288" s="241"/>
      <c r="K288" s="285"/>
      <c r="L288" s="301">
        <v>1</v>
      </c>
      <c r="M288" s="302" t="s">
        <v>644</v>
      </c>
      <c r="N288" s="303" t="s">
        <v>645</v>
      </c>
      <c r="O288" s="301">
        <v>3</v>
      </c>
      <c r="P288" s="309" t="s">
        <v>871</v>
      </c>
      <c r="Q288" s="310"/>
      <c r="R288" s="309"/>
      <c r="S288" s="199"/>
      <c r="T288" s="241"/>
      <c r="U288" s="46"/>
      <c r="V288" s="144">
        <v>2</v>
      </c>
      <c r="W288" s="194" t="s">
        <v>646</v>
      </c>
      <c r="X288" s="139" t="s">
        <v>647</v>
      </c>
      <c r="Y288" s="144">
        <v>1</v>
      </c>
      <c r="Z288" s="145">
        <v>1272.24</v>
      </c>
      <c r="AA288" s="123">
        <v>0.17</v>
      </c>
      <c r="AB288" s="145">
        <v>1055.95</v>
      </c>
      <c r="AC288" s="332"/>
      <c r="AD288" s="241"/>
      <c r="AE288" s="321">
        <v>2</v>
      </c>
      <c r="AF288" s="193" t="s">
        <v>646</v>
      </c>
      <c r="AG288" s="315" t="s">
        <v>647</v>
      </c>
      <c r="AH288" s="321">
        <v>1</v>
      </c>
      <c r="AI288" s="324" t="s">
        <v>879</v>
      </c>
      <c r="AJ288" s="324" t="s">
        <v>879</v>
      </c>
      <c r="AK288" s="324" t="s">
        <v>879</v>
      </c>
      <c r="AL288" s="314"/>
      <c r="AM288" s="241"/>
      <c r="AN288" s="46"/>
      <c r="AO288" s="192">
        <v>2</v>
      </c>
      <c r="AP288" s="193" t="s">
        <v>646</v>
      </c>
      <c r="AQ288" s="184" t="s">
        <v>648</v>
      </c>
      <c r="AR288" s="192">
        <v>1</v>
      </c>
      <c r="AS288" s="188">
        <v>1635</v>
      </c>
      <c r="AT288" s="189">
        <v>0.4</v>
      </c>
      <c r="AU288" s="188">
        <v>981</v>
      </c>
      <c r="AV288" s="183"/>
      <c r="AW288" s="226"/>
      <c r="AX288" s="195"/>
      <c r="BH288" s="195"/>
      <c r="BI288" s="197"/>
      <c r="BJ288" s="198"/>
      <c r="BK288" s="45"/>
      <c r="BL288" s="197"/>
      <c r="BM288" s="199"/>
      <c r="BN288" s="178"/>
      <c r="BO288" s="199"/>
      <c r="BP288" s="195"/>
      <c r="BQ288" s="286"/>
      <c r="BR288" s="195"/>
      <c r="BS288" s="197"/>
      <c r="BT288" s="198"/>
      <c r="BU288" s="45"/>
      <c r="BV288" s="197"/>
      <c r="BW288" s="199"/>
      <c r="BX288" s="178"/>
      <c r="BY288" s="199"/>
      <c r="BZ288" s="195"/>
      <c r="CA288" s="195"/>
      <c r="CB288" s="195"/>
      <c r="CC288" s="197"/>
      <c r="CD288" s="198"/>
      <c r="CE288" s="45"/>
      <c r="CF288" s="197"/>
      <c r="CG288" s="199"/>
      <c r="CH288" s="178"/>
      <c r="CI288" s="199"/>
      <c r="CJ288" s="195"/>
      <c r="CK288" s="195"/>
    </row>
    <row r="289" spans="1:89">
      <c r="A289" s="183"/>
      <c r="B289" s="301">
        <v>3</v>
      </c>
      <c r="C289" s="302">
        <v>372799</v>
      </c>
      <c r="D289" s="303" t="s">
        <v>648</v>
      </c>
      <c r="E289" s="301">
        <v>1</v>
      </c>
      <c r="F289" s="145">
        <v>2000</v>
      </c>
      <c r="G289" s="123">
        <v>0.3</v>
      </c>
      <c r="H289" s="145">
        <v>1400</v>
      </c>
      <c r="I289" s="199"/>
      <c r="J289" s="241"/>
      <c r="K289" s="285"/>
      <c r="L289" s="301">
        <v>2</v>
      </c>
      <c r="M289" s="302" t="s">
        <v>646</v>
      </c>
      <c r="N289" s="303" t="s">
        <v>647</v>
      </c>
      <c r="O289" s="301">
        <v>1</v>
      </c>
      <c r="P289" s="309" t="s">
        <v>871</v>
      </c>
      <c r="Q289" s="310"/>
      <c r="R289" s="309"/>
      <c r="S289" s="199"/>
      <c r="T289" s="241"/>
      <c r="U289" s="46"/>
      <c r="V289" s="144">
        <v>3</v>
      </c>
      <c r="W289" s="194">
        <v>372799</v>
      </c>
      <c r="X289" s="139" t="s">
        <v>648</v>
      </c>
      <c r="Y289" s="144">
        <v>1</v>
      </c>
      <c r="Z289" s="145"/>
      <c r="AA289" s="123"/>
      <c r="AB289" s="145"/>
      <c r="AC289" s="332"/>
      <c r="AD289" s="241"/>
      <c r="AE289" s="321">
        <v>3</v>
      </c>
      <c r="AF289" s="193">
        <v>372799</v>
      </c>
      <c r="AG289" s="315" t="s">
        <v>648</v>
      </c>
      <c r="AH289" s="321">
        <v>1</v>
      </c>
      <c r="AI289" s="324" t="s">
        <v>879</v>
      </c>
      <c r="AJ289" s="324" t="s">
        <v>879</v>
      </c>
      <c r="AK289" s="324" t="s">
        <v>879</v>
      </c>
      <c r="AL289" s="314"/>
      <c r="AM289" s="241"/>
      <c r="AN289" s="46"/>
      <c r="AO289" s="192">
        <v>3</v>
      </c>
      <c r="AP289" s="193">
        <v>372799</v>
      </c>
      <c r="AQ289" s="184" t="s">
        <v>650</v>
      </c>
      <c r="AR289" s="192">
        <v>2</v>
      </c>
      <c r="AS289" s="188">
        <v>760</v>
      </c>
      <c r="AT289" s="189">
        <v>0.45</v>
      </c>
      <c r="AU289" s="188">
        <v>421.3</v>
      </c>
      <c r="AV289" s="183"/>
      <c r="AW289" s="226"/>
      <c r="AX289" s="195"/>
      <c r="BH289" s="195"/>
      <c r="BI289" s="197"/>
      <c r="BJ289" s="198"/>
      <c r="BK289" s="45"/>
      <c r="BL289" s="197"/>
      <c r="BM289" s="199"/>
      <c r="BN289" s="178"/>
      <c r="BO289" s="199"/>
      <c r="BP289" s="195"/>
      <c r="BQ289" s="286"/>
      <c r="BR289" s="195"/>
      <c r="BS289" s="197"/>
      <c r="BT289" s="198"/>
      <c r="BU289" s="45"/>
      <c r="BV289" s="197"/>
      <c r="BW289" s="199"/>
      <c r="BX289" s="178"/>
      <c r="BY289" s="199"/>
      <c r="BZ289" s="195"/>
      <c r="CA289" s="195"/>
      <c r="CB289" s="195"/>
      <c r="CC289" s="197"/>
      <c r="CD289" s="198"/>
      <c r="CE289" s="45"/>
      <c r="CF289" s="197"/>
      <c r="CG289" s="199"/>
      <c r="CH289" s="178"/>
      <c r="CI289" s="199"/>
      <c r="CJ289" s="195"/>
      <c r="CK289" s="195"/>
    </row>
    <row r="290" spans="1:89">
      <c r="A290" s="183"/>
      <c r="B290" s="301">
        <v>4</v>
      </c>
      <c r="C290" s="302" t="s">
        <v>649</v>
      </c>
      <c r="D290" s="303" t="s">
        <v>650</v>
      </c>
      <c r="E290" s="301">
        <v>2</v>
      </c>
      <c r="F290" s="145">
        <v>462</v>
      </c>
      <c r="G290" s="123">
        <v>0.3</v>
      </c>
      <c r="H290" s="145">
        <v>323.39999999999998</v>
      </c>
      <c r="I290" s="199"/>
      <c r="J290" s="241"/>
      <c r="K290" s="285"/>
      <c r="L290" s="301">
        <v>3</v>
      </c>
      <c r="M290" s="302">
        <v>372799</v>
      </c>
      <c r="N290" s="303" t="s">
        <v>648</v>
      </c>
      <c r="O290" s="301">
        <v>1</v>
      </c>
      <c r="P290" s="309" t="s">
        <v>871</v>
      </c>
      <c r="Q290" s="310"/>
      <c r="R290" s="309"/>
      <c r="S290" s="199"/>
      <c r="T290" s="241"/>
      <c r="U290" s="46"/>
      <c r="V290" s="144">
        <v>4</v>
      </c>
      <c r="W290" s="194" t="s">
        <v>649</v>
      </c>
      <c r="X290" s="139" t="s">
        <v>650</v>
      </c>
      <c r="Y290" s="144">
        <v>2</v>
      </c>
      <c r="Z290" s="145"/>
      <c r="AA290" s="123"/>
      <c r="AB290" s="145"/>
      <c r="AC290" s="332"/>
      <c r="AD290" s="241"/>
      <c r="AE290" s="321">
        <v>4</v>
      </c>
      <c r="AF290" s="193" t="s">
        <v>649</v>
      </c>
      <c r="AG290" s="315" t="s">
        <v>650</v>
      </c>
      <c r="AH290" s="321">
        <v>2</v>
      </c>
      <c r="AI290" s="324" t="s">
        <v>879</v>
      </c>
      <c r="AJ290" s="324" t="s">
        <v>879</v>
      </c>
      <c r="AK290" s="324" t="s">
        <v>879</v>
      </c>
      <c r="AL290" s="314"/>
      <c r="AM290" s="241"/>
      <c r="AN290" s="46"/>
      <c r="AO290" s="192">
        <v>4</v>
      </c>
      <c r="AP290" s="193" t="s">
        <v>649</v>
      </c>
      <c r="AQ290" s="184" t="s">
        <v>652</v>
      </c>
      <c r="AR290" s="192">
        <v>6</v>
      </c>
      <c r="AS290" s="188">
        <v>296</v>
      </c>
      <c r="AT290" s="189">
        <v>0.15</v>
      </c>
      <c r="AU290" s="188">
        <v>251.6</v>
      </c>
      <c r="AV290" s="183"/>
      <c r="AW290" s="226"/>
      <c r="AX290" s="195"/>
      <c r="BH290" s="195"/>
      <c r="BI290" s="197"/>
      <c r="BJ290" s="198"/>
      <c r="BK290" s="45"/>
      <c r="BL290" s="197"/>
      <c r="BM290" s="199"/>
      <c r="BN290" s="178"/>
      <c r="BO290" s="199"/>
      <c r="BP290" s="195"/>
      <c r="BQ290" s="286"/>
      <c r="BR290" s="195"/>
      <c r="BS290" s="197"/>
      <c r="BT290" s="198"/>
      <c r="BU290" s="45"/>
      <c r="BV290" s="197"/>
      <c r="BW290" s="199"/>
      <c r="BX290" s="178"/>
      <c r="BY290" s="199"/>
      <c r="BZ290" s="195"/>
      <c r="CA290" s="195"/>
      <c r="CB290" s="195"/>
      <c r="CC290" s="197"/>
      <c r="CD290" s="198"/>
      <c r="CE290" s="45"/>
      <c r="CF290" s="197"/>
      <c r="CG290" s="199"/>
      <c r="CH290" s="178"/>
      <c r="CI290" s="199"/>
      <c r="CJ290" s="195"/>
      <c r="CK290" s="195"/>
    </row>
    <row r="291" spans="1:89">
      <c r="A291" s="183"/>
      <c r="B291" s="301">
        <v>5</v>
      </c>
      <c r="C291" s="302" t="s">
        <v>651</v>
      </c>
      <c r="D291" s="303" t="s">
        <v>652</v>
      </c>
      <c r="E291" s="301">
        <v>6</v>
      </c>
      <c r="F291" s="145">
        <v>296</v>
      </c>
      <c r="G291" s="123">
        <v>0.4</v>
      </c>
      <c r="H291" s="145">
        <v>177.6</v>
      </c>
      <c r="I291" s="199"/>
      <c r="J291" s="241"/>
      <c r="K291" s="285"/>
      <c r="L291" s="301">
        <v>4</v>
      </c>
      <c r="M291" s="302" t="s">
        <v>649</v>
      </c>
      <c r="N291" s="303" t="s">
        <v>650</v>
      </c>
      <c r="O291" s="301">
        <v>2</v>
      </c>
      <c r="P291" s="309">
        <v>1290.94</v>
      </c>
      <c r="Q291" s="310">
        <v>0.56000000000000005</v>
      </c>
      <c r="R291" s="309">
        <v>568</v>
      </c>
      <c r="S291" s="199"/>
      <c r="T291" s="241"/>
      <c r="U291" s="46"/>
      <c r="V291" s="144">
        <v>5</v>
      </c>
      <c r="W291" s="194" t="s">
        <v>651</v>
      </c>
      <c r="X291" s="139" t="s">
        <v>652</v>
      </c>
      <c r="Y291" s="144">
        <v>6</v>
      </c>
      <c r="Z291" s="145"/>
      <c r="AA291" s="123"/>
      <c r="AB291" s="145"/>
      <c r="AC291" s="332"/>
      <c r="AD291" s="241"/>
      <c r="AE291" s="321">
        <v>5</v>
      </c>
      <c r="AF291" s="193" t="s">
        <v>651</v>
      </c>
      <c r="AG291" s="315" t="s">
        <v>652</v>
      </c>
      <c r="AH291" s="321">
        <v>6</v>
      </c>
      <c r="AI291" s="324" t="s">
        <v>879</v>
      </c>
      <c r="AJ291" s="324" t="s">
        <v>879</v>
      </c>
      <c r="AK291" s="324" t="s">
        <v>879</v>
      </c>
      <c r="AL291" s="314"/>
      <c r="AM291" s="241"/>
      <c r="AN291" s="46"/>
      <c r="AO291" s="192">
        <v>5</v>
      </c>
      <c r="AP291" s="193" t="s">
        <v>651</v>
      </c>
      <c r="AQ291" s="184" t="s">
        <v>654</v>
      </c>
      <c r="AR291" s="192">
        <v>2</v>
      </c>
      <c r="AS291" s="188">
        <v>547.5</v>
      </c>
      <c r="AT291" s="189">
        <v>0.2</v>
      </c>
      <c r="AU291" s="188">
        <v>438</v>
      </c>
      <c r="AV291" s="183"/>
      <c r="AW291" s="226"/>
      <c r="AX291" s="195"/>
      <c r="BH291" s="195"/>
      <c r="BI291" s="197"/>
      <c r="BJ291" s="198"/>
      <c r="BK291" s="45"/>
      <c r="BL291" s="197"/>
      <c r="BM291" s="199"/>
      <c r="BN291" s="178"/>
      <c r="BO291" s="199"/>
      <c r="BP291" s="195"/>
      <c r="BQ291" s="286"/>
      <c r="BR291" s="195"/>
      <c r="BS291" s="197"/>
      <c r="BT291" s="198"/>
      <c r="BU291" s="45"/>
      <c r="BV291" s="197"/>
      <c r="BW291" s="199"/>
      <c r="BX291" s="178"/>
      <c r="BY291" s="199"/>
      <c r="BZ291" s="195"/>
      <c r="CA291" s="195"/>
      <c r="CB291" s="195"/>
      <c r="CC291" s="197"/>
      <c r="CD291" s="198"/>
      <c r="CE291" s="45"/>
      <c r="CF291" s="197"/>
      <c r="CG291" s="199"/>
      <c r="CH291" s="178"/>
      <c r="CI291" s="199"/>
      <c r="CJ291" s="195"/>
      <c r="CK291" s="195"/>
    </row>
    <row r="292" spans="1:89">
      <c r="A292" s="183"/>
      <c r="B292" s="301">
        <v>6</v>
      </c>
      <c r="C292" s="302" t="s">
        <v>653</v>
      </c>
      <c r="D292" s="303" t="s">
        <v>654</v>
      </c>
      <c r="E292" s="301">
        <v>2</v>
      </c>
      <c r="F292" s="145">
        <v>547.5</v>
      </c>
      <c r="G292" s="123">
        <v>0.4</v>
      </c>
      <c r="H292" s="145">
        <v>328.5</v>
      </c>
      <c r="I292" s="199"/>
      <c r="J292" s="241"/>
      <c r="K292" s="285"/>
      <c r="L292" s="301">
        <v>5</v>
      </c>
      <c r="M292" s="302" t="s">
        <v>651</v>
      </c>
      <c r="N292" s="303" t="s">
        <v>652</v>
      </c>
      <c r="O292" s="301">
        <v>6</v>
      </c>
      <c r="P292" s="309">
        <v>496.4</v>
      </c>
      <c r="Q292" s="310">
        <v>0.42699999999999999</v>
      </c>
      <c r="R292" s="309">
        <v>284.44</v>
      </c>
      <c r="S292" s="199"/>
      <c r="T292" s="241"/>
      <c r="U292" s="46"/>
      <c r="V292" s="144">
        <v>6</v>
      </c>
      <c r="W292" s="194" t="s">
        <v>653</v>
      </c>
      <c r="X292" s="139" t="s">
        <v>654</v>
      </c>
      <c r="Y292" s="144">
        <v>2</v>
      </c>
      <c r="Z292" s="145"/>
      <c r="AA292" s="123"/>
      <c r="AB292" s="145"/>
      <c r="AC292" s="332"/>
      <c r="AD292" s="241"/>
      <c r="AE292" s="321">
        <v>6</v>
      </c>
      <c r="AF292" s="193" t="s">
        <v>653</v>
      </c>
      <c r="AG292" s="315" t="s">
        <v>654</v>
      </c>
      <c r="AH292" s="321">
        <v>2</v>
      </c>
      <c r="AI292" s="324" t="s">
        <v>879</v>
      </c>
      <c r="AJ292" s="324" t="s">
        <v>879</v>
      </c>
      <c r="AK292" s="324" t="s">
        <v>879</v>
      </c>
      <c r="AL292" s="314"/>
      <c r="AM292" s="241"/>
      <c r="AN292" s="46"/>
      <c r="AO292" s="192">
        <v>6</v>
      </c>
      <c r="AP292" s="193" t="s">
        <v>653</v>
      </c>
      <c r="AQ292" s="184" t="s">
        <v>656</v>
      </c>
      <c r="AR292" s="192">
        <v>1</v>
      </c>
      <c r="AS292" s="188"/>
      <c r="AT292" s="189"/>
      <c r="AU292" s="188"/>
      <c r="AV292" s="183"/>
      <c r="AW292" s="226"/>
      <c r="AX292" s="195"/>
      <c r="BH292" s="195"/>
      <c r="BI292" s="197"/>
      <c r="BJ292" s="198"/>
      <c r="BK292" s="45"/>
      <c r="BL292" s="197"/>
      <c r="BM292" s="199"/>
      <c r="BN292" s="178"/>
      <c r="BO292" s="199"/>
      <c r="BP292" s="195"/>
      <c r="BQ292" s="286"/>
      <c r="BR292" s="195"/>
      <c r="BS292" s="197"/>
      <c r="BT292" s="198"/>
      <c r="BU292" s="45"/>
      <c r="BV292" s="197"/>
      <c r="BW292" s="199"/>
      <c r="BX292" s="178"/>
      <c r="BY292" s="199"/>
      <c r="BZ292" s="195"/>
      <c r="CA292" s="195"/>
      <c r="CB292" s="195"/>
      <c r="CC292" s="197"/>
      <c r="CD292" s="198"/>
      <c r="CE292" s="45"/>
      <c r="CF292" s="197"/>
      <c r="CG292" s="199"/>
      <c r="CH292" s="178"/>
      <c r="CI292" s="199"/>
      <c r="CJ292" s="195"/>
      <c r="CK292" s="195"/>
    </row>
    <row r="293" spans="1:89">
      <c r="A293" s="183"/>
      <c r="B293" s="301">
        <v>7</v>
      </c>
      <c r="C293" s="302" t="s">
        <v>655</v>
      </c>
      <c r="D293" s="303" t="s">
        <v>656</v>
      </c>
      <c r="E293" s="301">
        <v>1</v>
      </c>
      <c r="F293" s="145">
        <v>2562.5</v>
      </c>
      <c r="G293" s="123">
        <v>0.2</v>
      </c>
      <c r="H293" s="145">
        <v>2050</v>
      </c>
      <c r="I293" s="199"/>
      <c r="J293" s="241"/>
      <c r="K293" s="285"/>
      <c r="L293" s="301">
        <v>6</v>
      </c>
      <c r="M293" s="302" t="s">
        <v>653</v>
      </c>
      <c r="N293" s="303" t="s">
        <v>654</v>
      </c>
      <c r="O293" s="301">
        <v>2</v>
      </c>
      <c r="P293" s="309">
        <v>785.35</v>
      </c>
      <c r="Q293" s="310">
        <v>0.42699999999999999</v>
      </c>
      <c r="R293" s="309">
        <v>450.01</v>
      </c>
      <c r="S293" s="199"/>
      <c r="T293" s="241"/>
      <c r="U293" s="46"/>
      <c r="V293" s="144">
        <v>7</v>
      </c>
      <c r="W293" s="194" t="s">
        <v>655</v>
      </c>
      <c r="X293" s="139" t="s">
        <v>656</v>
      </c>
      <c r="Y293" s="144">
        <v>1</v>
      </c>
      <c r="Z293" s="145"/>
      <c r="AA293" s="123"/>
      <c r="AB293" s="145"/>
      <c r="AC293" s="332"/>
      <c r="AD293" s="241"/>
      <c r="AE293" s="321">
        <v>7</v>
      </c>
      <c r="AF293" s="193" t="s">
        <v>655</v>
      </c>
      <c r="AG293" s="315" t="s">
        <v>656</v>
      </c>
      <c r="AH293" s="321">
        <v>1</v>
      </c>
      <c r="AI293" s="324" t="s">
        <v>879</v>
      </c>
      <c r="AJ293" s="324" t="s">
        <v>879</v>
      </c>
      <c r="AK293" s="324" t="s">
        <v>879</v>
      </c>
      <c r="AL293" s="314"/>
      <c r="AM293" s="241"/>
      <c r="AN293" s="46"/>
      <c r="AO293" s="192">
        <v>7</v>
      </c>
      <c r="AP293" s="193" t="s">
        <v>655</v>
      </c>
      <c r="AQ293" s="184" t="s">
        <v>657</v>
      </c>
      <c r="AR293" s="192">
        <v>4</v>
      </c>
      <c r="AS293" s="188"/>
      <c r="AT293" s="189"/>
      <c r="AU293" s="188"/>
      <c r="AV293" s="183"/>
      <c r="AW293" s="226"/>
      <c r="AX293" s="195"/>
      <c r="BH293" s="195"/>
      <c r="BI293" s="197"/>
      <c r="BJ293" s="198"/>
      <c r="BK293" s="45"/>
      <c r="BL293" s="197"/>
      <c r="BM293" s="199"/>
      <c r="BN293" s="178"/>
      <c r="BO293" s="199"/>
      <c r="BP293" s="195"/>
      <c r="BQ293" s="286"/>
      <c r="BR293" s="195"/>
      <c r="BS293" s="197"/>
      <c r="BT293" s="198"/>
      <c r="BU293" s="45"/>
      <c r="BV293" s="197"/>
      <c r="BW293" s="199"/>
      <c r="BX293" s="178"/>
      <c r="BY293" s="199"/>
      <c r="BZ293" s="195"/>
      <c r="CA293" s="195"/>
      <c r="CB293" s="195"/>
      <c r="CC293" s="197"/>
      <c r="CD293" s="198"/>
      <c r="CE293" s="45"/>
      <c r="CF293" s="197"/>
      <c r="CG293" s="199"/>
      <c r="CH293" s="178"/>
      <c r="CI293" s="199"/>
      <c r="CJ293" s="195"/>
      <c r="CK293" s="195"/>
    </row>
    <row r="294" spans="1:89">
      <c r="A294" s="183"/>
      <c r="B294" s="301">
        <v>8</v>
      </c>
      <c r="C294" s="302">
        <v>7080226</v>
      </c>
      <c r="D294" s="303" t="s">
        <v>657</v>
      </c>
      <c r="E294" s="301">
        <v>4</v>
      </c>
      <c r="F294" s="145">
        <v>1414.28</v>
      </c>
      <c r="G294" s="123">
        <v>0.3</v>
      </c>
      <c r="H294" s="145">
        <v>990</v>
      </c>
      <c r="I294" s="199"/>
      <c r="J294" s="241"/>
      <c r="K294" s="285"/>
      <c r="L294" s="301">
        <v>7</v>
      </c>
      <c r="M294" s="302" t="s">
        <v>655</v>
      </c>
      <c r="N294" s="303" t="s">
        <v>656</v>
      </c>
      <c r="O294" s="301">
        <v>1</v>
      </c>
      <c r="P294" s="309" t="s">
        <v>871</v>
      </c>
      <c r="Q294" s="310"/>
      <c r="R294" s="309"/>
      <c r="S294" s="199"/>
      <c r="T294" s="241"/>
      <c r="U294" s="46"/>
      <c r="V294" s="144">
        <v>8</v>
      </c>
      <c r="W294" s="194">
        <v>7080226</v>
      </c>
      <c r="X294" s="139" t="s">
        <v>657</v>
      </c>
      <c r="Y294" s="144">
        <v>4</v>
      </c>
      <c r="Z294" s="145"/>
      <c r="AA294" s="123"/>
      <c r="AB294" s="145"/>
      <c r="AC294" s="332"/>
      <c r="AD294" s="241"/>
      <c r="AE294" s="321">
        <v>8</v>
      </c>
      <c r="AF294" s="193">
        <v>7080226</v>
      </c>
      <c r="AG294" s="315" t="s">
        <v>657</v>
      </c>
      <c r="AH294" s="321">
        <v>4</v>
      </c>
      <c r="AI294" s="324" t="s">
        <v>879</v>
      </c>
      <c r="AJ294" s="324" t="s">
        <v>879</v>
      </c>
      <c r="AK294" s="324" t="s">
        <v>879</v>
      </c>
      <c r="AL294" s="314"/>
      <c r="AM294" s="241"/>
      <c r="AN294" s="46"/>
      <c r="AO294" s="192">
        <v>8</v>
      </c>
      <c r="AP294" s="193">
        <v>7080226</v>
      </c>
      <c r="AQ294" s="184" t="s">
        <v>659</v>
      </c>
      <c r="AR294" s="192">
        <v>1</v>
      </c>
      <c r="AS294" s="188"/>
      <c r="AT294" s="189"/>
      <c r="AU294" s="188"/>
      <c r="AV294" s="183"/>
      <c r="AW294" s="226"/>
      <c r="AX294" s="195"/>
      <c r="BH294" s="195"/>
      <c r="BI294" s="197"/>
      <c r="BJ294" s="198"/>
      <c r="BK294" s="45"/>
      <c r="BL294" s="197"/>
      <c r="BM294" s="199"/>
      <c r="BN294" s="178"/>
      <c r="BO294" s="199"/>
      <c r="BP294" s="195"/>
      <c r="BQ294" s="286"/>
      <c r="BR294" s="195"/>
      <c r="BS294" s="197"/>
      <c r="BT294" s="198"/>
      <c r="BU294" s="45"/>
      <c r="BV294" s="197"/>
      <c r="BW294" s="199"/>
      <c r="BX294" s="178"/>
      <c r="BY294" s="199"/>
      <c r="BZ294" s="195"/>
      <c r="CA294" s="195"/>
      <c r="CB294" s="195"/>
      <c r="CC294" s="197"/>
      <c r="CD294" s="198"/>
      <c r="CE294" s="45"/>
      <c r="CF294" s="197"/>
      <c r="CG294" s="199"/>
      <c r="CH294" s="178"/>
      <c r="CI294" s="199"/>
      <c r="CJ294" s="195"/>
      <c r="CK294" s="195"/>
    </row>
    <row r="295" spans="1:89">
      <c r="A295" s="181"/>
      <c r="B295" s="301">
        <v>9</v>
      </c>
      <c r="C295" s="302" t="s">
        <v>658</v>
      </c>
      <c r="D295" s="303" t="s">
        <v>659</v>
      </c>
      <c r="E295" s="301">
        <v>1</v>
      </c>
      <c r="F295" s="145">
        <v>3500</v>
      </c>
      <c r="G295" s="123">
        <v>0.2</v>
      </c>
      <c r="H295" s="145">
        <v>2800</v>
      </c>
      <c r="I295" s="199"/>
      <c r="J295" s="241"/>
      <c r="K295" s="285"/>
      <c r="L295" s="301">
        <v>8</v>
      </c>
      <c r="M295" s="302">
        <v>7080226</v>
      </c>
      <c r="N295" s="303" t="s">
        <v>657</v>
      </c>
      <c r="O295" s="301">
        <v>4</v>
      </c>
      <c r="P295" s="309" t="s">
        <v>871</v>
      </c>
      <c r="Q295" s="310"/>
      <c r="R295" s="309"/>
      <c r="S295" s="199"/>
      <c r="T295" s="241"/>
      <c r="U295" s="46"/>
      <c r="V295" s="144">
        <v>9</v>
      </c>
      <c r="W295" s="194" t="s">
        <v>658</v>
      </c>
      <c r="X295" s="139" t="s">
        <v>659</v>
      </c>
      <c r="Y295" s="144">
        <v>1</v>
      </c>
      <c r="Z295" s="145"/>
      <c r="AA295" s="123"/>
      <c r="AB295" s="145"/>
      <c r="AC295" s="332"/>
      <c r="AD295" s="241"/>
      <c r="AE295" s="321">
        <v>9</v>
      </c>
      <c r="AF295" s="193" t="s">
        <v>658</v>
      </c>
      <c r="AG295" s="315" t="s">
        <v>659</v>
      </c>
      <c r="AH295" s="321">
        <v>1</v>
      </c>
      <c r="AI295" s="324" t="s">
        <v>879</v>
      </c>
      <c r="AJ295" s="324" t="s">
        <v>879</v>
      </c>
      <c r="AK295" s="324" t="s">
        <v>879</v>
      </c>
      <c r="AL295" s="314"/>
      <c r="AM295" s="241"/>
      <c r="AN295" s="46"/>
      <c r="AO295" s="192">
        <v>9</v>
      </c>
      <c r="AP295" s="193" t="s">
        <v>658</v>
      </c>
      <c r="AQ295" s="184" t="s">
        <v>661</v>
      </c>
      <c r="AR295" s="192">
        <v>4</v>
      </c>
      <c r="AS295" s="188"/>
      <c r="AT295" s="189"/>
      <c r="AU295" s="188"/>
      <c r="AV295" s="183"/>
      <c r="AW295" s="226"/>
      <c r="AX295" s="195"/>
      <c r="BH295" s="195"/>
      <c r="BI295" s="197"/>
      <c r="BJ295" s="198"/>
      <c r="BK295" s="45"/>
      <c r="BL295" s="197"/>
      <c r="BM295" s="199"/>
      <c r="BN295" s="178"/>
      <c r="BO295" s="199"/>
      <c r="BP295" s="195"/>
      <c r="BQ295" s="286"/>
      <c r="BR295" s="195"/>
      <c r="BS295" s="197"/>
      <c r="BT295" s="198"/>
      <c r="BU295" s="45"/>
      <c r="BV295" s="197"/>
      <c r="BW295" s="199"/>
      <c r="BX295" s="178"/>
      <c r="BY295" s="199"/>
      <c r="BZ295" s="195"/>
      <c r="CA295" s="195"/>
      <c r="CB295" s="195"/>
      <c r="CC295" s="197"/>
      <c r="CD295" s="198"/>
      <c r="CE295" s="45"/>
      <c r="CF295" s="197"/>
      <c r="CG295" s="199"/>
      <c r="CH295" s="178"/>
      <c r="CI295" s="199"/>
      <c r="CJ295" s="195"/>
      <c r="CK295" s="195"/>
    </row>
    <row r="296" spans="1:89">
      <c r="A296" s="181"/>
      <c r="B296" s="301">
        <v>10</v>
      </c>
      <c r="C296" s="302" t="s">
        <v>660</v>
      </c>
      <c r="D296" s="303" t="s">
        <v>661</v>
      </c>
      <c r="E296" s="301">
        <v>4</v>
      </c>
      <c r="F296" s="145">
        <v>296</v>
      </c>
      <c r="G296" s="123">
        <v>0.4</v>
      </c>
      <c r="H296" s="145">
        <v>177.6</v>
      </c>
      <c r="I296" s="199"/>
      <c r="J296" s="241"/>
      <c r="K296" s="285"/>
      <c r="L296" s="301">
        <v>9</v>
      </c>
      <c r="M296" s="302" t="s">
        <v>658</v>
      </c>
      <c r="N296" s="303" t="s">
        <v>659</v>
      </c>
      <c r="O296" s="301">
        <v>1</v>
      </c>
      <c r="P296" s="309" t="s">
        <v>871</v>
      </c>
      <c r="Q296" s="310"/>
      <c r="R296" s="309"/>
      <c r="S296" s="199"/>
      <c r="T296" s="241"/>
      <c r="U296" s="46"/>
      <c r="V296" s="144">
        <v>10</v>
      </c>
      <c r="W296" s="194" t="s">
        <v>660</v>
      </c>
      <c r="X296" s="139" t="s">
        <v>661</v>
      </c>
      <c r="Y296" s="144">
        <v>4</v>
      </c>
      <c r="Z296" s="145"/>
      <c r="AA296" s="123"/>
      <c r="AB296" s="145"/>
      <c r="AC296" s="332"/>
      <c r="AD296" s="241"/>
      <c r="AE296" s="321">
        <v>10</v>
      </c>
      <c r="AF296" s="193" t="s">
        <v>660</v>
      </c>
      <c r="AG296" s="315" t="s">
        <v>661</v>
      </c>
      <c r="AH296" s="321">
        <v>4</v>
      </c>
      <c r="AI296" s="324" t="s">
        <v>879</v>
      </c>
      <c r="AJ296" s="324" t="s">
        <v>879</v>
      </c>
      <c r="AK296" s="324" t="s">
        <v>879</v>
      </c>
      <c r="AL296" s="314"/>
      <c r="AM296" s="241"/>
      <c r="AN296" s="46"/>
      <c r="AO296" s="192">
        <v>10</v>
      </c>
      <c r="AP296" s="193" t="s">
        <v>660</v>
      </c>
      <c r="AQ296" s="184" t="s">
        <v>663</v>
      </c>
      <c r="AR296" s="192">
        <v>24</v>
      </c>
      <c r="AS296" s="188">
        <v>480</v>
      </c>
      <c r="AT296" s="189">
        <v>0.45</v>
      </c>
      <c r="AU296" s="188">
        <v>264</v>
      </c>
      <c r="AV296" s="183"/>
      <c r="AW296" s="226"/>
      <c r="AX296" s="195"/>
      <c r="BH296" s="195"/>
      <c r="BI296" s="197"/>
      <c r="BJ296" s="198"/>
      <c r="BK296" s="45"/>
      <c r="BL296" s="197"/>
      <c r="BM296" s="199"/>
      <c r="BN296" s="178"/>
      <c r="BO296" s="199"/>
      <c r="BP296" s="195"/>
      <c r="BQ296" s="286"/>
      <c r="BR296" s="195"/>
      <c r="BS296" s="197"/>
      <c r="BT296" s="198"/>
      <c r="BU296" s="45"/>
      <c r="BV296" s="197"/>
      <c r="BW296" s="199"/>
      <c r="BX296" s="178"/>
      <c r="BY296" s="199"/>
      <c r="BZ296" s="195"/>
      <c r="CA296" s="195"/>
      <c r="CB296" s="195"/>
      <c r="CC296" s="197"/>
      <c r="CD296" s="198"/>
      <c r="CE296" s="45"/>
      <c r="CF296" s="197"/>
      <c r="CG296" s="199"/>
      <c r="CH296" s="178"/>
      <c r="CI296" s="199"/>
      <c r="CJ296" s="195"/>
      <c r="CK296" s="195"/>
    </row>
    <row r="297" spans="1:89">
      <c r="A297" s="181"/>
      <c r="B297" s="301">
        <v>11</v>
      </c>
      <c r="C297" s="302" t="s">
        <v>662</v>
      </c>
      <c r="D297" s="303" t="s">
        <v>663</v>
      </c>
      <c r="E297" s="301">
        <v>24</v>
      </c>
      <c r="F297" s="145">
        <v>302</v>
      </c>
      <c r="G297" s="123">
        <v>0.3</v>
      </c>
      <c r="H297" s="145">
        <v>211.4</v>
      </c>
      <c r="I297" s="199"/>
      <c r="J297" s="241"/>
      <c r="K297" s="285"/>
      <c r="L297" s="301">
        <v>10</v>
      </c>
      <c r="M297" s="302" t="s">
        <v>660</v>
      </c>
      <c r="N297" s="303" t="s">
        <v>661</v>
      </c>
      <c r="O297" s="301">
        <v>4</v>
      </c>
      <c r="P297" s="309" t="s">
        <v>871</v>
      </c>
      <c r="Q297" s="310"/>
      <c r="R297" s="309"/>
      <c r="S297" s="199"/>
      <c r="T297" s="241"/>
      <c r="U297" s="46"/>
      <c r="V297" s="144">
        <v>11</v>
      </c>
      <c r="W297" s="194" t="s">
        <v>662</v>
      </c>
      <c r="X297" s="139" t="s">
        <v>663</v>
      </c>
      <c r="Y297" s="144">
        <v>24</v>
      </c>
      <c r="Z297" s="145"/>
      <c r="AA297" s="123"/>
      <c r="AB297" s="145"/>
      <c r="AC297" s="332"/>
      <c r="AD297" s="241"/>
      <c r="AE297" s="321">
        <v>11</v>
      </c>
      <c r="AF297" s="193" t="s">
        <v>662</v>
      </c>
      <c r="AG297" s="315" t="s">
        <v>663</v>
      </c>
      <c r="AH297" s="321">
        <v>24</v>
      </c>
      <c r="AI297" s="324" t="s">
        <v>879</v>
      </c>
      <c r="AJ297" s="324" t="s">
        <v>879</v>
      </c>
      <c r="AK297" s="324" t="s">
        <v>879</v>
      </c>
      <c r="AL297" s="314"/>
      <c r="AM297" s="241"/>
      <c r="AN297" s="46"/>
      <c r="AO297" s="192">
        <v>11</v>
      </c>
      <c r="AP297" s="193" t="s">
        <v>662</v>
      </c>
      <c r="AQ297" s="184" t="s">
        <v>665</v>
      </c>
      <c r="AR297" s="192">
        <v>1</v>
      </c>
      <c r="AS297" s="188"/>
      <c r="AT297" s="189"/>
      <c r="AU297" s="188"/>
      <c r="AV297" s="183"/>
      <c r="AW297" s="226"/>
      <c r="AX297" s="195"/>
      <c r="BH297" s="195"/>
      <c r="BI297" s="197"/>
      <c r="BJ297" s="198"/>
      <c r="BK297" s="45"/>
      <c r="BL297" s="197"/>
      <c r="BM297" s="199"/>
      <c r="BN297" s="178"/>
      <c r="BO297" s="199"/>
      <c r="BP297" s="195"/>
      <c r="BQ297" s="286"/>
      <c r="BR297" s="195"/>
      <c r="BS297" s="197"/>
      <c r="BT297" s="198"/>
      <c r="BU297" s="45"/>
      <c r="BV297" s="197"/>
      <c r="BW297" s="199"/>
      <c r="BX297" s="178"/>
      <c r="BY297" s="199"/>
      <c r="BZ297" s="195"/>
      <c r="CA297" s="195"/>
      <c r="CB297" s="195"/>
      <c r="CC297" s="197"/>
      <c r="CD297" s="198"/>
      <c r="CE297" s="45"/>
      <c r="CF297" s="197"/>
      <c r="CG297" s="199"/>
      <c r="CH297" s="178"/>
      <c r="CI297" s="199"/>
      <c r="CJ297" s="195"/>
      <c r="CK297" s="195"/>
    </row>
    <row r="298" spans="1:89">
      <c r="A298" s="181"/>
      <c r="B298" s="301">
        <v>12</v>
      </c>
      <c r="C298" s="302" t="s">
        <v>664</v>
      </c>
      <c r="D298" s="303" t="s">
        <v>665</v>
      </c>
      <c r="E298" s="301">
        <v>1</v>
      </c>
      <c r="F298" s="304">
        <v>1374.3</v>
      </c>
      <c r="G298" s="123">
        <v>0.3</v>
      </c>
      <c r="H298" s="145">
        <v>962</v>
      </c>
      <c r="I298" s="199"/>
      <c r="J298" s="241"/>
      <c r="K298" s="285"/>
      <c r="L298" s="301">
        <v>11</v>
      </c>
      <c r="M298" s="302" t="s">
        <v>662</v>
      </c>
      <c r="N298" s="303" t="s">
        <v>663</v>
      </c>
      <c r="O298" s="301">
        <v>24</v>
      </c>
      <c r="P298" s="309">
        <v>793.42</v>
      </c>
      <c r="Q298" s="310">
        <v>0.56000000000000005</v>
      </c>
      <c r="R298" s="309">
        <v>349.1</v>
      </c>
      <c r="S298" s="199"/>
      <c r="T298" s="241"/>
      <c r="U298" s="46"/>
      <c r="V298" s="144">
        <v>12</v>
      </c>
      <c r="W298" s="194" t="s">
        <v>664</v>
      </c>
      <c r="X298" s="139" t="s">
        <v>665</v>
      </c>
      <c r="Y298" s="144">
        <v>1</v>
      </c>
      <c r="Z298" s="145"/>
      <c r="AA298" s="123"/>
      <c r="AB298" s="145"/>
      <c r="AC298" s="332"/>
      <c r="AD298" s="241"/>
      <c r="AE298" s="321">
        <v>12</v>
      </c>
      <c r="AF298" s="193" t="s">
        <v>664</v>
      </c>
      <c r="AG298" s="315" t="s">
        <v>665</v>
      </c>
      <c r="AH298" s="321">
        <v>1</v>
      </c>
      <c r="AI298" s="324" t="s">
        <v>879</v>
      </c>
      <c r="AJ298" s="324" t="s">
        <v>879</v>
      </c>
      <c r="AK298" s="324" t="s">
        <v>879</v>
      </c>
      <c r="AL298" s="314"/>
      <c r="AM298" s="241"/>
      <c r="AN298" s="46"/>
      <c r="AO298" s="192">
        <v>12</v>
      </c>
      <c r="AP298" s="193" t="s">
        <v>664</v>
      </c>
      <c r="AQ298" s="181"/>
      <c r="AR298" s="181"/>
      <c r="AS298" s="181"/>
      <c r="AT298" s="181"/>
      <c r="AU298" s="181"/>
      <c r="AV298" s="181"/>
      <c r="AW298" s="226"/>
      <c r="AX298" s="195"/>
      <c r="BH298" s="195"/>
      <c r="BI298" s="197"/>
      <c r="BJ298" s="198"/>
      <c r="BK298" s="45"/>
      <c r="BL298" s="197"/>
      <c r="BM298" s="199"/>
      <c r="BN298" s="178"/>
      <c r="BO298" s="199"/>
      <c r="BP298" s="195"/>
      <c r="BQ298" s="286"/>
      <c r="BR298" s="195"/>
      <c r="BS298" s="197"/>
      <c r="BT298" s="198"/>
      <c r="BU298" s="45"/>
      <c r="BV298" s="197"/>
      <c r="BW298" s="199"/>
      <c r="BX298" s="178"/>
      <c r="BY298" s="199"/>
      <c r="BZ298" s="195"/>
      <c r="CA298" s="195"/>
      <c r="CB298" s="195"/>
      <c r="CC298" s="197"/>
      <c r="CD298" s="198"/>
      <c r="CE298" s="45"/>
      <c r="CF298" s="197"/>
      <c r="CG298" s="199"/>
      <c r="CH298" s="178"/>
      <c r="CI298" s="199"/>
      <c r="CJ298" s="195"/>
      <c r="CK298" s="195"/>
    </row>
    <row r="299" spans="1:89" ht="28.5">
      <c r="A299" s="181"/>
      <c r="B299" s="301">
        <v>13</v>
      </c>
      <c r="C299" s="305" t="s">
        <v>849</v>
      </c>
      <c r="D299" s="305" t="s">
        <v>850</v>
      </c>
      <c r="E299" s="306">
        <v>153</v>
      </c>
      <c r="F299" s="145">
        <v>247.99</v>
      </c>
      <c r="G299" s="123">
        <v>0.3</v>
      </c>
      <c r="H299" s="145">
        <v>173.59</v>
      </c>
      <c r="I299" s="199"/>
      <c r="J299" s="241"/>
      <c r="K299" s="285"/>
      <c r="L299" s="301">
        <v>12</v>
      </c>
      <c r="M299" s="302" t="s">
        <v>664</v>
      </c>
      <c r="N299" s="303" t="s">
        <v>665</v>
      </c>
      <c r="O299" s="301">
        <v>1</v>
      </c>
      <c r="P299" s="311">
        <v>942.58</v>
      </c>
      <c r="Q299" s="310">
        <v>0.4</v>
      </c>
      <c r="R299" s="309">
        <v>565.54999999999995</v>
      </c>
      <c r="S299" s="199"/>
      <c r="T299" s="241"/>
      <c r="U299" s="46"/>
      <c r="V299" s="332"/>
      <c r="W299" s="332"/>
      <c r="X299" s="332"/>
      <c r="Y299" s="332"/>
      <c r="Z299" s="332"/>
      <c r="AA299" s="332"/>
      <c r="AB299" s="332"/>
      <c r="AC299" s="332"/>
      <c r="AD299" s="241"/>
      <c r="AE299" s="329">
        <v>13</v>
      </c>
      <c r="AF299" s="326" t="s">
        <v>849</v>
      </c>
      <c r="AG299" s="326" t="s">
        <v>850</v>
      </c>
      <c r="AH299" s="328">
        <v>153</v>
      </c>
      <c r="AI299" s="324" t="s">
        <v>879</v>
      </c>
      <c r="AJ299" s="324" t="s">
        <v>879</v>
      </c>
      <c r="AK299" s="324" t="s">
        <v>879</v>
      </c>
      <c r="AL299" s="314"/>
      <c r="AM299" s="241"/>
      <c r="AN299" s="46"/>
      <c r="AO299" s="181"/>
      <c r="AP299" s="181"/>
      <c r="AQ299" s="184" t="s">
        <v>515</v>
      </c>
      <c r="AR299" s="183"/>
      <c r="AS299" s="183"/>
      <c r="AT299" s="183"/>
      <c r="AU299" s="183"/>
      <c r="AV299" s="183"/>
      <c r="AW299" s="226"/>
      <c r="AX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286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  <c r="CI299" s="195"/>
      <c r="CJ299" s="195"/>
      <c r="CK299" s="195"/>
    </row>
    <row r="300" spans="1:89" ht="28.5">
      <c r="A300" s="181"/>
      <c r="B300" s="301">
        <v>14</v>
      </c>
      <c r="C300" s="305" t="s">
        <v>851</v>
      </c>
      <c r="D300" s="305" t="s">
        <v>852</v>
      </c>
      <c r="E300" s="306">
        <v>17</v>
      </c>
      <c r="F300" s="145">
        <v>293.43</v>
      </c>
      <c r="G300" s="123">
        <v>0.15</v>
      </c>
      <c r="H300" s="145">
        <v>249.41</v>
      </c>
      <c r="I300" s="199"/>
      <c r="J300" s="241"/>
      <c r="K300" s="285"/>
      <c r="L300" s="301">
        <v>13</v>
      </c>
      <c r="M300" s="305" t="s">
        <v>849</v>
      </c>
      <c r="N300" s="305" t="s">
        <v>850</v>
      </c>
      <c r="O300" s="306">
        <v>153</v>
      </c>
      <c r="P300" s="309">
        <v>229.04</v>
      </c>
      <c r="Q300" s="310">
        <v>0.69</v>
      </c>
      <c r="R300" s="309">
        <v>71</v>
      </c>
      <c r="S300" s="199"/>
      <c r="T300" s="241"/>
      <c r="U300" s="46"/>
      <c r="V300" s="332"/>
      <c r="W300" s="332"/>
      <c r="X300" s="333" t="s">
        <v>515</v>
      </c>
      <c r="Y300" s="332"/>
      <c r="Z300" s="332"/>
      <c r="AA300" s="332"/>
      <c r="AB300" s="332"/>
      <c r="AC300" s="332"/>
      <c r="AD300" s="241"/>
      <c r="AE300" s="329">
        <v>14</v>
      </c>
      <c r="AF300" s="326" t="s">
        <v>851</v>
      </c>
      <c r="AG300" s="326" t="s">
        <v>852</v>
      </c>
      <c r="AH300" s="328">
        <v>17</v>
      </c>
      <c r="AI300" s="324" t="s">
        <v>879</v>
      </c>
      <c r="AJ300" s="324" t="s">
        <v>879</v>
      </c>
      <c r="AK300" s="324" t="s">
        <v>879</v>
      </c>
      <c r="AL300" s="314"/>
      <c r="AM300" s="241"/>
      <c r="AN300" s="46"/>
      <c r="AO300" s="183"/>
      <c r="AP300" s="183"/>
      <c r="AQ300" s="181"/>
      <c r="AR300" s="181"/>
      <c r="AS300" s="181"/>
      <c r="AT300" s="181"/>
      <c r="AU300" s="181"/>
      <c r="AV300" s="181"/>
      <c r="AW300" s="226"/>
      <c r="AX300" s="195"/>
      <c r="BH300" s="195"/>
      <c r="BI300" s="195"/>
      <c r="BJ300" s="195"/>
      <c r="BK300" s="45"/>
      <c r="BL300" s="195"/>
      <c r="BM300" s="195"/>
      <c r="BN300" s="195"/>
      <c r="BO300" s="195"/>
      <c r="BP300" s="195"/>
      <c r="BQ300" s="286"/>
      <c r="BR300" s="195"/>
      <c r="BS300" s="195"/>
      <c r="BT300" s="195"/>
      <c r="BU300" s="45"/>
      <c r="BV300" s="195"/>
      <c r="BW300" s="195"/>
      <c r="BX300" s="195"/>
      <c r="BY300" s="195"/>
      <c r="BZ300" s="195"/>
      <c r="CA300" s="195"/>
      <c r="CB300" s="195"/>
      <c r="CC300" s="195"/>
      <c r="CD300" s="195"/>
      <c r="CE300" s="45"/>
      <c r="CF300" s="195"/>
      <c r="CG300" s="195"/>
      <c r="CH300" s="195"/>
      <c r="CI300" s="195"/>
      <c r="CJ300" s="195"/>
      <c r="CK300" s="195"/>
    </row>
    <row r="301" spans="1:89">
      <c r="A301" s="181"/>
      <c r="B301" s="301">
        <v>15</v>
      </c>
      <c r="C301" s="305" t="s">
        <v>853</v>
      </c>
      <c r="D301" s="303" t="s">
        <v>854</v>
      </c>
      <c r="E301" s="306">
        <v>160</v>
      </c>
      <c r="F301" s="145">
        <v>64.349999999999994</v>
      </c>
      <c r="G301" s="123">
        <v>0.4</v>
      </c>
      <c r="H301" s="145">
        <v>38.61</v>
      </c>
      <c r="I301" s="199"/>
      <c r="J301" s="241"/>
      <c r="K301" s="285"/>
      <c r="L301" s="301">
        <v>14</v>
      </c>
      <c r="M301" s="305" t="s">
        <v>851</v>
      </c>
      <c r="N301" s="305" t="s">
        <v>852</v>
      </c>
      <c r="O301" s="306">
        <v>17</v>
      </c>
      <c r="P301" s="309">
        <v>293.43</v>
      </c>
      <c r="Q301" s="310">
        <v>0.4</v>
      </c>
      <c r="R301" s="309">
        <v>176.06</v>
      </c>
      <c r="S301" s="199"/>
      <c r="T301" s="241"/>
      <c r="U301" s="46"/>
      <c r="V301" s="332"/>
      <c r="W301" s="332"/>
      <c r="X301" s="332"/>
      <c r="Y301" s="332"/>
      <c r="Z301" s="332"/>
      <c r="AA301" s="332"/>
      <c r="AB301" s="332"/>
      <c r="AC301" s="332"/>
      <c r="AD301" s="241"/>
      <c r="AE301" s="329">
        <v>15</v>
      </c>
      <c r="AF301" s="326" t="s">
        <v>853</v>
      </c>
      <c r="AG301" s="327" t="s">
        <v>854</v>
      </c>
      <c r="AH301" s="328">
        <v>160</v>
      </c>
      <c r="AI301" s="324" t="s">
        <v>879</v>
      </c>
      <c r="AJ301" s="324" t="s">
        <v>879</v>
      </c>
      <c r="AK301" s="324" t="s">
        <v>879</v>
      </c>
      <c r="AL301" s="314"/>
      <c r="AM301" s="241"/>
      <c r="AN301" s="46"/>
      <c r="AO301" s="181"/>
      <c r="AP301" s="181"/>
      <c r="AQ301" s="181"/>
      <c r="AR301" s="181"/>
      <c r="AS301" s="181"/>
      <c r="AT301" s="181"/>
      <c r="AU301" s="181"/>
      <c r="AV301" s="181"/>
      <c r="AW301" s="226"/>
      <c r="AX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286"/>
      <c r="BR301" s="195"/>
      <c r="BS301" s="195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  <c r="CH301" s="195"/>
      <c r="CI301" s="195"/>
      <c r="CJ301" s="195"/>
      <c r="CK301" s="195"/>
    </row>
    <row r="302" spans="1:89" ht="28.5">
      <c r="A302" s="181"/>
      <c r="B302" s="301">
        <v>16</v>
      </c>
      <c r="C302" s="305" t="s">
        <v>855</v>
      </c>
      <c r="D302" s="305" t="s">
        <v>856</v>
      </c>
      <c r="E302" s="306">
        <v>3</v>
      </c>
      <c r="F302" s="145">
        <v>1374.3</v>
      </c>
      <c r="G302" s="123">
        <v>0.3</v>
      </c>
      <c r="H302" s="145">
        <v>962</v>
      </c>
      <c r="I302" s="199"/>
      <c r="J302" s="241"/>
      <c r="K302" s="285"/>
      <c r="L302" s="301">
        <v>15</v>
      </c>
      <c r="M302" s="305" t="s">
        <v>853</v>
      </c>
      <c r="N302" s="303" t="s">
        <v>854</v>
      </c>
      <c r="O302" s="306">
        <v>160</v>
      </c>
      <c r="P302" s="309">
        <v>85.64</v>
      </c>
      <c r="Q302" s="310">
        <v>0.69</v>
      </c>
      <c r="R302" s="309">
        <v>26.55</v>
      </c>
      <c r="S302" s="199"/>
      <c r="T302" s="241"/>
      <c r="U302" s="46"/>
      <c r="V302" s="332"/>
      <c r="W302" s="332"/>
      <c r="X302" s="332"/>
      <c r="Y302" s="332"/>
      <c r="Z302" s="332"/>
      <c r="AA302" s="332"/>
      <c r="AB302" s="332"/>
      <c r="AC302" s="332"/>
      <c r="AD302" s="241"/>
      <c r="AE302" s="329">
        <v>16</v>
      </c>
      <c r="AF302" s="326" t="s">
        <v>855</v>
      </c>
      <c r="AG302" s="326" t="s">
        <v>856</v>
      </c>
      <c r="AH302" s="328">
        <v>3</v>
      </c>
      <c r="AI302" s="324" t="s">
        <v>879</v>
      </c>
      <c r="AJ302" s="324" t="s">
        <v>879</v>
      </c>
      <c r="AK302" s="324" t="s">
        <v>879</v>
      </c>
      <c r="AL302" s="314"/>
      <c r="AM302" s="241"/>
      <c r="AN302" s="46"/>
      <c r="AO302" s="181"/>
      <c r="AP302" s="181"/>
      <c r="AQ302" s="776" t="s">
        <v>643</v>
      </c>
      <c r="AR302" s="776"/>
      <c r="AS302" s="776"/>
      <c r="AT302" s="776"/>
      <c r="AU302" s="831" t="s">
        <v>67</v>
      </c>
      <c r="AV302" s="832"/>
      <c r="AW302" s="226"/>
      <c r="AX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286"/>
      <c r="BR302" s="195"/>
      <c r="BS302" s="195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195"/>
      <c r="CI302" s="195"/>
      <c r="CJ302" s="195"/>
      <c r="CK302" s="195"/>
    </row>
    <row r="303" spans="1:89" ht="28.5">
      <c r="A303" s="181"/>
      <c r="B303" s="301">
        <v>17</v>
      </c>
      <c r="C303" s="305" t="s">
        <v>857</v>
      </c>
      <c r="D303" s="305" t="s">
        <v>858</v>
      </c>
      <c r="E303" s="306">
        <v>709</v>
      </c>
      <c r="F303" s="145">
        <v>8.67</v>
      </c>
      <c r="G303" s="123">
        <v>0.5</v>
      </c>
      <c r="H303" s="145">
        <v>4.34</v>
      </c>
      <c r="I303" s="199"/>
      <c r="J303" s="241"/>
      <c r="K303" s="285"/>
      <c r="L303" s="301">
        <v>16</v>
      </c>
      <c r="M303" s="305" t="s">
        <v>855</v>
      </c>
      <c r="N303" s="305" t="s">
        <v>856</v>
      </c>
      <c r="O303" s="306">
        <v>3</v>
      </c>
      <c r="P303" s="309">
        <v>942.58</v>
      </c>
      <c r="Q303" s="310">
        <v>0.4</v>
      </c>
      <c r="R303" s="309">
        <v>565.54999999999995</v>
      </c>
      <c r="S303" s="199"/>
      <c r="T303" s="241"/>
      <c r="U303" s="46"/>
      <c r="V303" s="332"/>
      <c r="W303" s="334" t="s">
        <v>481</v>
      </c>
      <c r="X303" s="776" t="s">
        <v>643</v>
      </c>
      <c r="Y303" s="776"/>
      <c r="Z303" s="776"/>
      <c r="AA303" s="776"/>
      <c r="AB303" s="772" t="s">
        <v>642</v>
      </c>
      <c r="AC303" s="773"/>
      <c r="AD303" s="774"/>
      <c r="AE303" s="329">
        <v>17</v>
      </c>
      <c r="AF303" s="326" t="s">
        <v>857</v>
      </c>
      <c r="AG303" s="326" t="s">
        <v>858</v>
      </c>
      <c r="AH303" s="328">
        <v>709</v>
      </c>
      <c r="AI303" s="324" t="s">
        <v>879</v>
      </c>
      <c r="AJ303" s="324" t="s">
        <v>879</v>
      </c>
      <c r="AK303" s="324" t="s">
        <v>879</v>
      </c>
      <c r="AL303" s="331"/>
      <c r="AM303" s="241"/>
      <c r="AN303" s="46"/>
      <c r="AO303" s="183"/>
      <c r="AP303" s="185" t="s">
        <v>481</v>
      </c>
      <c r="AQ303" s="181"/>
      <c r="AR303" s="181"/>
      <c r="AS303" s="181"/>
      <c r="AT303" s="181"/>
      <c r="AU303" s="181"/>
      <c r="AV303" s="181"/>
      <c r="AW303" s="226"/>
      <c r="AX303" s="195"/>
      <c r="BH303" s="195"/>
      <c r="BI303" s="195"/>
      <c r="BJ303" s="175"/>
      <c r="BK303" s="804"/>
      <c r="BL303" s="804"/>
      <c r="BM303" s="804"/>
      <c r="BN303" s="804"/>
      <c r="BO303" s="200"/>
      <c r="BP303" s="195"/>
      <c r="BQ303" s="286"/>
      <c r="BR303" s="195"/>
      <c r="BS303" s="195"/>
      <c r="BT303" s="175"/>
      <c r="BU303" s="804"/>
      <c r="BV303" s="804"/>
      <c r="BW303" s="804"/>
      <c r="BX303" s="804"/>
      <c r="BY303" s="200"/>
      <c r="BZ303" s="195"/>
      <c r="CA303" s="195"/>
      <c r="CB303" s="195"/>
      <c r="CC303" s="195"/>
      <c r="CD303" s="175"/>
      <c r="CE303" s="804"/>
      <c r="CF303" s="804"/>
      <c r="CG303" s="804"/>
      <c r="CH303" s="804"/>
      <c r="CI303" s="200"/>
      <c r="CJ303" s="195"/>
      <c r="CK303" s="195"/>
    </row>
    <row r="304" spans="1:89">
      <c r="A304" s="181"/>
      <c r="B304" s="285"/>
      <c r="C304" s="139"/>
      <c r="D304" s="139"/>
      <c r="E304" s="139"/>
      <c r="F304" s="139"/>
      <c r="G304" s="139"/>
      <c r="H304" s="139"/>
      <c r="I304" s="139"/>
      <c r="J304" s="241"/>
      <c r="K304" s="285"/>
      <c r="L304" s="301">
        <v>17</v>
      </c>
      <c r="M304" s="305" t="s">
        <v>857</v>
      </c>
      <c r="N304" s="305" t="s">
        <v>858</v>
      </c>
      <c r="O304" s="306">
        <v>709</v>
      </c>
      <c r="P304" s="309">
        <v>18.25</v>
      </c>
      <c r="Q304" s="310">
        <v>0.69</v>
      </c>
      <c r="R304" s="309">
        <v>5.66</v>
      </c>
      <c r="S304" s="199"/>
      <c r="T304" s="241"/>
      <c r="U304" s="46"/>
      <c r="V304" s="332"/>
      <c r="W304" s="332"/>
      <c r="X304" s="332"/>
      <c r="Y304" s="332"/>
      <c r="Z304" s="332"/>
      <c r="AA304" s="332"/>
      <c r="AB304" s="332"/>
      <c r="AC304" s="332"/>
      <c r="AD304" s="241"/>
      <c r="AE304" s="323"/>
      <c r="AF304" s="193"/>
      <c r="AG304" s="322"/>
      <c r="AH304" s="323"/>
      <c r="AI304" s="208"/>
      <c r="AJ304" s="325"/>
      <c r="AK304" s="208"/>
      <c r="AL304" s="314"/>
      <c r="AM304" s="241"/>
      <c r="AN304" s="46"/>
      <c r="AO304" s="181"/>
      <c r="AP304" s="181"/>
      <c r="AQ304" s="183"/>
      <c r="AR304" s="183"/>
      <c r="AS304" s="183"/>
      <c r="AT304" s="183"/>
      <c r="AU304" s="183"/>
      <c r="AV304" s="183"/>
      <c r="AW304" s="226"/>
      <c r="AX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286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  <c r="CH304" s="195"/>
      <c r="CI304" s="195"/>
      <c r="CJ304" s="195"/>
      <c r="CK304" s="195"/>
    </row>
    <row r="305" spans="1:89" ht="18">
      <c r="A305" s="181"/>
      <c r="B305" s="285"/>
      <c r="C305" s="139"/>
      <c r="D305" s="139" t="s">
        <v>782</v>
      </c>
      <c r="E305" s="139"/>
      <c r="F305" s="139"/>
      <c r="G305" s="139"/>
      <c r="H305" s="139"/>
      <c r="I305" s="139"/>
      <c r="J305" s="241"/>
      <c r="K305" s="285"/>
      <c r="L305" s="285"/>
      <c r="M305" s="139"/>
      <c r="N305" s="139"/>
      <c r="O305" s="139"/>
      <c r="P305" s="139"/>
      <c r="Q305" s="139"/>
      <c r="R305" s="139"/>
      <c r="S305" s="139"/>
      <c r="T305" s="241"/>
      <c r="U305" s="46"/>
      <c r="V305" s="332"/>
      <c r="W305" s="335" t="s">
        <v>516</v>
      </c>
      <c r="X305" s="332"/>
      <c r="Y305" s="332"/>
      <c r="Z305" s="332"/>
      <c r="AA305" s="332"/>
      <c r="AB305" s="332"/>
      <c r="AC305" s="332"/>
      <c r="AD305" s="241"/>
      <c r="AE305" s="314"/>
      <c r="AF305" s="314"/>
      <c r="AG305" s="314"/>
      <c r="AH305" s="314"/>
      <c r="AI305" s="314"/>
      <c r="AJ305" s="314"/>
      <c r="AK305" s="314"/>
      <c r="AL305" s="314"/>
      <c r="AM305" s="330"/>
      <c r="AN305" s="46"/>
      <c r="AO305" s="183"/>
      <c r="AP305" s="186" t="s">
        <v>516</v>
      </c>
      <c r="AQ305" s="778" t="s">
        <v>517</v>
      </c>
      <c r="AR305" s="778"/>
      <c r="AS305" s="778"/>
      <c r="AT305" s="778" t="s">
        <v>518</v>
      </c>
      <c r="AU305" s="778"/>
      <c r="AV305" s="183"/>
      <c r="AW305" s="226"/>
      <c r="AX305" s="195"/>
      <c r="BH305" s="195"/>
      <c r="BI305" s="195"/>
      <c r="BJ305" s="176"/>
      <c r="BK305" s="195"/>
      <c r="BL305" s="195"/>
      <c r="BM305" s="195"/>
      <c r="BN305" s="195"/>
      <c r="BO305" s="195"/>
      <c r="BP305" s="195"/>
      <c r="BQ305" s="286"/>
      <c r="BR305" s="195"/>
      <c r="BS305" s="195"/>
      <c r="BT305" s="176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76"/>
      <c r="CE305" s="195"/>
      <c r="CF305" s="195"/>
      <c r="CG305" s="195"/>
      <c r="CH305" s="195"/>
      <c r="CI305" s="195"/>
      <c r="CJ305" s="195"/>
      <c r="CK305" s="195"/>
    </row>
    <row r="306" spans="1:89">
      <c r="A306" s="181"/>
      <c r="B306" s="285"/>
      <c r="C306" s="285"/>
      <c r="D306" s="285"/>
      <c r="E306" s="285"/>
      <c r="F306" s="285"/>
      <c r="G306" s="285"/>
      <c r="H306" s="285"/>
      <c r="I306" s="285"/>
      <c r="J306" s="241"/>
      <c r="K306" s="285"/>
      <c r="L306" s="285"/>
      <c r="M306" s="139"/>
      <c r="N306" s="139" t="s">
        <v>782</v>
      </c>
      <c r="O306" s="139"/>
      <c r="P306" s="139"/>
      <c r="Q306" s="139"/>
      <c r="R306" s="139"/>
      <c r="S306" s="139"/>
      <c r="T306" s="241"/>
      <c r="U306" s="46"/>
      <c r="V306" s="332"/>
      <c r="W306" s="332"/>
      <c r="X306" s="778" t="s">
        <v>517</v>
      </c>
      <c r="Y306" s="778"/>
      <c r="Z306" s="778"/>
      <c r="AA306" s="778" t="s">
        <v>518</v>
      </c>
      <c r="AB306" s="778"/>
      <c r="AC306" s="332"/>
      <c r="AD306" s="241"/>
      <c r="AE306" s="314"/>
      <c r="AF306" s="314"/>
      <c r="AG306" s="315" t="s">
        <v>515</v>
      </c>
      <c r="AH306" s="314"/>
      <c r="AI306" s="314"/>
      <c r="AJ306" s="314"/>
      <c r="AK306" s="314"/>
      <c r="AL306" s="314"/>
      <c r="AM306" s="241"/>
      <c r="AN306" s="46"/>
      <c r="AO306" s="183"/>
      <c r="AP306" s="183"/>
      <c r="AQ306" s="811" t="s">
        <v>696</v>
      </c>
      <c r="AR306" s="812"/>
      <c r="AS306" s="813"/>
      <c r="AT306" s="785"/>
      <c r="AU306" s="785"/>
      <c r="AV306" s="183"/>
      <c r="AW306" s="226"/>
      <c r="AX306" s="195"/>
      <c r="BH306" s="195"/>
      <c r="BI306" s="195"/>
      <c r="BJ306" s="195"/>
      <c r="BK306" s="805"/>
      <c r="BL306" s="805"/>
      <c r="BM306" s="805"/>
      <c r="BN306" s="805"/>
      <c r="BO306" s="805"/>
      <c r="BP306" s="195"/>
      <c r="BQ306" s="286"/>
      <c r="BR306" s="195"/>
      <c r="BS306" s="195"/>
      <c r="BT306" s="195"/>
      <c r="BU306" s="805"/>
      <c r="BV306" s="805"/>
      <c r="BW306" s="805"/>
      <c r="BX306" s="805"/>
      <c r="BY306" s="805"/>
      <c r="BZ306" s="195"/>
      <c r="CA306" s="195"/>
      <c r="CB306" s="195"/>
      <c r="CC306" s="195"/>
      <c r="CD306" s="195"/>
      <c r="CE306" s="805"/>
      <c r="CF306" s="805"/>
      <c r="CG306" s="805"/>
      <c r="CH306" s="805"/>
      <c r="CI306" s="805"/>
      <c r="CJ306" s="195"/>
      <c r="CK306" s="195"/>
    </row>
    <row r="307" spans="1:89" ht="31.5" customHeight="1">
      <c r="A307" s="181"/>
      <c r="B307" s="285"/>
      <c r="C307" s="285"/>
      <c r="D307" s="285"/>
      <c r="E307" s="285"/>
      <c r="F307" s="285"/>
      <c r="G307" s="285"/>
      <c r="H307" s="285"/>
      <c r="I307" s="285"/>
      <c r="J307" s="241"/>
      <c r="K307" s="285"/>
      <c r="L307" s="285"/>
      <c r="M307" s="285"/>
      <c r="N307" s="285"/>
      <c r="O307" s="285"/>
      <c r="P307" s="285"/>
      <c r="Q307" s="285"/>
      <c r="R307" s="285"/>
      <c r="S307" s="285"/>
      <c r="T307" s="241"/>
      <c r="U307" s="46"/>
      <c r="V307" s="332"/>
      <c r="W307" s="336" t="s">
        <v>520</v>
      </c>
      <c r="X307" s="788" t="s">
        <v>882</v>
      </c>
      <c r="Y307" s="788"/>
      <c r="Z307" s="788"/>
      <c r="AA307" s="789">
        <v>0.17</v>
      </c>
      <c r="AB307" s="789"/>
      <c r="AC307" s="332"/>
      <c r="AD307" s="241"/>
      <c r="AE307" s="314"/>
      <c r="AF307" s="314"/>
      <c r="AG307" s="314"/>
      <c r="AH307" s="314"/>
      <c r="AI307" s="314"/>
      <c r="AJ307" s="314"/>
      <c r="AK307" s="314"/>
      <c r="AL307" s="314"/>
      <c r="AM307" s="241"/>
      <c r="AN307" s="46"/>
      <c r="AO307" s="183"/>
      <c r="AP307" s="183"/>
      <c r="AQ307" s="784" t="s">
        <v>666</v>
      </c>
      <c r="AR307" s="784"/>
      <c r="AS307" s="784"/>
      <c r="AT307" s="785">
        <v>0.2</v>
      </c>
      <c r="AU307" s="785"/>
      <c r="AV307" s="183"/>
      <c r="AW307" s="226"/>
      <c r="AX307" s="195"/>
      <c r="BH307" s="195"/>
      <c r="BI307" s="195"/>
      <c r="BJ307" s="195"/>
      <c r="BK307" s="806"/>
      <c r="BL307" s="806"/>
      <c r="BM307" s="806"/>
      <c r="BN307" s="787"/>
      <c r="BO307" s="787"/>
      <c r="BP307" s="195"/>
      <c r="BQ307" s="286"/>
      <c r="BR307" s="195"/>
      <c r="BS307" s="195"/>
      <c r="BT307" s="195"/>
      <c r="BU307" s="806"/>
      <c r="BV307" s="806"/>
      <c r="BW307" s="806"/>
      <c r="BX307" s="787"/>
      <c r="BY307" s="787"/>
      <c r="BZ307" s="195"/>
      <c r="CA307" s="195"/>
      <c r="CB307" s="195"/>
      <c r="CC307" s="195"/>
      <c r="CD307" s="195"/>
      <c r="CE307" s="806"/>
      <c r="CF307" s="806"/>
      <c r="CG307" s="806"/>
      <c r="CH307" s="787"/>
      <c r="CI307" s="787"/>
      <c r="CJ307" s="195"/>
      <c r="CK307" s="195"/>
    </row>
    <row r="308" spans="1:89" ht="18">
      <c r="A308" s="181"/>
      <c r="B308" s="285"/>
      <c r="C308" s="140" t="s">
        <v>481</v>
      </c>
      <c r="D308" s="776" t="s">
        <v>643</v>
      </c>
      <c r="E308" s="776"/>
      <c r="F308" s="776"/>
      <c r="G308" s="776"/>
      <c r="H308" s="782" t="s">
        <v>848</v>
      </c>
      <c r="I308" s="799"/>
      <c r="J308" s="800"/>
      <c r="K308" s="285"/>
      <c r="L308" s="285"/>
      <c r="M308" s="285"/>
      <c r="N308" s="285"/>
      <c r="O308" s="285"/>
      <c r="P308" s="285"/>
      <c r="Q308" s="285"/>
      <c r="R308" s="285"/>
      <c r="S308" s="285"/>
      <c r="T308" s="241"/>
      <c r="U308" s="46"/>
      <c r="V308" s="332"/>
      <c r="W308" s="332"/>
      <c r="X308" s="307"/>
      <c r="Y308" s="307"/>
      <c r="Z308" s="307"/>
      <c r="AA308" s="308"/>
      <c r="AB308" s="308"/>
      <c r="AC308" s="332"/>
      <c r="AD308" s="241"/>
      <c r="AE308" s="314"/>
      <c r="AF308" s="314"/>
      <c r="AG308" s="314"/>
      <c r="AH308" s="314"/>
      <c r="AI308" s="314"/>
      <c r="AJ308" s="314"/>
      <c r="AK308" s="314"/>
      <c r="AL308" s="314"/>
      <c r="AM308" s="241"/>
      <c r="AN308" s="46"/>
      <c r="AO308" s="183"/>
      <c r="AP308" s="187" t="s">
        <v>520</v>
      </c>
      <c r="AQ308" s="784" t="s">
        <v>667</v>
      </c>
      <c r="AR308" s="784"/>
      <c r="AS308" s="784"/>
      <c r="AT308" s="785">
        <v>0.5</v>
      </c>
      <c r="AU308" s="785"/>
      <c r="AV308" s="183"/>
      <c r="AW308" s="226"/>
      <c r="AX308" s="286"/>
      <c r="BH308" s="195"/>
      <c r="BI308" s="195"/>
      <c r="BJ308" s="179"/>
      <c r="BK308" s="786"/>
      <c r="BL308" s="786"/>
      <c r="BM308" s="786"/>
      <c r="BN308" s="787"/>
      <c r="BO308" s="787"/>
      <c r="BP308" s="195"/>
      <c r="BQ308" s="286"/>
      <c r="BR308" s="195"/>
      <c r="BS308" s="195"/>
      <c r="BT308" s="179"/>
      <c r="BU308" s="801"/>
      <c r="BV308" s="801"/>
      <c r="BW308" s="801"/>
      <c r="BX308" s="787"/>
      <c r="BY308" s="787"/>
      <c r="BZ308" s="195"/>
      <c r="CA308" s="195"/>
      <c r="CB308" s="195"/>
      <c r="CC308" s="195"/>
      <c r="CD308" s="179"/>
      <c r="CE308" s="786"/>
      <c r="CF308" s="786"/>
      <c r="CG308" s="786"/>
      <c r="CH308" s="787"/>
      <c r="CI308" s="787"/>
      <c r="CJ308" s="195"/>
      <c r="CK308" s="195"/>
    </row>
    <row r="309" spans="1:89" ht="18">
      <c r="A309" s="181"/>
      <c r="B309" s="285"/>
      <c r="C309" s="293" t="s">
        <v>516</v>
      </c>
      <c r="D309" s="285"/>
      <c r="E309" s="285"/>
      <c r="F309" s="285"/>
      <c r="G309" s="285"/>
      <c r="H309" s="285"/>
      <c r="I309" s="285"/>
      <c r="J309" s="241"/>
      <c r="K309" s="285"/>
      <c r="L309" s="285"/>
      <c r="M309" s="140" t="s">
        <v>481</v>
      </c>
      <c r="N309" s="776" t="s">
        <v>643</v>
      </c>
      <c r="O309" s="776"/>
      <c r="P309" s="776"/>
      <c r="Q309" s="776"/>
      <c r="R309" s="782" t="s">
        <v>219</v>
      </c>
      <c r="S309" s="799"/>
      <c r="T309" s="800"/>
      <c r="U309" s="239"/>
      <c r="V309" s="332"/>
      <c r="W309" s="332"/>
      <c r="X309" s="332"/>
      <c r="Y309" s="332"/>
      <c r="Z309" s="332"/>
      <c r="AA309" s="332"/>
      <c r="AB309" s="332"/>
      <c r="AC309" s="332"/>
      <c r="AD309" s="241"/>
      <c r="AE309" s="314"/>
      <c r="AF309" s="316" t="s">
        <v>481</v>
      </c>
      <c r="AG309" s="776" t="s">
        <v>643</v>
      </c>
      <c r="AH309" s="776"/>
      <c r="AI309" s="776"/>
      <c r="AJ309" s="776"/>
      <c r="AK309" s="782" t="s">
        <v>878</v>
      </c>
      <c r="AL309" s="783"/>
      <c r="AM309" s="759"/>
      <c r="AN309" s="239"/>
      <c r="AO309" s="183"/>
      <c r="AP309" s="183"/>
      <c r="AQ309" s="784" t="s">
        <v>668</v>
      </c>
      <c r="AR309" s="784"/>
      <c r="AS309" s="784"/>
      <c r="AT309" s="785">
        <v>0.45</v>
      </c>
      <c r="AU309" s="785"/>
      <c r="AV309" s="183"/>
      <c r="AW309" s="226"/>
      <c r="AX309" s="195"/>
      <c r="AY309" s="46"/>
      <c r="AZ309" s="46"/>
      <c r="BA309" s="46"/>
      <c r="BB309" s="46"/>
      <c r="BC309" s="46"/>
      <c r="BD309" s="46"/>
      <c r="BE309" s="46"/>
      <c r="BF309" s="46"/>
      <c r="BG309" s="46"/>
      <c r="BH309" s="286"/>
      <c r="BI309" s="195"/>
      <c r="BJ309" s="195"/>
      <c r="BK309" s="786"/>
      <c r="BL309" s="786"/>
      <c r="BM309" s="786"/>
      <c r="BN309" s="787"/>
      <c r="BO309" s="787"/>
      <c r="BP309" s="195"/>
      <c r="BQ309" s="286"/>
      <c r="BR309" s="195"/>
      <c r="BS309" s="195"/>
      <c r="BT309" s="195"/>
      <c r="BU309" s="786"/>
      <c r="BV309" s="786"/>
      <c r="BW309" s="786"/>
      <c r="BX309" s="787"/>
      <c r="BY309" s="787"/>
      <c r="BZ309" s="195"/>
      <c r="CA309" s="195"/>
      <c r="CB309" s="195"/>
      <c r="CC309" s="195"/>
      <c r="CD309" s="195"/>
      <c r="CE309" s="786"/>
      <c r="CF309" s="786"/>
      <c r="CG309" s="786"/>
      <c r="CH309" s="787"/>
      <c r="CI309" s="787"/>
      <c r="CJ309" s="195"/>
      <c r="CK309" s="195"/>
    </row>
    <row r="310" spans="1:89">
      <c r="A310" s="181"/>
      <c r="B310" s="285"/>
      <c r="C310" s="285"/>
      <c r="D310" s="778" t="s">
        <v>517</v>
      </c>
      <c r="E310" s="778"/>
      <c r="F310" s="778"/>
      <c r="G310" s="778" t="s">
        <v>518</v>
      </c>
      <c r="H310" s="778"/>
      <c r="I310" s="285"/>
      <c r="J310" s="241"/>
      <c r="K310" s="285"/>
      <c r="L310" s="285"/>
      <c r="M310" s="293" t="s">
        <v>516</v>
      </c>
      <c r="N310" s="285"/>
      <c r="O310" s="285"/>
      <c r="P310" s="285"/>
      <c r="Q310" s="285"/>
      <c r="R310" s="285"/>
      <c r="S310" s="285"/>
      <c r="T310" s="241"/>
      <c r="U310" s="46"/>
      <c r="V310" s="332"/>
      <c r="W310" s="332"/>
      <c r="X310" s="332"/>
      <c r="Y310" s="332"/>
      <c r="Z310" s="332"/>
      <c r="AA310" s="332"/>
      <c r="AB310" s="332"/>
      <c r="AC310" s="332"/>
      <c r="AD310" s="241"/>
      <c r="AE310" s="314"/>
      <c r="AF310" s="314"/>
      <c r="AG310" s="314"/>
      <c r="AH310" s="314"/>
      <c r="AI310" s="314"/>
      <c r="AJ310" s="314"/>
      <c r="AK310" s="314"/>
      <c r="AL310" s="314"/>
      <c r="AM310" s="343"/>
      <c r="AN310" s="46"/>
      <c r="AO310" s="183"/>
      <c r="AP310" s="183"/>
      <c r="AQ310" s="784" t="s">
        <v>82</v>
      </c>
      <c r="AR310" s="784"/>
      <c r="AS310" s="784"/>
      <c r="AT310" s="785">
        <v>0.4</v>
      </c>
      <c r="AU310" s="785"/>
      <c r="AV310" s="183"/>
      <c r="AW310" s="226"/>
      <c r="AX310" s="253"/>
      <c r="BH310" s="195"/>
      <c r="BI310" s="195"/>
      <c r="BJ310" s="195"/>
      <c r="BK310" s="786"/>
      <c r="BL310" s="786"/>
      <c r="BM310" s="786"/>
      <c r="BN310" s="787"/>
      <c r="BO310" s="787"/>
      <c r="BP310" s="195"/>
      <c r="BQ310" s="286"/>
      <c r="BR310" s="195"/>
      <c r="BS310" s="195"/>
      <c r="BT310" s="195"/>
      <c r="BU310" s="786"/>
      <c r="BV310" s="786"/>
      <c r="BW310" s="786"/>
      <c r="BX310" s="787"/>
      <c r="BY310" s="787"/>
      <c r="BZ310" s="195"/>
      <c r="CA310" s="195"/>
      <c r="CB310" s="195"/>
      <c r="CC310" s="195"/>
      <c r="CD310" s="195"/>
      <c r="CE310" s="786"/>
      <c r="CF310" s="786"/>
      <c r="CG310" s="786"/>
      <c r="CH310" s="787"/>
      <c r="CI310" s="787"/>
      <c r="CJ310" s="195"/>
      <c r="CK310" s="195"/>
    </row>
    <row r="311" spans="1:89" ht="18">
      <c r="A311" s="181"/>
      <c r="B311" s="285"/>
      <c r="C311" s="285"/>
      <c r="D311" s="788" t="s">
        <v>859</v>
      </c>
      <c r="E311" s="788"/>
      <c r="F311" s="788"/>
      <c r="G311" s="789">
        <v>0.1</v>
      </c>
      <c r="H311" s="789"/>
      <c r="I311" s="285"/>
      <c r="J311" s="241"/>
      <c r="K311" s="285"/>
      <c r="L311" s="285"/>
      <c r="M311" s="285"/>
      <c r="N311" s="778" t="s">
        <v>517</v>
      </c>
      <c r="O311" s="778"/>
      <c r="P311" s="778"/>
      <c r="Q311" s="778" t="s">
        <v>518</v>
      </c>
      <c r="R311" s="778"/>
      <c r="S311" s="285"/>
      <c r="T311" s="241"/>
      <c r="U311" s="46"/>
      <c r="V311" s="332"/>
      <c r="W311" s="332"/>
      <c r="X311" s="332"/>
      <c r="Y311" s="332"/>
      <c r="Z311" s="332"/>
      <c r="AA311" s="332"/>
      <c r="AB311" s="332"/>
      <c r="AC311" s="332"/>
      <c r="AD311" s="330"/>
      <c r="AE311" s="314"/>
      <c r="AF311" s="317" t="s">
        <v>516</v>
      </c>
      <c r="AG311" s="314"/>
      <c r="AH311" s="314"/>
      <c r="AI311" s="314"/>
      <c r="AJ311" s="314"/>
      <c r="AK311" s="314"/>
      <c r="AL311" s="314"/>
      <c r="AM311" s="241"/>
      <c r="AN311" s="46"/>
      <c r="AO311" s="181"/>
      <c r="AP311" s="183"/>
      <c r="AQ311" s="307"/>
      <c r="AR311" s="307"/>
      <c r="AS311" s="307"/>
      <c r="AT311" s="308"/>
      <c r="AU311" s="308"/>
      <c r="AV311" s="285"/>
      <c r="AW311" s="241"/>
      <c r="AX311" s="253"/>
      <c r="AY311" s="255"/>
      <c r="AZ311" s="255"/>
      <c r="BA311" s="255"/>
      <c r="BB311" s="255"/>
      <c r="BC311" s="255"/>
      <c r="BD311" s="255"/>
      <c r="BE311" s="255"/>
      <c r="BF311" s="255"/>
      <c r="BG311" s="255"/>
      <c r="BH311" s="195"/>
      <c r="BI311" s="195"/>
      <c r="BJ311" s="195"/>
      <c r="BK311" s="786"/>
      <c r="BL311" s="786"/>
      <c r="BM311" s="786"/>
      <c r="BN311" s="787"/>
      <c r="BO311" s="787"/>
      <c r="BP311" s="195"/>
      <c r="BQ311" s="286"/>
      <c r="BR311" s="195"/>
      <c r="BS311" s="195"/>
      <c r="BT311" s="195"/>
      <c r="BU311" s="786"/>
      <c r="BV311" s="786"/>
      <c r="BW311" s="786"/>
      <c r="BX311" s="787"/>
      <c r="BY311" s="787"/>
      <c r="BZ311" s="195"/>
      <c r="CA311" s="195"/>
      <c r="CB311" s="195"/>
      <c r="CC311" s="195"/>
      <c r="CD311" s="195"/>
      <c r="CE311" s="786"/>
      <c r="CF311" s="786"/>
      <c r="CG311" s="786"/>
      <c r="CH311" s="787"/>
      <c r="CI311" s="787"/>
      <c r="CJ311" s="195"/>
      <c r="CK311" s="195"/>
    </row>
    <row r="312" spans="1:89" s="285" customFormat="1">
      <c r="D312" s="788" t="s">
        <v>860</v>
      </c>
      <c r="E312" s="788"/>
      <c r="F312" s="788"/>
      <c r="G312" s="789">
        <v>0.25</v>
      </c>
      <c r="H312" s="789"/>
      <c r="J312" s="241"/>
      <c r="N312" s="788" t="s">
        <v>872</v>
      </c>
      <c r="O312" s="788"/>
      <c r="P312" s="788"/>
      <c r="Q312" s="789">
        <v>0.56999999999999995</v>
      </c>
      <c r="R312" s="789"/>
      <c r="T312" s="241"/>
      <c r="U312" s="46"/>
      <c r="V312" s="332"/>
      <c r="W312" s="332"/>
      <c r="X312" s="332"/>
      <c r="Y312" s="332"/>
      <c r="Z312" s="332"/>
      <c r="AA312" s="332"/>
      <c r="AB312" s="332"/>
      <c r="AC312" s="332"/>
      <c r="AD312" s="241"/>
      <c r="AE312" s="314"/>
      <c r="AF312" s="314"/>
      <c r="AG312" s="778" t="s">
        <v>517</v>
      </c>
      <c r="AH312" s="778"/>
      <c r="AI312" s="778"/>
      <c r="AJ312" s="778" t="s">
        <v>518</v>
      </c>
      <c r="AK312" s="778"/>
      <c r="AL312" s="314"/>
      <c r="AM312" s="241"/>
      <c r="AN312" s="46"/>
      <c r="AQ312" s="181"/>
      <c r="AR312" s="181"/>
      <c r="AS312" s="181"/>
      <c r="AT312" s="181"/>
      <c r="AU312" s="181"/>
      <c r="AV312" s="181"/>
      <c r="AW312" s="226"/>
      <c r="AX312" s="253"/>
      <c r="AY312" s="255"/>
      <c r="AZ312" s="255"/>
      <c r="BA312" s="255"/>
      <c r="BB312" s="255"/>
      <c r="BC312" s="255"/>
      <c r="BD312" s="255"/>
      <c r="BE312" s="255"/>
      <c r="BF312" s="255"/>
      <c r="BG312" s="255"/>
      <c r="BH312" s="286"/>
      <c r="BI312" s="286"/>
      <c r="BJ312" s="286"/>
      <c r="BK312" s="237"/>
      <c r="BL312" s="237"/>
      <c r="BM312" s="237"/>
      <c r="BN312" s="178"/>
      <c r="BO312" s="178"/>
      <c r="BP312" s="286"/>
      <c r="BQ312" s="286"/>
      <c r="BR312" s="286"/>
      <c r="BS312" s="286"/>
      <c r="BT312" s="286"/>
      <c r="BU312" s="237"/>
      <c r="BV312" s="237"/>
      <c r="BW312" s="237"/>
      <c r="BX312" s="178"/>
      <c r="BY312" s="178"/>
      <c r="BZ312" s="286"/>
      <c r="CA312" s="286"/>
      <c r="CB312" s="286"/>
      <c r="CC312" s="286"/>
      <c r="CD312" s="286"/>
      <c r="CE312" s="237"/>
      <c r="CF312" s="237"/>
      <c r="CG312" s="237"/>
      <c r="CH312" s="178"/>
      <c r="CI312" s="178"/>
      <c r="CJ312" s="286"/>
      <c r="CK312" s="286"/>
    </row>
    <row r="313" spans="1:89">
      <c r="A313" s="181"/>
      <c r="B313" s="285"/>
      <c r="C313" s="285"/>
      <c r="D313" s="788" t="s">
        <v>861</v>
      </c>
      <c r="E313" s="788"/>
      <c r="F313" s="788"/>
      <c r="G313" s="789">
        <v>0.2</v>
      </c>
      <c r="H313" s="789"/>
      <c r="I313" s="285"/>
      <c r="J313" s="241"/>
      <c r="K313" s="285"/>
      <c r="L313" s="285"/>
      <c r="M313" s="285"/>
      <c r="N313" s="788" t="s">
        <v>873</v>
      </c>
      <c r="O313" s="788"/>
      <c r="P313" s="788"/>
      <c r="Q313" s="789">
        <v>0.69</v>
      </c>
      <c r="R313" s="789"/>
      <c r="S313" s="285"/>
      <c r="T313" s="241"/>
      <c r="U313" s="46"/>
      <c r="V313" s="332"/>
      <c r="W313" s="332"/>
      <c r="X313" s="332"/>
      <c r="Y313" s="332"/>
      <c r="Z313" s="332"/>
      <c r="AA313" s="332"/>
      <c r="AB313" s="332"/>
      <c r="AC313" s="332"/>
      <c r="AD313" s="241"/>
      <c r="AE313" s="314"/>
      <c r="AF313" s="314"/>
      <c r="AG313" s="784" t="s">
        <v>880</v>
      </c>
      <c r="AH313" s="784"/>
      <c r="AI313" s="784"/>
      <c r="AJ313" s="785">
        <v>0.25</v>
      </c>
      <c r="AK313" s="785"/>
      <c r="AL313" s="314"/>
      <c r="AM313" s="241"/>
      <c r="AN313" s="46"/>
      <c r="AO313" s="181"/>
      <c r="AP313" s="181"/>
      <c r="AQ313" s="285"/>
      <c r="AR313" s="285"/>
      <c r="AS313" s="285"/>
      <c r="AT313" s="285"/>
      <c r="AU313" s="285"/>
      <c r="AV313" s="285"/>
      <c r="AW313" s="241"/>
      <c r="AX313" s="253"/>
      <c r="AY313" s="255"/>
      <c r="AZ313" s="255"/>
      <c r="BA313" s="255"/>
      <c r="BB313" s="255"/>
      <c r="BC313" s="255"/>
      <c r="BD313" s="255"/>
      <c r="BE313" s="255"/>
      <c r="BF313" s="255"/>
      <c r="BG313" s="25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286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  <c r="CI313" s="195"/>
      <c r="CJ313" s="195"/>
      <c r="CK313" s="195"/>
    </row>
    <row r="314" spans="1:89" s="285" customFormat="1" ht="15" customHeight="1">
      <c r="D314" s="788" t="s">
        <v>862</v>
      </c>
      <c r="E314" s="788"/>
      <c r="F314" s="788"/>
      <c r="G314" s="789">
        <v>0.1</v>
      </c>
      <c r="H314" s="789"/>
      <c r="J314" s="241"/>
      <c r="N314" s="788" t="s">
        <v>874</v>
      </c>
      <c r="O314" s="788"/>
      <c r="P314" s="788"/>
      <c r="Q314" s="789">
        <v>0.42699999999999999</v>
      </c>
      <c r="R314" s="789"/>
      <c r="T314" s="241"/>
      <c r="U314" s="46"/>
      <c r="V314" s="332"/>
      <c r="W314" s="332"/>
      <c r="X314" s="332"/>
      <c r="Y314" s="332"/>
      <c r="Z314" s="332"/>
      <c r="AA314" s="332"/>
      <c r="AB314" s="332"/>
      <c r="AC314" s="332"/>
      <c r="AD314" s="241"/>
      <c r="AE314" s="314"/>
      <c r="AF314" s="318" t="s">
        <v>520</v>
      </c>
      <c r="AG314" s="784" t="s">
        <v>881</v>
      </c>
      <c r="AH314" s="784"/>
      <c r="AI314" s="784"/>
      <c r="AJ314" s="785">
        <v>0.76</v>
      </c>
      <c r="AK314" s="785"/>
      <c r="AL314" s="314"/>
      <c r="AM314" s="241"/>
      <c r="AN314" s="46"/>
      <c r="AW314" s="241"/>
      <c r="AX314" s="253"/>
      <c r="AY314" s="255"/>
      <c r="AZ314" s="255"/>
      <c r="BA314" s="255"/>
      <c r="BB314" s="255"/>
      <c r="BC314" s="255"/>
      <c r="BD314" s="255"/>
      <c r="BE314" s="255"/>
      <c r="BF314" s="255"/>
      <c r="BG314" s="255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</row>
    <row r="315" spans="1:89" s="285" customFormat="1">
      <c r="D315" s="788" t="s">
        <v>863</v>
      </c>
      <c r="E315" s="788"/>
      <c r="F315" s="788"/>
      <c r="G315" s="789">
        <v>0.2</v>
      </c>
      <c r="H315" s="789"/>
      <c r="J315" s="241"/>
      <c r="N315" s="788" t="s">
        <v>875</v>
      </c>
      <c r="O315" s="788"/>
      <c r="P315" s="788"/>
      <c r="Q315" s="789">
        <v>0.45</v>
      </c>
      <c r="R315" s="789"/>
      <c r="T315" s="241"/>
      <c r="U315" s="46"/>
      <c r="V315" s="332"/>
      <c r="W315" s="332"/>
      <c r="X315" s="332"/>
      <c r="Y315" s="332"/>
      <c r="Z315" s="332"/>
      <c r="AA315" s="332"/>
      <c r="AB315" s="332"/>
      <c r="AC315" s="332"/>
      <c r="AD315" s="241"/>
      <c r="AE315" s="314"/>
      <c r="AF315" s="314"/>
      <c r="AG315" s="307"/>
      <c r="AH315" s="307"/>
      <c r="AI315" s="307"/>
      <c r="AJ315" s="308"/>
      <c r="AK315" s="308"/>
      <c r="AL315" s="314"/>
      <c r="AM315" s="241"/>
      <c r="AN315" s="46"/>
      <c r="AW315" s="241"/>
      <c r="AX315" s="253"/>
      <c r="AY315" s="255"/>
      <c r="AZ315" s="255"/>
      <c r="BA315" s="255"/>
      <c r="BB315" s="255"/>
      <c r="BC315" s="255"/>
      <c r="BD315" s="255"/>
      <c r="BE315" s="255"/>
      <c r="BF315" s="255"/>
      <c r="BG315" s="255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</row>
    <row r="316" spans="1:89" s="285" customFormat="1">
      <c r="D316" s="788" t="s">
        <v>864</v>
      </c>
      <c r="E316" s="788"/>
      <c r="F316" s="788"/>
      <c r="G316" s="789">
        <v>0.1</v>
      </c>
      <c r="H316" s="789"/>
      <c r="J316" s="241"/>
      <c r="N316" s="788" t="s">
        <v>876</v>
      </c>
      <c r="O316" s="788"/>
      <c r="P316" s="788"/>
      <c r="Q316" s="789">
        <v>0.4</v>
      </c>
      <c r="R316" s="789"/>
      <c r="T316" s="241"/>
      <c r="U316" s="46"/>
      <c r="V316" s="332"/>
      <c r="W316" s="332"/>
      <c r="X316" s="332"/>
      <c r="Y316" s="332"/>
      <c r="Z316" s="332"/>
      <c r="AA316" s="332"/>
      <c r="AB316" s="332"/>
      <c r="AC316" s="332"/>
      <c r="AD316" s="241"/>
      <c r="AE316" s="314"/>
      <c r="AF316" s="314"/>
      <c r="AG316" s="314"/>
      <c r="AH316" s="314"/>
      <c r="AI316" s="314"/>
      <c r="AJ316" s="314"/>
      <c r="AK316" s="314"/>
      <c r="AL316" s="314"/>
      <c r="AM316" s="241"/>
      <c r="AN316" s="46"/>
      <c r="AW316" s="241"/>
      <c r="AX316" s="253"/>
      <c r="AY316" s="255"/>
      <c r="AZ316" s="255"/>
      <c r="BA316" s="255"/>
      <c r="BB316" s="255"/>
      <c r="BC316" s="255"/>
      <c r="BD316" s="255"/>
      <c r="BE316" s="255"/>
      <c r="BF316" s="255"/>
      <c r="BG316" s="255"/>
      <c r="BH316" s="286"/>
      <c r="BI316" s="286"/>
      <c r="BJ316" s="286"/>
      <c r="BK316" s="286"/>
      <c r="BL316" s="286"/>
      <c r="BM316" s="286"/>
      <c r="BN316" s="286"/>
      <c r="BO316" s="286"/>
      <c r="BP316" s="286"/>
      <c r="BQ316" s="286"/>
      <c r="BR316" s="286"/>
      <c r="BS316" s="286"/>
      <c r="BT316" s="286"/>
      <c r="BU316" s="286"/>
      <c r="BV316" s="286"/>
      <c r="BW316" s="286"/>
      <c r="BX316" s="286"/>
      <c r="BY316" s="286"/>
      <c r="BZ316" s="286"/>
      <c r="CA316" s="286"/>
      <c r="CB316" s="286"/>
      <c r="CC316" s="286"/>
      <c r="CD316" s="286"/>
      <c r="CE316" s="286"/>
      <c r="CF316" s="286"/>
      <c r="CG316" s="286"/>
      <c r="CH316" s="286"/>
      <c r="CI316" s="286"/>
      <c r="CJ316" s="286"/>
      <c r="CK316" s="286"/>
    </row>
    <row r="317" spans="1:89" s="285" customFormat="1">
      <c r="D317" s="788" t="s">
        <v>865</v>
      </c>
      <c r="E317" s="788"/>
      <c r="F317" s="788"/>
      <c r="G317" s="789">
        <v>0.3</v>
      </c>
      <c r="H317" s="789"/>
      <c r="J317" s="241"/>
      <c r="N317" s="793" t="s">
        <v>877</v>
      </c>
      <c r="O317" s="793"/>
      <c r="P317" s="793"/>
      <c r="Q317" s="794">
        <v>0.5</v>
      </c>
      <c r="R317" s="794"/>
      <c r="T317" s="241"/>
      <c r="U317" s="46"/>
      <c r="V317" s="332"/>
      <c r="W317" s="332"/>
      <c r="X317" s="332"/>
      <c r="Y317" s="332"/>
      <c r="Z317" s="332"/>
      <c r="AA317" s="332"/>
      <c r="AB317" s="332"/>
      <c r="AC317" s="332"/>
      <c r="AD317" s="241"/>
      <c r="AE317" s="314"/>
      <c r="AF317" s="314"/>
      <c r="AG317" s="314"/>
      <c r="AH317" s="314"/>
      <c r="AI317" s="314"/>
      <c r="AJ317" s="314"/>
      <c r="AK317" s="314"/>
      <c r="AL317" s="314"/>
      <c r="AM317" s="241"/>
      <c r="AN317" s="46"/>
      <c r="AW317" s="241"/>
      <c r="AX317" s="253"/>
      <c r="AY317" s="255"/>
      <c r="AZ317" s="255"/>
      <c r="BA317" s="255"/>
      <c r="BB317" s="255"/>
      <c r="BC317" s="255"/>
      <c r="BD317" s="255"/>
      <c r="BE317" s="255"/>
      <c r="BF317" s="255"/>
      <c r="BG317" s="255"/>
      <c r="BH317" s="286"/>
      <c r="BI317" s="286"/>
      <c r="BJ317" s="286"/>
      <c r="BK317" s="286"/>
      <c r="BL317" s="286"/>
      <c r="BM317" s="286"/>
      <c r="BN317" s="286"/>
      <c r="BO317" s="286"/>
      <c r="BP317" s="286"/>
      <c r="BQ317" s="286"/>
      <c r="BR317" s="286"/>
      <c r="BS317" s="286"/>
      <c r="BT317" s="286"/>
      <c r="BU317" s="286"/>
      <c r="BV317" s="286"/>
      <c r="BW317" s="286"/>
      <c r="BX317" s="286"/>
      <c r="BY317" s="286"/>
      <c r="BZ317" s="286"/>
      <c r="CA317" s="286"/>
      <c r="CB317" s="286"/>
      <c r="CC317" s="286"/>
      <c r="CD317" s="286"/>
      <c r="CE317" s="286"/>
      <c r="CF317" s="286"/>
      <c r="CG317" s="286"/>
      <c r="CH317" s="286"/>
      <c r="CI317" s="286"/>
      <c r="CJ317" s="286"/>
      <c r="CK317" s="286"/>
    </row>
    <row r="318" spans="1:89" s="285" customFormat="1">
      <c r="D318" s="788" t="s">
        <v>866</v>
      </c>
      <c r="E318" s="788"/>
      <c r="F318" s="788"/>
      <c r="G318" s="789">
        <v>0.3</v>
      </c>
      <c r="H318" s="789"/>
      <c r="J318" s="241"/>
      <c r="N318" s="795"/>
      <c r="O318" s="795"/>
      <c r="P318" s="795"/>
      <c r="Q318" s="796"/>
      <c r="R318" s="796"/>
      <c r="T318" s="241"/>
      <c r="U318" s="46"/>
      <c r="V318" s="332"/>
      <c r="W318" s="332"/>
      <c r="X318" s="332"/>
      <c r="Y318" s="332"/>
      <c r="Z318" s="332"/>
      <c r="AA318" s="332"/>
      <c r="AB318" s="332"/>
      <c r="AC318" s="332"/>
      <c r="AD318" s="241"/>
      <c r="AE318" s="314"/>
      <c r="AF318" s="314"/>
      <c r="AG318" s="332"/>
      <c r="AH318" s="332"/>
      <c r="AI318" s="332"/>
      <c r="AJ318" s="332"/>
      <c r="AK318" s="332"/>
      <c r="AL318" s="314"/>
      <c r="AM318" s="241"/>
      <c r="AN318" s="46"/>
      <c r="AW318" s="241"/>
      <c r="AX318" s="253"/>
      <c r="AY318" s="255"/>
      <c r="AZ318" s="255"/>
      <c r="BA318" s="255"/>
      <c r="BB318" s="255"/>
      <c r="BC318" s="255"/>
      <c r="BD318" s="255"/>
      <c r="BE318" s="255"/>
      <c r="BF318" s="255"/>
      <c r="BG318" s="255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</row>
    <row r="319" spans="1:89" s="285" customFormat="1">
      <c r="D319" s="788" t="s">
        <v>867</v>
      </c>
      <c r="E319" s="788"/>
      <c r="F319" s="788"/>
      <c r="G319" s="789">
        <v>0.4</v>
      </c>
      <c r="H319" s="789"/>
      <c r="J319" s="241"/>
      <c r="N319" s="786"/>
      <c r="O319" s="786"/>
      <c r="P319" s="786"/>
      <c r="Q319" s="787"/>
      <c r="R319" s="787"/>
      <c r="T319" s="241"/>
      <c r="U319" s="46"/>
      <c r="V319" s="332"/>
      <c r="W319" s="332"/>
      <c r="X319" s="332"/>
      <c r="Y319" s="332"/>
      <c r="Z319" s="332"/>
      <c r="AA319" s="332"/>
      <c r="AB319" s="332"/>
      <c r="AC319" s="332"/>
      <c r="AD319" s="241"/>
      <c r="AE319" s="314"/>
      <c r="AF319" s="314"/>
      <c r="AG319" s="332"/>
      <c r="AH319" s="332"/>
      <c r="AI319" s="332"/>
      <c r="AJ319" s="332"/>
      <c r="AK319" s="332"/>
      <c r="AL319" s="314"/>
      <c r="AM319" s="241"/>
      <c r="AN319" s="46"/>
      <c r="AW319" s="241"/>
      <c r="AX319" s="253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86"/>
      <c r="BI319" s="286"/>
      <c r="BJ319" s="286"/>
      <c r="BK319" s="286"/>
      <c r="BL319" s="286"/>
      <c r="BM319" s="286"/>
      <c r="BN319" s="286"/>
      <c r="BO319" s="286"/>
      <c r="BP319" s="286"/>
      <c r="BQ319" s="286"/>
      <c r="BR319" s="286"/>
      <c r="BS319" s="286"/>
      <c r="BT319" s="286"/>
      <c r="BU319" s="286"/>
      <c r="BV319" s="286"/>
      <c r="BW319" s="286"/>
      <c r="BX319" s="286"/>
      <c r="BY319" s="286"/>
      <c r="BZ319" s="286"/>
      <c r="CA319" s="286"/>
      <c r="CB319" s="286"/>
      <c r="CC319" s="286"/>
      <c r="CD319" s="286"/>
      <c r="CE319" s="286"/>
      <c r="CF319" s="286"/>
      <c r="CG319" s="286"/>
      <c r="CH319" s="286"/>
      <c r="CI319" s="286"/>
      <c r="CJ319" s="286"/>
      <c r="CK319" s="286"/>
    </row>
    <row r="320" spans="1:89" s="285" customFormat="1">
      <c r="D320" s="788" t="s">
        <v>868</v>
      </c>
      <c r="E320" s="788"/>
      <c r="F320" s="788"/>
      <c r="G320" s="789">
        <v>0.5</v>
      </c>
      <c r="H320" s="789"/>
      <c r="J320" s="241"/>
      <c r="N320" s="786"/>
      <c r="O320" s="786"/>
      <c r="P320" s="786"/>
      <c r="Q320" s="787"/>
      <c r="R320" s="787"/>
      <c r="T320" s="241"/>
      <c r="U320" s="46"/>
      <c r="V320" s="332"/>
      <c r="W320" s="332"/>
      <c r="X320" s="332"/>
      <c r="Y320" s="332"/>
      <c r="Z320" s="332"/>
      <c r="AA320" s="332"/>
      <c r="AB320" s="332"/>
      <c r="AC320" s="332"/>
      <c r="AD320" s="241"/>
      <c r="AE320" s="314"/>
      <c r="AF320" s="314"/>
      <c r="AG320" s="332"/>
      <c r="AH320" s="332"/>
      <c r="AI320" s="332"/>
      <c r="AJ320" s="332"/>
      <c r="AK320" s="332"/>
      <c r="AL320" s="314"/>
      <c r="AM320" s="241"/>
      <c r="AN320" s="46"/>
      <c r="AW320" s="241"/>
      <c r="AX320" s="253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86"/>
      <c r="BI320" s="286"/>
      <c r="BJ320" s="286"/>
      <c r="BK320" s="286"/>
      <c r="BL320" s="286"/>
      <c r="BM320" s="286"/>
      <c r="BN320" s="286"/>
      <c r="BO320" s="286"/>
      <c r="BP320" s="286"/>
      <c r="BQ320" s="286"/>
      <c r="BR320" s="286"/>
      <c r="BS320" s="286"/>
      <c r="BT320" s="286"/>
      <c r="BU320" s="286"/>
      <c r="BV320" s="286"/>
      <c r="BW320" s="286"/>
      <c r="BX320" s="286"/>
      <c r="BY320" s="286"/>
      <c r="BZ320" s="286"/>
      <c r="CA320" s="286"/>
      <c r="CB320" s="286"/>
      <c r="CC320" s="286"/>
      <c r="CD320" s="286"/>
      <c r="CE320" s="286"/>
      <c r="CF320" s="286"/>
      <c r="CG320" s="286"/>
      <c r="CH320" s="286"/>
      <c r="CI320" s="286"/>
      <c r="CJ320" s="286"/>
      <c r="CK320" s="286"/>
    </row>
    <row r="321" spans="1:94" s="285" customFormat="1">
      <c r="D321" s="788" t="s">
        <v>869</v>
      </c>
      <c r="E321" s="788"/>
      <c r="F321" s="788"/>
      <c r="G321" s="789">
        <v>0.1</v>
      </c>
      <c r="H321" s="789"/>
      <c r="J321" s="241"/>
      <c r="N321" s="786"/>
      <c r="O321" s="786"/>
      <c r="P321" s="786"/>
      <c r="Q321" s="787"/>
      <c r="R321" s="787"/>
      <c r="T321" s="241"/>
      <c r="U321" s="46"/>
      <c r="V321" s="332"/>
      <c r="W321" s="332"/>
      <c r="X321" s="332"/>
      <c r="Y321" s="332"/>
      <c r="Z321" s="332"/>
      <c r="AA321" s="332"/>
      <c r="AB321" s="332"/>
      <c r="AC321" s="332"/>
      <c r="AD321" s="212"/>
      <c r="AE321" s="332"/>
      <c r="AF321" s="332"/>
      <c r="AG321" s="332"/>
      <c r="AH321" s="332"/>
      <c r="AI321" s="332"/>
      <c r="AJ321" s="332"/>
      <c r="AK321" s="332"/>
      <c r="AL321" s="332"/>
      <c r="AM321" s="241"/>
      <c r="AN321" s="46"/>
      <c r="AW321" s="241"/>
      <c r="AX321" s="253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86"/>
      <c r="BI321" s="286"/>
      <c r="BJ321" s="286"/>
      <c r="BK321" s="286"/>
      <c r="BL321" s="286"/>
      <c r="BM321" s="286"/>
      <c r="BN321" s="286"/>
      <c r="BO321" s="286"/>
      <c r="BP321" s="286"/>
      <c r="BQ321" s="286"/>
      <c r="BR321" s="286"/>
      <c r="BS321" s="286"/>
      <c r="BT321" s="286"/>
      <c r="BU321" s="286"/>
      <c r="BV321" s="286"/>
      <c r="BW321" s="286"/>
      <c r="BX321" s="286"/>
      <c r="BY321" s="286"/>
      <c r="BZ321" s="286"/>
      <c r="CA321" s="286"/>
      <c r="CB321" s="286"/>
      <c r="CC321" s="286"/>
      <c r="CD321" s="286"/>
      <c r="CE321" s="286"/>
      <c r="CF321" s="286"/>
      <c r="CG321" s="286"/>
      <c r="CH321" s="286"/>
      <c r="CI321" s="286"/>
      <c r="CJ321" s="286"/>
      <c r="CK321" s="286"/>
    </row>
    <row r="322" spans="1:94" s="285" customFormat="1">
      <c r="D322" s="788" t="s">
        <v>870</v>
      </c>
      <c r="E322" s="788"/>
      <c r="F322" s="788"/>
      <c r="G322" s="789">
        <v>0.1</v>
      </c>
      <c r="H322" s="789"/>
      <c r="J322" s="241"/>
      <c r="N322" s="786"/>
      <c r="O322" s="786"/>
      <c r="P322" s="786"/>
      <c r="Q322" s="787"/>
      <c r="R322" s="787"/>
      <c r="T322" s="241"/>
      <c r="U322" s="46"/>
      <c r="V322" s="332"/>
      <c r="W322" s="332"/>
      <c r="X322" s="332"/>
      <c r="Y322" s="332"/>
      <c r="Z322" s="332"/>
      <c r="AA322" s="332"/>
      <c r="AB322" s="332"/>
      <c r="AC322" s="332"/>
      <c r="AD322" s="212"/>
      <c r="AE322" s="332"/>
      <c r="AF322" s="332"/>
      <c r="AG322" s="332"/>
      <c r="AH322" s="332"/>
      <c r="AI322" s="332"/>
      <c r="AJ322" s="332"/>
      <c r="AK322" s="332"/>
      <c r="AL322" s="332"/>
      <c r="AM322" s="241"/>
      <c r="AN322" s="46"/>
      <c r="AQ322" s="332"/>
      <c r="AR322" s="332"/>
      <c r="AS322" s="332"/>
      <c r="AT322" s="332"/>
      <c r="AU322" s="332"/>
      <c r="AV322" s="332"/>
      <c r="AW322" s="241"/>
      <c r="AX322" s="253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86"/>
      <c r="BI322" s="286"/>
      <c r="BJ322" s="286"/>
      <c r="BK322" s="286"/>
      <c r="BL322" s="286"/>
      <c r="BM322" s="286"/>
      <c r="BN322" s="286"/>
      <c r="BO322" s="286"/>
      <c r="BP322" s="286"/>
      <c r="BQ322" s="286"/>
      <c r="BR322" s="286"/>
      <c r="BS322" s="286"/>
      <c r="BT322" s="286"/>
      <c r="BU322" s="286"/>
      <c r="BV322" s="286"/>
      <c r="BW322" s="286"/>
      <c r="BX322" s="286"/>
      <c r="BY322" s="286"/>
      <c r="BZ322" s="286"/>
      <c r="CA322" s="286"/>
      <c r="CB322" s="286"/>
      <c r="CC322" s="286"/>
      <c r="CD322" s="286"/>
      <c r="CE322" s="286"/>
      <c r="CF322" s="286"/>
      <c r="CG322" s="286"/>
      <c r="CH322" s="286"/>
      <c r="CI322" s="286"/>
      <c r="CJ322" s="286"/>
      <c r="CK322" s="286"/>
    </row>
    <row r="323" spans="1:94" s="285" customFormat="1">
      <c r="J323" s="241"/>
      <c r="N323" s="786"/>
      <c r="O323" s="786"/>
      <c r="P323" s="786"/>
      <c r="Q323" s="787"/>
      <c r="R323" s="787"/>
      <c r="T323" s="241"/>
      <c r="U323" s="46"/>
      <c r="V323" s="332"/>
      <c r="W323" s="332"/>
      <c r="X323" s="332"/>
      <c r="Y323" s="332"/>
      <c r="Z323" s="332"/>
      <c r="AA323" s="332"/>
      <c r="AB323" s="332"/>
      <c r="AC323" s="332"/>
      <c r="AD323" s="212"/>
      <c r="AE323" s="314"/>
      <c r="AF323" s="314"/>
      <c r="AG323" s="314"/>
      <c r="AH323" s="314"/>
      <c r="AI323" s="314"/>
      <c r="AJ323" s="314"/>
      <c r="AK323" s="314"/>
      <c r="AL323" s="314"/>
      <c r="AM323" s="241"/>
      <c r="AN323" s="46"/>
      <c r="AW323" s="241"/>
      <c r="AX323" s="253"/>
      <c r="AY323" s="255"/>
      <c r="AZ323" s="255"/>
      <c r="BA323" s="255"/>
      <c r="BB323" s="255"/>
      <c r="BC323" s="255"/>
      <c r="BD323" s="255"/>
      <c r="BE323" s="255"/>
      <c r="BF323" s="255"/>
      <c r="BG323" s="255"/>
      <c r="BH323" s="286"/>
      <c r="BI323" s="286"/>
      <c r="BJ323" s="286"/>
      <c r="BK323" s="286"/>
      <c r="BL323" s="286"/>
      <c r="BM323" s="286"/>
      <c r="BN323" s="286"/>
      <c r="BO323" s="286"/>
      <c r="BP323" s="286"/>
      <c r="BQ323" s="286"/>
      <c r="BR323" s="286"/>
      <c r="BS323" s="286"/>
      <c r="BT323" s="286"/>
      <c r="BU323" s="286"/>
      <c r="BV323" s="286"/>
      <c r="BW323" s="286"/>
      <c r="BX323" s="286"/>
      <c r="BY323" s="286"/>
      <c r="BZ323" s="286"/>
      <c r="CA323" s="286"/>
      <c r="CB323" s="286"/>
      <c r="CC323" s="286"/>
      <c r="CD323" s="286"/>
      <c r="CE323" s="286"/>
      <c r="CF323" s="286"/>
      <c r="CG323" s="286"/>
      <c r="CH323" s="286"/>
      <c r="CI323" s="286"/>
      <c r="CJ323" s="286"/>
      <c r="CK323" s="286"/>
    </row>
    <row r="324" spans="1:94" s="46" customFormat="1" ht="18">
      <c r="A324" s="775" t="s">
        <v>478</v>
      </c>
      <c r="B324" s="775"/>
      <c r="C324" s="775"/>
      <c r="D324" s="775"/>
      <c r="E324" s="775"/>
      <c r="F324" s="775"/>
      <c r="G324" s="775"/>
      <c r="H324" s="775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829" t="s">
        <v>478</v>
      </c>
      <c r="V324" s="776"/>
      <c r="W324" s="776"/>
      <c r="X324" s="776"/>
      <c r="Y324" s="776"/>
      <c r="Z324" s="776"/>
      <c r="AA324" s="776"/>
      <c r="AB324" s="776"/>
      <c r="AC324" s="776"/>
      <c r="AD324" s="241"/>
      <c r="AE324" s="775"/>
      <c r="AF324" s="775"/>
      <c r="AG324" s="775"/>
      <c r="AH324" s="775"/>
      <c r="AI324" s="775"/>
      <c r="AJ324" s="775"/>
      <c r="AK324" s="775"/>
      <c r="AL324" s="775"/>
      <c r="AM324" s="241"/>
      <c r="AN324" s="241"/>
      <c r="AO324" s="238"/>
      <c r="AP324" s="238"/>
      <c r="AQ324" s="238"/>
      <c r="AR324" s="238"/>
      <c r="AS324" s="238"/>
      <c r="AT324" s="238"/>
      <c r="AU324" s="238"/>
      <c r="AV324" s="238"/>
      <c r="AW324" s="212"/>
      <c r="AX324" s="253"/>
      <c r="AY324" s="255"/>
      <c r="AZ324" s="255"/>
      <c r="BA324" s="255"/>
      <c r="BB324" s="255"/>
      <c r="BC324" s="255"/>
      <c r="BD324" s="255"/>
      <c r="BE324" s="255"/>
      <c r="BF324" s="255"/>
      <c r="BG324" s="255"/>
      <c r="BH324" s="286"/>
    </row>
    <row r="325" spans="1:94" ht="18">
      <c r="A325" s="201"/>
      <c r="B325" s="201"/>
      <c r="C325" s="201"/>
      <c r="D325" s="201"/>
      <c r="E325" s="201"/>
      <c r="F325" s="201"/>
      <c r="G325" s="201"/>
      <c r="H325" s="201"/>
      <c r="I325" s="201"/>
      <c r="K325" s="201"/>
      <c r="L325" s="201"/>
      <c r="M325" s="201"/>
      <c r="N325" s="201"/>
      <c r="O325" s="201"/>
      <c r="P325" s="201"/>
      <c r="Q325" s="201"/>
      <c r="R325" s="201"/>
      <c r="S325" s="201"/>
      <c r="U325" s="201"/>
      <c r="V325" s="337"/>
      <c r="W325" s="337"/>
      <c r="X325" s="337"/>
      <c r="Y325" s="337"/>
      <c r="Z325" s="337"/>
      <c r="AA325" s="337"/>
      <c r="AB325" s="337"/>
      <c r="AC325" s="314"/>
      <c r="AD325" s="241"/>
      <c r="AE325" s="286"/>
      <c r="AF325" s="286"/>
      <c r="AG325" s="286"/>
      <c r="AH325" s="286"/>
      <c r="AI325" s="286"/>
      <c r="AJ325" s="286"/>
      <c r="AK325" s="286"/>
      <c r="AL325" s="286"/>
      <c r="AM325" s="46"/>
      <c r="AN325" s="46"/>
      <c r="AO325" s="286"/>
      <c r="AP325" s="286"/>
      <c r="AQ325" s="286"/>
      <c r="AR325" s="286"/>
      <c r="AS325" s="286"/>
      <c r="AT325" s="286"/>
      <c r="AU325" s="286"/>
      <c r="AV325" s="286"/>
      <c r="AW325" s="286"/>
      <c r="AX325" s="28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</row>
    <row r="326" spans="1:94" ht="18">
      <c r="A326" s="201"/>
      <c r="B326" s="860"/>
      <c r="C326" s="866" t="s">
        <v>481</v>
      </c>
      <c r="D326" s="867" t="s">
        <v>669</v>
      </c>
      <c r="E326" s="867"/>
      <c r="F326" s="867"/>
      <c r="G326" s="867"/>
      <c r="H326" s="860"/>
      <c r="I326" s="860"/>
      <c r="K326" s="201"/>
      <c r="L326" s="201"/>
      <c r="M326" s="140" t="s">
        <v>481</v>
      </c>
      <c r="N326" s="798" t="s">
        <v>669</v>
      </c>
      <c r="O326" s="798"/>
      <c r="P326" s="798"/>
      <c r="Q326" s="798"/>
      <c r="R326" s="201"/>
      <c r="S326" s="201"/>
      <c r="U326" s="201"/>
      <c r="V326" s="337"/>
      <c r="W326" s="140" t="s">
        <v>481</v>
      </c>
      <c r="X326" s="798" t="s">
        <v>669</v>
      </c>
      <c r="Y326" s="798"/>
      <c r="Z326" s="798"/>
      <c r="AA326" s="798"/>
      <c r="AB326" s="337"/>
      <c r="AC326" s="46"/>
      <c r="AD326" s="241"/>
      <c r="AE326" s="286"/>
      <c r="AF326" s="286"/>
      <c r="AG326" s="175"/>
      <c r="AH326" s="804"/>
      <c r="AI326" s="804"/>
      <c r="AJ326" s="804"/>
      <c r="AK326" s="804"/>
      <c r="AL326" s="286"/>
      <c r="AM326" s="46"/>
      <c r="AN326" s="46"/>
      <c r="AO326" s="286"/>
      <c r="AP326" s="286"/>
      <c r="AQ326" s="204"/>
      <c r="AR326" s="827"/>
      <c r="AS326" s="827"/>
      <c r="AT326" s="827"/>
      <c r="AU326" s="827"/>
      <c r="AV326" s="286"/>
      <c r="AW326" s="286"/>
      <c r="AX326" s="28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</row>
    <row r="327" spans="1:94" s="215" customFormat="1">
      <c r="B327" s="860"/>
      <c r="C327" s="860"/>
      <c r="D327" s="860"/>
      <c r="E327" s="860"/>
      <c r="F327" s="860"/>
      <c r="G327" s="860"/>
      <c r="H327" s="860"/>
      <c r="I327" s="860"/>
      <c r="J327" s="226"/>
      <c r="T327" s="226"/>
      <c r="U327" s="201"/>
      <c r="AD327" s="226"/>
      <c r="AE327" s="286"/>
      <c r="AF327" s="286"/>
      <c r="AG327" s="286"/>
      <c r="AH327" s="286"/>
      <c r="AI327" s="286"/>
      <c r="AJ327" s="286"/>
      <c r="AK327" s="286"/>
      <c r="AL327" s="286"/>
      <c r="AM327" s="46"/>
      <c r="AN327" s="46"/>
      <c r="AO327" s="286"/>
      <c r="AP327" s="286"/>
      <c r="AQ327" s="286"/>
      <c r="AR327" s="286"/>
      <c r="AS327" s="286"/>
      <c r="AT327" s="286"/>
      <c r="AU327" s="286"/>
      <c r="AV327" s="286"/>
      <c r="AW327" s="286"/>
      <c r="AX327" s="28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</row>
    <row r="328" spans="1:94" ht="18">
      <c r="A328" s="201"/>
      <c r="B328" s="860"/>
      <c r="C328" s="868" t="s">
        <v>479</v>
      </c>
      <c r="D328" s="859" t="s">
        <v>249</v>
      </c>
      <c r="E328" s="859"/>
      <c r="F328" s="859"/>
      <c r="G328" s="860"/>
      <c r="H328" s="860"/>
      <c r="I328" s="860"/>
      <c r="K328" s="201"/>
      <c r="L328" s="201"/>
      <c r="M328" s="12" t="s">
        <v>479</v>
      </c>
      <c r="N328" s="779" t="s">
        <v>98</v>
      </c>
      <c r="O328" s="780"/>
      <c r="P328" s="781"/>
      <c r="Q328" s="201"/>
      <c r="R328" s="201"/>
      <c r="S328" s="201"/>
      <c r="U328" s="201"/>
      <c r="V328" s="201"/>
      <c r="W328" s="12" t="s">
        <v>479</v>
      </c>
      <c r="X328" s="779" t="s">
        <v>642</v>
      </c>
      <c r="Y328" s="780"/>
      <c r="Z328" s="781"/>
      <c r="AA328" s="201"/>
      <c r="AB328" s="201"/>
      <c r="AC328" s="201"/>
      <c r="AE328" s="286"/>
      <c r="AF328" s="286"/>
      <c r="AG328" s="174"/>
      <c r="AH328" s="803"/>
      <c r="AI328" s="803"/>
      <c r="AJ328" s="803"/>
      <c r="AK328" s="286"/>
      <c r="AL328" s="286"/>
      <c r="AM328" s="46"/>
      <c r="AN328" s="46"/>
      <c r="AO328" s="286"/>
      <c r="AP328" s="286"/>
      <c r="AQ328" s="174"/>
      <c r="AR328" s="803"/>
      <c r="AS328" s="803"/>
      <c r="AT328" s="803"/>
      <c r="AU328" s="286"/>
      <c r="AV328" s="286"/>
      <c r="AW328" s="286"/>
      <c r="AX328" s="28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</row>
    <row r="329" spans="1:94">
      <c r="A329" s="183"/>
      <c r="B329" s="860"/>
      <c r="C329" s="860"/>
      <c r="D329" s="860"/>
      <c r="E329" s="860"/>
      <c r="F329" s="860"/>
      <c r="G329" s="860"/>
      <c r="H329" s="860"/>
      <c r="I329" s="860"/>
      <c r="K329" s="183"/>
      <c r="L329" s="183"/>
      <c r="M329" s="183"/>
      <c r="N329" s="183"/>
      <c r="O329" s="183"/>
      <c r="P329" s="183"/>
      <c r="Q329" s="183"/>
      <c r="R329" s="183"/>
      <c r="S329" s="183"/>
      <c r="U329" s="201"/>
      <c r="V329" s="202"/>
      <c r="W329" s="202"/>
      <c r="X329" s="202"/>
      <c r="Y329" s="202"/>
      <c r="Z329" s="202"/>
      <c r="AA329" s="202"/>
      <c r="AB329" s="202"/>
      <c r="AC329" s="195"/>
      <c r="AD329" s="212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286"/>
      <c r="AS329" s="286"/>
      <c r="AT329" s="286"/>
      <c r="AU329" s="286"/>
      <c r="AV329" s="286"/>
      <c r="AW329" s="286"/>
      <c r="AX329" s="28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</row>
    <row r="330" spans="1:94">
      <c r="A330" s="183"/>
      <c r="B330" s="860"/>
      <c r="C330" s="860"/>
      <c r="D330" s="860"/>
      <c r="E330" s="860"/>
      <c r="F330" s="860"/>
      <c r="G330" s="860"/>
      <c r="H330" s="860"/>
      <c r="I330" s="860"/>
      <c r="K330" s="183"/>
      <c r="L330" s="183"/>
      <c r="M330" s="183"/>
      <c r="N330" s="183"/>
      <c r="O330" s="183"/>
      <c r="P330" s="183"/>
      <c r="Q330" s="183"/>
      <c r="R330" s="183"/>
      <c r="S330" s="183"/>
      <c r="U330" s="201"/>
      <c r="V330" s="202"/>
      <c r="W330" s="202"/>
      <c r="X330" s="202"/>
      <c r="Y330" s="202"/>
      <c r="Z330" s="202"/>
      <c r="AA330" s="202"/>
      <c r="AB330" s="202"/>
      <c r="AC330" s="195"/>
      <c r="AD330" s="212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/>
      <c r="AO330" s="286"/>
      <c r="AP330" s="286"/>
      <c r="AQ330" s="286"/>
      <c r="AR330" s="286"/>
      <c r="AS330" s="286"/>
      <c r="AT330" s="286"/>
      <c r="AU330" s="286"/>
      <c r="AV330" s="286"/>
      <c r="AW330" s="286"/>
      <c r="AX330" s="28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</row>
    <row r="331" spans="1:94">
      <c r="A331" s="201"/>
      <c r="B331" s="860"/>
      <c r="C331" s="869" t="s">
        <v>483</v>
      </c>
      <c r="D331" s="860"/>
      <c r="E331" s="860"/>
      <c r="F331" s="860"/>
      <c r="G331" s="860"/>
      <c r="H331" s="860"/>
      <c r="I331" s="860"/>
      <c r="K331" s="201"/>
      <c r="L331" s="201"/>
      <c r="M331" s="141" t="s">
        <v>483</v>
      </c>
      <c r="N331" s="201"/>
      <c r="O331" s="201"/>
      <c r="P331" s="201"/>
      <c r="Q331" s="201"/>
      <c r="R331" s="201"/>
      <c r="S331" s="201"/>
      <c r="U331" s="201"/>
      <c r="V331" s="201"/>
      <c r="W331" s="141" t="s">
        <v>483</v>
      </c>
      <c r="X331" s="201"/>
      <c r="Y331" s="201"/>
      <c r="Z331" s="201"/>
      <c r="AA331" s="201"/>
      <c r="AB331" s="201"/>
      <c r="AC331" s="201"/>
      <c r="AE331" s="286"/>
      <c r="AF331" s="286"/>
      <c r="AG331" s="176"/>
      <c r="AH331" s="286"/>
      <c r="AI331" s="286"/>
      <c r="AJ331" s="286"/>
      <c r="AK331" s="286"/>
      <c r="AL331" s="286"/>
      <c r="AM331" s="46"/>
      <c r="AN331" s="46"/>
      <c r="AO331" s="286"/>
      <c r="AP331" s="286"/>
      <c r="AQ331" s="205"/>
      <c r="AR331" s="286"/>
      <c r="AS331" s="286"/>
      <c r="AT331" s="286"/>
      <c r="AU331" s="286"/>
      <c r="AV331" s="286"/>
      <c r="AW331" s="205"/>
      <c r="AX331" s="28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</row>
    <row r="332" spans="1:94" ht="30">
      <c r="A332" s="201"/>
      <c r="B332" s="870" t="s">
        <v>484</v>
      </c>
      <c r="C332" s="870" t="s">
        <v>485</v>
      </c>
      <c r="D332" s="870" t="s">
        <v>486</v>
      </c>
      <c r="E332" s="870" t="s">
        <v>487</v>
      </c>
      <c r="F332" s="871" t="s">
        <v>488</v>
      </c>
      <c r="G332" s="870" t="s">
        <v>489</v>
      </c>
      <c r="H332" s="871" t="s">
        <v>490</v>
      </c>
      <c r="I332" s="869"/>
      <c r="K332" s="201"/>
      <c r="L332" s="142" t="s">
        <v>484</v>
      </c>
      <c r="M332" s="142" t="s">
        <v>485</v>
      </c>
      <c r="N332" s="142" t="s">
        <v>486</v>
      </c>
      <c r="O332" s="142" t="s">
        <v>487</v>
      </c>
      <c r="P332" s="143" t="s">
        <v>488</v>
      </c>
      <c r="Q332" s="142" t="s">
        <v>489</v>
      </c>
      <c r="R332" s="143" t="s">
        <v>490</v>
      </c>
      <c r="S332" s="141"/>
      <c r="U332" s="201"/>
      <c r="V332" s="142" t="s">
        <v>484</v>
      </c>
      <c r="W332" s="142" t="s">
        <v>485</v>
      </c>
      <c r="X332" s="142" t="s">
        <v>486</v>
      </c>
      <c r="Y332" s="142" t="s">
        <v>487</v>
      </c>
      <c r="Z332" s="143" t="s">
        <v>488</v>
      </c>
      <c r="AA332" s="142" t="s">
        <v>489</v>
      </c>
      <c r="AB332" s="143" t="s">
        <v>490</v>
      </c>
      <c r="AC332" s="141"/>
      <c r="AE332" s="286"/>
      <c r="AF332" s="177"/>
      <c r="AG332" s="177"/>
      <c r="AH332" s="177"/>
      <c r="AI332" s="177"/>
      <c r="AJ332" s="196"/>
      <c r="AK332" s="177"/>
      <c r="AL332" s="196"/>
      <c r="AM332" s="344"/>
      <c r="AN332" s="46"/>
      <c r="AO332" s="286"/>
      <c r="AP332" s="240"/>
      <c r="AQ332" s="240"/>
      <c r="AR332" s="240"/>
      <c r="AS332" s="240"/>
      <c r="AT332" s="206"/>
      <c r="AU332" s="240"/>
      <c r="AV332" s="206"/>
      <c r="AW332" s="286"/>
      <c r="AX332" s="28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</row>
    <row r="333" spans="1:94">
      <c r="A333" s="201"/>
      <c r="B333" s="872">
        <v>1</v>
      </c>
      <c r="C333" s="868" t="s">
        <v>670</v>
      </c>
      <c r="D333" s="868" t="s">
        <v>671</v>
      </c>
      <c r="E333" s="872">
        <v>4</v>
      </c>
      <c r="F333" s="873">
        <v>1563.12</v>
      </c>
      <c r="G333" s="874">
        <v>0.37</v>
      </c>
      <c r="H333" s="873">
        <v>984.77</v>
      </c>
      <c r="I333" s="860"/>
      <c r="K333" s="201"/>
      <c r="L333" s="144">
        <v>1</v>
      </c>
      <c r="M333" s="139" t="s">
        <v>670</v>
      </c>
      <c r="N333" s="139" t="s">
        <v>671</v>
      </c>
      <c r="O333" s="144">
        <v>4</v>
      </c>
      <c r="P333" s="145">
        <v>1563.12</v>
      </c>
      <c r="Q333" s="123">
        <v>0.27</v>
      </c>
      <c r="R333" s="145">
        <v>1141.08</v>
      </c>
      <c r="S333" s="201"/>
      <c r="U333" s="201"/>
      <c r="V333" s="144">
        <v>1</v>
      </c>
      <c r="W333" s="139" t="s">
        <v>670</v>
      </c>
      <c r="X333" s="139" t="s">
        <v>671</v>
      </c>
      <c r="Y333" s="144">
        <v>4</v>
      </c>
      <c r="Z333" s="145">
        <v>1563.12</v>
      </c>
      <c r="AA333" s="123">
        <v>0.2</v>
      </c>
      <c r="AB333" s="145">
        <v>1250.49</v>
      </c>
      <c r="AC333" s="201"/>
      <c r="AE333" s="286"/>
      <c r="AF333" s="197"/>
      <c r="AG333" s="45"/>
      <c r="AH333" s="45"/>
      <c r="AI333" s="197"/>
      <c r="AJ333" s="199"/>
      <c r="AK333" s="178"/>
      <c r="AL333" s="199"/>
      <c r="AM333" s="46"/>
      <c r="AN333" s="46"/>
      <c r="AO333" s="286"/>
      <c r="AP333" s="207"/>
      <c r="AQ333" s="92"/>
      <c r="AR333" s="92"/>
      <c r="AS333" s="207"/>
      <c r="AT333" s="208"/>
      <c r="AU333" s="338"/>
      <c r="AV333" s="208"/>
      <c r="AW333" s="286"/>
      <c r="AX333" s="28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</row>
    <row r="334" spans="1:94">
      <c r="A334" s="201"/>
      <c r="B334" s="872">
        <v>2</v>
      </c>
      <c r="C334" s="868" t="s">
        <v>672</v>
      </c>
      <c r="D334" s="868" t="s">
        <v>673</v>
      </c>
      <c r="E334" s="872">
        <v>4</v>
      </c>
      <c r="F334" s="873">
        <v>1347.29</v>
      </c>
      <c r="G334" s="874">
        <v>0.37</v>
      </c>
      <c r="H334" s="873">
        <v>848.79</v>
      </c>
      <c r="I334" s="860"/>
      <c r="K334" s="201"/>
      <c r="L334" s="144">
        <v>2</v>
      </c>
      <c r="M334" s="139" t="s">
        <v>672</v>
      </c>
      <c r="N334" s="139" t="s">
        <v>673</v>
      </c>
      <c r="O334" s="144">
        <v>4</v>
      </c>
      <c r="P334" s="145">
        <v>1347.29</v>
      </c>
      <c r="Q334" s="123">
        <v>0.27</v>
      </c>
      <c r="R334" s="145">
        <v>983.52</v>
      </c>
      <c r="S334" s="201"/>
      <c r="U334" s="201"/>
      <c r="V334" s="144">
        <v>2</v>
      </c>
      <c r="W334" s="139" t="s">
        <v>672</v>
      </c>
      <c r="X334" s="139" t="s">
        <v>673</v>
      </c>
      <c r="Y334" s="144">
        <v>4</v>
      </c>
      <c r="Z334" s="145">
        <v>1347.29</v>
      </c>
      <c r="AA334" s="123">
        <v>0.2</v>
      </c>
      <c r="AB334" s="145">
        <v>1077.83</v>
      </c>
      <c r="AC334" s="201"/>
      <c r="AE334" s="286"/>
      <c r="AF334" s="197"/>
      <c r="AG334" s="45"/>
      <c r="AH334" s="45"/>
      <c r="AI334" s="197"/>
      <c r="AJ334" s="199"/>
      <c r="AK334" s="178"/>
      <c r="AL334" s="199"/>
      <c r="AM334" s="46"/>
      <c r="AN334" s="46"/>
      <c r="AO334" s="286"/>
      <c r="AP334" s="207"/>
      <c r="AQ334" s="92"/>
      <c r="AR334" s="92"/>
      <c r="AS334" s="207"/>
      <c r="AT334" s="208"/>
      <c r="AU334" s="338"/>
      <c r="AV334" s="208"/>
      <c r="AW334" s="286"/>
      <c r="AX334" s="28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</row>
    <row r="335" spans="1:94">
      <c r="A335" s="201"/>
      <c r="B335" s="872">
        <v>3</v>
      </c>
      <c r="C335" s="868" t="s">
        <v>674</v>
      </c>
      <c r="D335" s="868" t="s">
        <v>675</v>
      </c>
      <c r="E335" s="872">
        <v>4</v>
      </c>
      <c r="F335" s="873">
        <v>919.83</v>
      </c>
      <c r="G335" s="874">
        <v>0.37</v>
      </c>
      <c r="H335" s="873">
        <v>579.46</v>
      </c>
      <c r="I335" s="860"/>
      <c r="K335" s="201"/>
      <c r="L335" s="144">
        <v>3</v>
      </c>
      <c r="M335" s="139" t="s">
        <v>674</v>
      </c>
      <c r="N335" s="139" t="s">
        <v>675</v>
      </c>
      <c r="O335" s="144">
        <v>4</v>
      </c>
      <c r="P335" s="145">
        <v>919.83</v>
      </c>
      <c r="Q335" s="123">
        <v>0.27</v>
      </c>
      <c r="R335" s="145">
        <v>671.48</v>
      </c>
      <c r="S335" s="201"/>
      <c r="U335" s="201"/>
      <c r="V335" s="144">
        <v>3</v>
      </c>
      <c r="W335" s="139" t="s">
        <v>674</v>
      </c>
      <c r="X335" s="139" t="s">
        <v>675</v>
      </c>
      <c r="Y335" s="144">
        <v>4</v>
      </c>
      <c r="Z335" s="145">
        <v>736.68</v>
      </c>
      <c r="AA335" s="123">
        <v>0.2</v>
      </c>
      <c r="AB335" s="145">
        <v>589.34</v>
      </c>
      <c r="AC335" s="201"/>
      <c r="AE335" s="286"/>
      <c r="AF335" s="197"/>
      <c r="AG335" s="45"/>
      <c r="AH335" s="45"/>
      <c r="AI335" s="197"/>
      <c r="AJ335" s="199"/>
      <c r="AK335" s="178"/>
      <c r="AL335" s="199"/>
      <c r="AM335" s="46"/>
      <c r="AN335" s="46"/>
      <c r="AO335" s="286"/>
      <c r="AP335" s="207"/>
      <c r="AQ335" s="92"/>
      <c r="AR335" s="92"/>
      <c r="AS335" s="207"/>
      <c r="AT335" s="208"/>
      <c r="AU335" s="338"/>
      <c r="AV335" s="208"/>
      <c r="AW335" s="286"/>
      <c r="AX335" s="28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</row>
    <row r="336" spans="1:94">
      <c r="A336" s="201"/>
      <c r="B336" s="872">
        <v>4</v>
      </c>
      <c r="C336" s="868" t="s">
        <v>676</v>
      </c>
      <c r="D336" s="868" t="s">
        <v>677</v>
      </c>
      <c r="E336" s="872">
        <v>7</v>
      </c>
      <c r="F336" s="873">
        <v>554.22</v>
      </c>
      <c r="G336" s="874">
        <v>0.37</v>
      </c>
      <c r="H336" s="873">
        <v>349.16</v>
      </c>
      <c r="I336" s="860"/>
      <c r="K336" s="201"/>
      <c r="L336" s="144">
        <v>4</v>
      </c>
      <c r="M336" s="139" t="s">
        <v>676</v>
      </c>
      <c r="N336" s="139" t="s">
        <v>677</v>
      </c>
      <c r="O336" s="144">
        <v>7</v>
      </c>
      <c r="P336" s="145">
        <v>554.22</v>
      </c>
      <c r="Q336" s="123">
        <v>0.27</v>
      </c>
      <c r="R336" s="145">
        <v>404.58</v>
      </c>
      <c r="S336" s="201"/>
      <c r="U336" s="201"/>
      <c r="V336" s="144">
        <v>4</v>
      </c>
      <c r="W336" s="139" t="s">
        <v>676</v>
      </c>
      <c r="X336" s="139" t="s">
        <v>677</v>
      </c>
      <c r="Y336" s="144">
        <v>7</v>
      </c>
      <c r="Z336" s="145">
        <v>554.22</v>
      </c>
      <c r="AA336" s="123">
        <v>0.2</v>
      </c>
      <c r="AB336" s="145">
        <v>443.37</v>
      </c>
      <c r="AC336" s="201"/>
      <c r="AE336" s="286"/>
      <c r="AF336" s="197"/>
      <c r="AG336" s="45"/>
      <c r="AH336" s="45"/>
      <c r="AI336" s="197"/>
      <c r="AJ336" s="199"/>
      <c r="AK336" s="178"/>
      <c r="AL336" s="199"/>
      <c r="AM336" s="46"/>
      <c r="AN336" s="46"/>
      <c r="AO336" s="286"/>
      <c r="AP336" s="207"/>
      <c r="AQ336" s="92"/>
      <c r="AR336" s="92"/>
      <c r="AS336" s="207"/>
      <c r="AT336" s="208"/>
      <c r="AU336" s="338"/>
      <c r="AV336" s="208"/>
      <c r="AW336" s="286"/>
      <c r="AX336" s="28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</row>
    <row r="337" spans="1:94">
      <c r="A337" s="201"/>
      <c r="B337" s="872">
        <v>5</v>
      </c>
      <c r="C337" s="868" t="s">
        <v>678</v>
      </c>
      <c r="D337" s="868" t="s">
        <v>679</v>
      </c>
      <c r="E337" s="872">
        <v>4</v>
      </c>
      <c r="F337" s="873">
        <v>514.77</v>
      </c>
      <c r="G337" s="874">
        <v>0.37</v>
      </c>
      <c r="H337" s="873">
        <v>324.31</v>
      </c>
      <c r="I337" s="860"/>
      <c r="K337" s="201"/>
      <c r="L337" s="144">
        <v>5</v>
      </c>
      <c r="M337" s="139" t="s">
        <v>678</v>
      </c>
      <c r="N337" s="139" t="s">
        <v>679</v>
      </c>
      <c r="O337" s="144">
        <v>4</v>
      </c>
      <c r="P337" s="145">
        <v>514.77</v>
      </c>
      <c r="Q337" s="123">
        <v>0.27</v>
      </c>
      <c r="R337" s="145">
        <v>375.78</v>
      </c>
      <c r="S337" s="201"/>
      <c r="U337" s="201"/>
      <c r="V337" s="144">
        <v>5</v>
      </c>
      <c r="W337" s="139" t="s">
        <v>678</v>
      </c>
      <c r="X337" s="139" t="s">
        <v>679</v>
      </c>
      <c r="Y337" s="144">
        <v>4</v>
      </c>
      <c r="Z337" s="145">
        <v>574.77</v>
      </c>
      <c r="AA337" s="123">
        <v>0.2</v>
      </c>
      <c r="AB337" s="145">
        <v>459.81</v>
      </c>
      <c r="AC337" s="201"/>
      <c r="AE337" s="286"/>
      <c r="AF337" s="197"/>
      <c r="AG337" s="45"/>
      <c r="AH337" s="45"/>
      <c r="AI337" s="197"/>
      <c r="AJ337" s="199"/>
      <c r="AK337" s="178"/>
      <c r="AL337" s="199"/>
      <c r="AM337" s="46"/>
      <c r="AN337" s="46"/>
      <c r="AO337" s="286"/>
      <c r="AP337" s="207"/>
      <c r="AQ337" s="92"/>
      <c r="AR337" s="92"/>
      <c r="AS337" s="207"/>
      <c r="AT337" s="208"/>
      <c r="AU337" s="338"/>
      <c r="AV337" s="208"/>
      <c r="AW337" s="286"/>
      <c r="AX337" s="28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</row>
    <row r="338" spans="1:94">
      <c r="A338" s="201"/>
      <c r="B338" s="872">
        <v>6</v>
      </c>
      <c r="C338" s="868" t="s">
        <v>680</v>
      </c>
      <c r="D338" s="868" t="s">
        <v>681</v>
      </c>
      <c r="E338" s="872">
        <v>6</v>
      </c>
      <c r="F338" s="873">
        <v>1911.09</v>
      </c>
      <c r="G338" s="874">
        <v>0.37</v>
      </c>
      <c r="H338" s="873">
        <v>1203.99</v>
      </c>
      <c r="I338" s="860"/>
      <c r="K338" s="201"/>
      <c r="L338" s="144">
        <v>6</v>
      </c>
      <c r="M338" s="139" t="s">
        <v>680</v>
      </c>
      <c r="N338" s="139" t="s">
        <v>681</v>
      </c>
      <c r="O338" s="144">
        <v>6</v>
      </c>
      <c r="P338" s="145">
        <v>1911.09</v>
      </c>
      <c r="Q338" s="123">
        <v>0.27</v>
      </c>
      <c r="R338" s="145">
        <v>1395.1</v>
      </c>
      <c r="S338" s="201"/>
      <c r="U338" s="195"/>
      <c r="V338" s="144">
        <v>6</v>
      </c>
      <c r="W338" s="139" t="s">
        <v>680</v>
      </c>
      <c r="X338" s="139" t="s">
        <v>681</v>
      </c>
      <c r="Y338" s="144">
        <v>6</v>
      </c>
      <c r="Z338" s="145">
        <v>1911.09</v>
      </c>
      <c r="AA338" s="123">
        <v>0.2</v>
      </c>
      <c r="AB338" s="145">
        <v>1528.87</v>
      </c>
      <c r="AC338" s="201"/>
      <c r="AE338" s="286"/>
      <c r="AF338" s="197"/>
      <c r="AG338" s="45"/>
      <c r="AH338" s="45"/>
      <c r="AI338" s="197"/>
      <c r="AJ338" s="199"/>
      <c r="AK338" s="178"/>
      <c r="AL338" s="199"/>
      <c r="AM338" s="46"/>
      <c r="AN338" s="46"/>
      <c r="AO338" s="286"/>
      <c r="AP338" s="207"/>
      <c r="AQ338" s="92"/>
      <c r="AR338" s="92"/>
      <c r="AS338" s="207"/>
      <c r="AT338" s="208"/>
      <c r="AU338" s="338"/>
      <c r="AV338" s="208"/>
      <c r="AW338" s="286"/>
      <c r="AX338" s="28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</row>
    <row r="339" spans="1:94">
      <c r="A339" s="201"/>
      <c r="B339" s="872">
        <v>7</v>
      </c>
      <c r="C339" s="868" t="s">
        <v>682</v>
      </c>
      <c r="D339" s="868" t="s">
        <v>683</v>
      </c>
      <c r="E339" s="872">
        <v>9</v>
      </c>
      <c r="F339" s="873">
        <v>605.19000000000005</v>
      </c>
      <c r="G339" s="874">
        <v>0.37</v>
      </c>
      <c r="H339" s="873">
        <v>381.19</v>
      </c>
      <c r="I339" s="860"/>
      <c r="K339" s="201"/>
      <c r="L339" s="144">
        <v>7</v>
      </c>
      <c r="M339" s="139" t="s">
        <v>682</v>
      </c>
      <c r="N339" s="139" t="s">
        <v>683</v>
      </c>
      <c r="O339" s="144">
        <v>9</v>
      </c>
      <c r="P339" s="145">
        <v>605.19000000000005</v>
      </c>
      <c r="Q339" s="123">
        <v>0.27</v>
      </c>
      <c r="R339" s="145">
        <v>441.79</v>
      </c>
      <c r="S339" s="201"/>
      <c r="U339" s="201"/>
      <c r="V339" s="144">
        <v>7</v>
      </c>
      <c r="W339" s="139" t="s">
        <v>682</v>
      </c>
      <c r="X339" s="139" t="s">
        <v>683</v>
      </c>
      <c r="Y339" s="144">
        <v>9</v>
      </c>
      <c r="Z339" s="145">
        <v>605.19000000000005</v>
      </c>
      <c r="AA339" s="123">
        <v>0.2</v>
      </c>
      <c r="AB339" s="145">
        <v>484.15</v>
      </c>
      <c r="AC339" s="201"/>
      <c r="AE339" s="286"/>
      <c r="AF339" s="197"/>
      <c r="AG339" s="45"/>
      <c r="AH339" s="45"/>
      <c r="AI339" s="197"/>
      <c r="AJ339" s="199"/>
      <c r="AK339" s="178"/>
      <c r="AL339" s="199"/>
      <c r="AM339" s="46"/>
      <c r="AN339" s="46"/>
      <c r="AO339" s="286"/>
      <c r="AP339" s="207"/>
      <c r="AQ339" s="92"/>
      <c r="AR339" s="92"/>
      <c r="AS339" s="207"/>
      <c r="AT339" s="208"/>
      <c r="AU339" s="338"/>
      <c r="AV339" s="208"/>
      <c r="AW339" s="286"/>
      <c r="AX339" s="28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</row>
    <row r="340" spans="1:94">
      <c r="A340" s="201"/>
      <c r="B340" s="872">
        <v>8</v>
      </c>
      <c r="C340" s="868" t="s">
        <v>684</v>
      </c>
      <c r="D340" s="868" t="s">
        <v>685</v>
      </c>
      <c r="E340" s="872">
        <v>13</v>
      </c>
      <c r="F340" s="873">
        <v>605.48</v>
      </c>
      <c r="G340" s="874">
        <v>0.37</v>
      </c>
      <c r="H340" s="873">
        <v>381.45</v>
      </c>
      <c r="I340" s="860"/>
      <c r="K340" s="201"/>
      <c r="L340" s="144">
        <v>8</v>
      </c>
      <c r="M340" s="139" t="s">
        <v>684</v>
      </c>
      <c r="N340" s="139" t="s">
        <v>685</v>
      </c>
      <c r="O340" s="144">
        <v>13</v>
      </c>
      <c r="P340" s="145">
        <v>605.48</v>
      </c>
      <c r="Q340" s="123">
        <v>0.27</v>
      </c>
      <c r="R340" s="145">
        <v>442</v>
      </c>
      <c r="S340" s="201"/>
      <c r="U340" s="195"/>
      <c r="V340" s="144">
        <v>8</v>
      </c>
      <c r="W340" s="139" t="s">
        <v>684</v>
      </c>
      <c r="X340" s="139" t="s">
        <v>685</v>
      </c>
      <c r="Y340" s="144">
        <v>13</v>
      </c>
      <c r="Z340" s="145">
        <v>605.48</v>
      </c>
      <c r="AA340" s="123">
        <v>0.2</v>
      </c>
      <c r="AB340" s="145">
        <v>484.15</v>
      </c>
      <c r="AC340" s="201"/>
      <c r="AE340" s="286"/>
      <c r="AF340" s="197"/>
      <c r="AG340" s="45"/>
      <c r="AH340" s="45"/>
      <c r="AI340" s="197"/>
      <c r="AJ340" s="199"/>
      <c r="AK340" s="178"/>
      <c r="AL340" s="199"/>
      <c r="AM340" s="46"/>
      <c r="AN340" s="46"/>
      <c r="AO340" s="286"/>
      <c r="AP340" s="207"/>
      <c r="AQ340" s="92"/>
      <c r="AR340" s="92"/>
      <c r="AS340" s="207"/>
      <c r="AT340" s="208"/>
      <c r="AU340" s="338"/>
      <c r="AV340" s="208"/>
      <c r="AW340" s="286"/>
      <c r="AX340" s="28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</row>
    <row r="341" spans="1:94">
      <c r="A341" s="183"/>
      <c r="B341" s="872">
        <v>9</v>
      </c>
      <c r="C341" s="868" t="s">
        <v>686</v>
      </c>
      <c r="D341" s="868" t="s">
        <v>687</v>
      </c>
      <c r="E341" s="872">
        <v>4</v>
      </c>
      <c r="F341" s="873">
        <v>754.61</v>
      </c>
      <c r="G341" s="874">
        <v>0.37</v>
      </c>
      <c r="H341" s="873">
        <v>475.41</v>
      </c>
      <c r="I341" s="860"/>
      <c r="K341" s="201"/>
      <c r="L341" s="144">
        <v>9</v>
      </c>
      <c r="M341" s="139" t="s">
        <v>686</v>
      </c>
      <c r="N341" s="139" t="s">
        <v>687</v>
      </c>
      <c r="O341" s="144">
        <v>4</v>
      </c>
      <c r="P341" s="145">
        <v>754.61</v>
      </c>
      <c r="Q341" s="123">
        <v>0.27</v>
      </c>
      <c r="R341" s="145">
        <v>550.87</v>
      </c>
      <c r="S341" s="201"/>
      <c r="U341" s="195"/>
      <c r="V341" s="144">
        <v>9</v>
      </c>
      <c r="W341" s="139" t="s">
        <v>686</v>
      </c>
      <c r="X341" s="139" t="s">
        <v>687</v>
      </c>
      <c r="Y341" s="144">
        <v>4</v>
      </c>
      <c r="Z341" s="145">
        <v>754.61</v>
      </c>
      <c r="AA341" s="123">
        <v>0.2</v>
      </c>
      <c r="AB341" s="145">
        <v>603.67999999999995</v>
      </c>
      <c r="AC341" s="201"/>
      <c r="AE341" s="286"/>
      <c r="AF341" s="197"/>
      <c r="AG341" s="45"/>
      <c r="AH341" s="45"/>
      <c r="AI341" s="197"/>
      <c r="AJ341" s="199"/>
      <c r="AK341" s="178"/>
      <c r="AL341" s="199"/>
      <c r="AM341" s="46"/>
      <c r="AN341" s="46"/>
      <c r="AO341" s="286"/>
      <c r="AP341" s="207"/>
      <c r="AQ341" s="92"/>
      <c r="AR341" s="92"/>
      <c r="AS341" s="207"/>
      <c r="AT341" s="208"/>
      <c r="AU341" s="338"/>
      <c r="AV341" s="208"/>
      <c r="AW341" s="286"/>
      <c r="AX341" s="28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</row>
    <row r="342" spans="1:94">
      <c r="A342" s="183"/>
      <c r="B342" s="872">
        <v>10</v>
      </c>
      <c r="C342" s="868" t="s">
        <v>688</v>
      </c>
      <c r="D342" s="868" t="s">
        <v>689</v>
      </c>
      <c r="E342" s="872">
        <v>14</v>
      </c>
      <c r="F342" s="873">
        <v>244.17</v>
      </c>
      <c r="G342" s="874">
        <v>0.37</v>
      </c>
      <c r="H342" s="873">
        <v>153.83000000000001</v>
      </c>
      <c r="I342" s="860"/>
      <c r="K342" s="201"/>
      <c r="L342" s="144">
        <v>10</v>
      </c>
      <c r="M342" s="139" t="s">
        <v>688</v>
      </c>
      <c r="N342" s="139" t="s">
        <v>689</v>
      </c>
      <c r="O342" s="144">
        <v>14</v>
      </c>
      <c r="P342" s="145">
        <v>244.17</v>
      </c>
      <c r="Q342" s="123">
        <v>0.27</v>
      </c>
      <c r="R342" s="145">
        <v>178.24</v>
      </c>
      <c r="S342" s="201"/>
      <c r="U342" s="201"/>
      <c r="V342" s="144">
        <v>10</v>
      </c>
      <c r="W342" s="139" t="s">
        <v>688</v>
      </c>
      <c r="X342" s="139" t="s">
        <v>689</v>
      </c>
      <c r="Y342" s="144">
        <v>14</v>
      </c>
      <c r="Z342" s="145">
        <v>244.17</v>
      </c>
      <c r="AA342" s="123">
        <v>0.2</v>
      </c>
      <c r="AB342" s="145">
        <v>195.33</v>
      </c>
      <c r="AC342" s="201"/>
      <c r="AE342" s="286"/>
      <c r="AF342" s="197"/>
      <c r="AG342" s="45"/>
      <c r="AH342" s="45"/>
      <c r="AI342" s="197"/>
      <c r="AJ342" s="199"/>
      <c r="AK342" s="178"/>
      <c r="AL342" s="199"/>
      <c r="AM342" s="46"/>
      <c r="AN342" s="46"/>
      <c r="AO342" s="286"/>
      <c r="AP342" s="207"/>
      <c r="AQ342" s="92"/>
      <c r="AR342" s="92"/>
      <c r="AS342" s="207"/>
      <c r="AT342" s="208"/>
      <c r="AU342" s="338"/>
      <c r="AV342" s="208"/>
      <c r="AW342" s="286"/>
      <c r="AX342" s="28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</row>
    <row r="343" spans="1:94">
      <c r="A343" s="183"/>
      <c r="B343" s="872">
        <v>11</v>
      </c>
      <c r="C343" s="868" t="s">
        <v>690</v>
      </c>
      <c r="D343" s="868" t="s">
        <v>691</v>
      </c>
      <c r="E343" s="872">
        <v>7</v>
      </c>
      <c r="F343" s="873">
        <v>805.64</v>
      </c>
      <c r="G343" s="874">
        <v>0.37</v>
      </c>
      <c r="H343" s="873">
        <v>507.63</v>
      </c>
      <c r="I343" s="860"/>
      <c r="K343" s="201"/>
      <c r="L343" s="144">
        <v>11</v>
      </c>
      <c r="M343" s="139" t="s">
        <v>690</v>
      </c>
      <c r="N343" s="139" t="s">
        <v>691</v>
      </c>
      <c r="O343" s="144">
        <v>7</v>
      </c>
      <c r="P343" s="145">
        <v>805.64</v>
      </c>
      <c r="Q343" s="123">
        <v>0.27</v>
      </c>
      <c r="R343" s="145">
        <v>588.12</v>
      </c>
      <c r="S343" s="201"/>
      <c r="U343" s="195"/>
      <c r="V343" s="144">
        <v>11</v>
      </c>
      <c r="W343" s="139" t="s">
        <v>690</v>
      </c>
      <c r="X343" s="139" t="s">
        <v>691</v>
      </c>
      <c r="Y343" s="144">
        <v>7</v>
      </c>
      <c r="Z343" s="145">
        <v>805.64</v>
      </c>
      <c r="AA343" s="123">
        <v>0.2</v>
      </c>
      <c r="AB343" s="145">
        <v>644.51</v>
      </c>
      <c r="AC343" s="201"/>
      <c r="AE343" s="286"/>
      <c r="AF343" s="197"/>
      <c r="AG343" s="45"/>
      <c r="AH343" s="45"/>
      <c r="AI343" s="197"/>
      <c r="AJ343" s="199"/>
      <c r="AK343" s="178"/>
      <c r="AL343" s="199"/>
      <c r="AM343" s="46"/>
      <c r="AN343" s="46"/>
      <c r="AO343" s="286"/>
      <c r="AP343" s="207"/>
      <c r="AQ343" s="92"/>
      <c r="AR343" s="92"/>
      <c r="AS343" s="207"/>
      <c r="AT343" s="208"/>
      <c r="AU343" s="338"/>
      <c r="AV343" s="208"/>
      <c r="AW343" s="286"/>
      <c r="AX343" s="28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</row>
    <row r="344" spans="1:94">
      <c r="A344" s="183"/>
      <c r="B344" s="872">
        <v>12</v>
      </c>
      <c r="C344" s="868" t="s">
        <v>692</v>
      </c>
      <c r="D344" s="868" t="s">
        <v>693</v>
      </c>
      <c r="E344" s="872">
        <v>1</v>
      </c>
      <c r="F344" s="873">
        <v>3456.93</v>
      </c>
      <c r="G344" s="874">
        <v>0.2</v>
      </c>
      <c r="H344" s="873">
        <v>2765.55</v>
      </c>
      <c r="I344" s="860"/>
      <c r="K344" s="201"/>
      <c r="L344" s="144">
        <v>12</v>
      </c>
      <c r="M344" s="139" t="s">
        <v>692</v>
      </c>
      <c r="N344" s="139" t="s">
        <v>693</v>
      </c>
      <c r="O344" s="144">
        <v>1</v>
      </c>
      <c r="P344" s="145">
        <v>3456.93</v>
      </c>
      <c r="Q344" s="123">
        <v>0.1</v>
      </c>
      <c r="R344" s="145">
        <v>3111.24</v>
      </c>
      <c r="S344" s="201"/>
      <c r="U344" s="201"/>
      <c r="V344" s="144">
        <v>12</v>
      </c>
      <c r="W344" s="139" t="s">
        <v>692</v>
      </c>
      <c r="X344" s="139" t="s">
        <v>693</v>
      </c>
      <c r="Y344" s="144">
        <v>1</v>
      </c>
      <c r="Z344" s="145">
        <v>3456.93</v>
      </c>
      <c r="AA344" s="123">
        <v>0.2</v>
      </c>
      <c r="AB344" s="145">
        <v>2765.54</v>
      </c>
      <c r="AC344" s="201"/>
      <c r="AE344" s="286"/>
      <c r="AF344" s="197"/>
      <c r="AG344" s="45"/>
      <c r="AH344" s="45"/>
      <c r="AI344" s="197"/>
      <c r="AJ344" s="199"/>
      <c r="AK344" s="178"/>
      <c r="AL344" s="199"/>
      <c r="AM344" s="46"/>
      <c r="AN344" s="46"/>
      <c r="AO344" s="286"/>
      <c r="AP344" s="207"/>
      <c r="AQ344" s="92"/>
      <c r="AR344" s="92"/>
      <c r="AS344" s="207"/>
      <c r="AT344" s="208"/>
      <c r="AU344" s="338"/>
      <c r="AV344" s="208"/>
      <c r="AW344" s="286"/>
      <c r="AX344" s="28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</row>
    <row r="345" spans="1:94">
      <c r="A345" s="183"/>
      <c r="B345" s="860"/>
      <c r="C345" s="860"/>
      <c r="D345" s="860"/>
      <c r="E345" s="860"/>
      <c r="F345" s="860"/>
      <c r="G345" s="860"/>
      <c r="H345" s="860"/>
      <c r="I345" s="860"/>
      <c r="K345" s="183"/>
      <c r="L345" s="183"/>
      <c r="M345" s="183"/>
      <c r="N345" s="183"/>
      <c r="O345" s="183"/>
      <c r="P345" s="183"/>
      <c r="Q345" s="183"/>
      <c r="R345" s="183"/>
      <c r="S345" s="183"/>
      <c r="U345" s="201"/>
      <c r="V345" s="202"/>
      <c r="W345" s="202"/>
      <c r="X345" s="202"/>
      <c r="Y345" s="202"/>
      <c r="Z345" s="202"/>
      <c r="AA345" s="202"/>
      <c r="AB345" s="202"/>
      <c r="AC345" s="195"/>
      <c r="AD345" s="212"/>
      <c r="AE345" s="286"/>
      <c r="AF345" s="286"/>
      <c r="AG345" s="286"/>
      <c r="AH345" s="286"/>
      <c r="AI345" s="286"/>
      <c r="AJ345" s="286"/>
      <c r="AK345" s="286"/>
      <c r="AL345" s="286"/>
      <c r="AM345" s="286"/>
      <c r="AN345" s="286"/>
      <c r="AO345" s="286"/>
      <c r="AP345" s="286"/>
      <c r="AQ345" s="286"/>
      <c r="AR345" s="286"/>
      <c r="AS345" s="286"/>
      <c r="AT345" s="286"/>
      <c r="AU345" s="286"/>
      <c r="AV345" s="286"/>
      <c r="AW345" s="286"/>
      <c r="AX345" s="28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</row>
    <row r="346" spans="1:94">
      <c r="A346" s="183"/>
      <c r="B346" s="860"/>
      <c r="C346" s="860"/>
      <c r="D346" s="868" t="s">
        <v>515</v>
      </c>
      <c r="E346" s="860"/>
      <c r="F346" s="860"/>
      <c r="G346" s="860"/>
      <c r="H346" s="860"/>
      <c r="I346" s="860"/>
      <c r="K346" s="201"/>
      <c r="L346" s="201"/>
      <c r="M346" s="201"/>
      <c r="N346" s="139" t="s">
        <v>515</v>
      </c>
      <c r="O346" s="201"/>
      <c r="P346" s="201"/>
      <c r="Q346" s="201"/>
      <c r="R346" s="201"/>
      <c r="S346" s="201"/>
      <c r="U346" s="201"/>
      <c r="V346" s="201"/>
      <c r="W346" s="201"/>
      <c r="X346" s="139" t="s">
        <v>515</v>
      </c>
      <c r="Y346" s="201"/>
      <c r="Z346" s="201"/>
      <c r="AA346" s="201"/>
      <c r="AB346" s="201"/>
      <c r="AC346" s="201"/>
      <c r="AE346" s="286"/>
      <c r="AF346" s="286"/>
      <c r="AG346" s="286"/>
      <c r="AH346" s="45"/>
      <c r="AI346" s="286"/>
      <c r="AJ346" s="286"/>
      <c r="AK346" s="286"/>
      <c r="AL346" s="286"/>
      <c r="AM346" s="46"/>
      <c r="AN346" s="46"/>
      <c r="AO346" s="286"/>
      <c r="AP346" s="286"/>
      <c r="AQ346" s="286"/>
      <c r="AR346" s="92"/>
      <c r="AS346" s="286"/>
      <c r="AT346" s="286"/>
      <c r="AU346" s="286"/>
      <c r="AV346" s="286"/>
      <c r="AW346" s="286"/>
      <c r="AX346" s="28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</row>
    <row r="347" spans="1:94">
      <c r="A347" s="183"/>
      <c r="B347" s="860"/>
      <c r="C347" s="860"/>
      <c r="D347" s="860"/>
      <c r="E347" s="860"/>
      <c r="F347" s="860"/>
      <c r="G347" s="860"/>
      <c r="H347" s="860"/>
      <c r="I347" s="860"/>
      <c r="K347" s="183"/>
      <c r="L347" s="183"/>
      <c r="M347" s="183"/>
      <c r="N347" s="183"/>
      <c r="O347" s="183"/>
      <c r="P347" s="183"/>
      <c r="Q347" s="183"/>
      <c r="R347" s="183"/>
      <c r="S347" s="183"/>
      <c r="U347" s="201"/>
      <c r="V347" s="202"/>
      <c r="W347" s="202"/>
      <c r="X347" s="202"/>
      <c r="Y347" s="202"/>
      <c r="Z347" s="202"/>
      <c r="AA347" s="202"/>
      <c r="AB347" s="202"/>
      <c r="AC347" s="195"/>
      <c r="AD347" s="212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/>
      <c r="AO347" s="286"/>
      <c r="AP347" s="286"/>
      <c r="AQ347" s="286"/>
      <c r="AR347" s="286"/>
      <c r="AS347" s="286"/>
      <c r="AT347" s="286"/>
      <c r="AU347" s="286"/>
      <c r="AV347" s="286"/>
      <c r="AW347" s="286"/>
      <c r="AX347" s="28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</row>
    <row r="348" spans="1:94">
      <c r="A348" s="183"/>
      <c r="B348" s="860"/>
      <c r="C348" s="860"/>
      <c r="D348" s="860"/>
      <c r="E348" s="860"/>
      <c r="F348" s="860"/>
      <c r="G348" s="860"/>
      <c r="H348" s="860"/>
      <c r="I348" s="860"/>
      <c r="K348" s="183"/>
      <c r="L348" s="183"/>
      <c r="M348" s="183"/>
      <c r="N348" s="183"/>
      <c r="O348" s="183"/>
      <c r="P348" s="183"/>
      <c r="Q348" s="183"/>
      <c r="R348" s="183"/>
      <c r="S348" s="183"/>
      <c r="U348" s="201"/>
      <c r="V348" s="202"/>
      <c r="W348" s="202"/>
      <c r="X348" s="202"/>
      <c r="Y348" s="202"/>
      <c r="Z348" s="202"/>
      <c r="AA348" s="202"/>
      <c r="AB348" s="202"/>
      <c r="AC348" s="195"/>
      <c r="AD348" s="212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/>
      <c r="AO348" s="286"/>
      <c r="AP348" s="286"/>
      <c r="AQ348" s="286"/>
      <c r="AR348" s="286"/>
      <c r="AS348" s="286"/>
      <c r="AT348" s="286"/>
      <c r="AU348" s="286"/>
      <c r="AV348" s="286"/>
      <c r="AW348" s="286"/>
      <c r="AX348" s="28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</row>
    <row r="349" spans="1:94" ht="18">
      <c r="A349" s="183"/>
      <c r="B349" s="860"/>
      <c r="C349" s="866" t="s">
        <v>481</v>
      </c>
      <c r="D349" s="867" t="s">
        <v>669</v>
      </c>
      <c r="E349" s="867"/>
      <c r="F349" s="867"/>
      <c r="G349" s="867"/>
      <c r="H349" s="875" t="s">
        <v>249</v>
      </c>
      <c r="I349" s="860"/>
      <c r="K349" s="201"/>
      <c r="L349" s="201"/>
      <c r="M349" s="140" t="s">
        <v>481</v>
      </c>
      <c r="N349" s="798" t="s">
        <v>669</v>
      </c>
      <c r="O349" s="798"/>
      <c r="P349" s="798"/>
      <c r="Q349" s="798"/>
      <c r="R349" s="146" t="s">
        <v>98</v>
      </c>
      <c r="S349" s="201"/>
      <c r="U349" s="201"/>
      <c r="V349" s="201"/>
      <c r="W349" s="140" t="s">
        <v>481</v>
      </c>
      <c r="X349" s="798" t="s">
        <v>669</v>
      </c>
      <c r="Y349" s="798"/>
      <c r="Z349" s="798"/>
      <c r="AA349" s="798"/>
      <c r="AB349" s="146" t="s">
        <v>642</v>
      </c>
      <c r="AC349" s="201"/>
      <c r="AE349" s="286"/>
      <c r="AF349" s="286"/>
      <c r="AG349" s="175"/>
      <c r="AH349" s="804"/>
      <c r="AI349" s="804"/>
      <c r="AJ349" s="804"/>
      <c r="AK349" s="804"/>
      <c r="AL349" s="200"/>
      <c r="AM349" s="46"/>
      <c r="AN349" s="46"/>
      <c r="AO349" s="286"/>
      <c r="AP349" s="286"/>
      <c r="AQ349" s="204"/>
      <c r="AR349" s="827"/>
      <c r="AS349" s="827"/>
      <c r="AT349" s="827"/>
      <c r="AU349" s="827"/>
      <c r="AV349" s="209"/>
      <c r="AW349" s="286"/>
      <c r="AX349" s="28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</row>
    <row r="350" spans="1:94">
      <c r="A350" s="183"/>
      <c r="B350" s="860"/>
      <c r="C350" s="860"/>
      <c r="D350" s="860"/>
      <c r="E350" s="860"/>
      <c r="F350" s="860"/>
      <c r="G350" s="860"/>
      <c r="H350" s="860"/>
      <c r="I350" s="860"/>
      <c r="K350" s="183"/>
      <c r="L350" s="183"/>
      <c r="M350" s="183"/>
      <c r="N350" s="183"/>
      <c r="O350" s="183"/>
      <c r="P350" s="183"/>
      <c r="Q350" s="183"/>
      <c r="R350" s="183"/>
      <c r="S350" s="183"/>
      <c r="U350" s="201"/>
      <c r="V350" s="202"/>
      <c r="W350" s="202"/>
      <c r="X350" s="202"/>
      <c r="Y350" s="202"/>
      <c r="Z350" s="202"/>
      <c r="AA350" s="202"/>
      <c r="AB350" s="202"/>
      <c r="AC350" s="195"/>
      <c r="AD350" s="212"/>
      <c r="AE350" s="286"/>
      <c r="AF350" s="286"/>
      <c r="AG350" s="286"/>
      <c r="AH350" s="286"/>
      <c r="AI350" s="286"/>
      <c r="AJ350" s="286"/>
      <c r="AK350" s="286"/>
      <c r="AL350" s="286"/>
      <c r="AM350" s="286"/>
      <c r="AN350" s="286"/>
      <c r="AO350" s="286"/>
      <c r="AP350" s="286"/>
      <c r="AQ350" s="286"/>
      <c r="AR350" s="286"/>
      <c r="AS350" s="286"/>
      <c r="AT350" s="286"/>
      <c r="AU350" s="286"/>
      <c r="AV350" s="286"/>
      <c r="AW350" s="286"/>
      <c r="AX350" s="28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</row>
    <row r="351" spans="1:94">
      <c r="A351" s="183"/>
      <c r="B351" s="860"/>
      <c r="C351" s="869" t="s">
        <v>516</v>
      </c>
      <c r="D351" s="860"/>
      <c r="E351" s="860"/>
      <c r="F351" s="860"/>
      <c r="G351" s="860"/>
      <c r="H351" s="860"/>
      <c r="I351" s="860"/>
      <c r="K351" s="201"/>
      <c r="L351" s="201"/>
      <c r="M351" s="141" t="s">
        <v>516</v>
      </c>
      <c r="N351" s="201"/>
      <c r="O351" s="201"/>
      <c r="P351" s="201"/>
      <c r="Q351" s="201"/>
      <c r="R351" s="201"/>
      <c r="S351" s="201"/>
      <c r="U351" s="195"/>
      <c r="V351" s="201"/>
      <c r="W351" s="141" t="s">
        <v>516</v>
      </c>
      <c r="X351" s="201"/>
      <c r="Y351" s="201"/>
      <c r="Z351" s="201"/>
      <c r="AA351" s="201"/>
      <c r="AB351" s="201"/>
      <c r="AC351" s="201"/>
      <c r="AE351" s="286"/>
      <c r="AF351" s="286"/>
      <c r="AG351" s="176"/>
      <c r="AH351" s="286"/>
      <c r="AI351" s="286"/>
      <c r="AJ351" s="286"/>
      <c r="AK351" s="286"/>
      <c r="AL351" s="286"/>
      <c r="AM351" s="46"/>
      <c r="AN351" s="46"/>
      <c r="AO351" s="286"/>
      <c r="AP351" s="286"/>
      <c r="AQ351" s="205"/>
      <c r="AR351" s="286"/>
      <c r="AS351" s="286"/>
      <c r="AT351" s="286"/>
      <c r="AU351" s="286"/>
      <c r="AV351" s="286"/>
      <c r="AW351" s="286"/>
      <c r="AX351" s="28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</row>
    <row r="352" spans="1:94">
      <c r="A352" s="183"/>
      <c r="B352" s="860"/>
      <c r="C352" s="860"/>
      <c r="D352" s="862" t="s">
        <v>517</v>
      </c>
      <c r="E352" s="862"/>
      <c r="F352" s="862"/>
      <c r="G352" s="862" t="s">
        <v>518</v>
      </c>
      <c r="H352" s="862"/>
      <c r="I352" s="860"/>
      <c r="K352" s="201"/>
      <c r="L352" s="201"/>
      <c r="M352" s="201"/>
      <c r="N352" s="810" t="s">
        <v>517</v>
      </c>
      <c r="O352" s="810"/>
      <c r="P352" s="810"/>
      <c r="Q352" s="810" t="s">
        <v>518</v>
      </c>
      <c r="R352" s="810"/>
      <c r="S352" s="201"/>
      <c r="U352" s="286"/>
      <c r="V352" s="201"/>
      <c r="W352" s="201"/>
      <c r="X352" s="810" t="s">
        <v>517</v>
      </c>
      <c r="Y352" s="810"/>
      <c r="Z352" s="810"/>
      <c r="AA352" s="810" t="s">
        <v>518</v>
      </c>
      <c r="AB352" s="810"/>
      <c r="AC352" s="201"/>
      <c r="AE352" s="286"/>
      <c r="AF352" s="286"/>
      <c r="AG352" s="286"/>
      <c r="AH352" s="805"/>
      <c r="AI352" s="805"/>
      <c r="AJ352" s="805"/>
      <c r="AK352" s="805"/>
      <c r="AL352" s="805"/>
      <c r="AM352" s="46"/>
      <c r="AN352" s="46"/>
      <c r="AO352" s="286"/>
      <c r="AP352" s="286"/>
      <c r="AQ352" s="286"/>
      <c r="AR352" s="828"/>
      <c r="AS352" s="828"/>
      <c r="AT352" s="828"/>
      <c r="AU352" s="828"/>
      <c r="AV352" s="828"/>
      <c r="AW352" s="286"/>
      <c r="AX352" s="28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</row>
    <row r="353" spans="1:94" ht="28.5" customHeight="1">
      <c r="A353" s="183"/>
      <c r="B353" s="860"/>
      <c r="C353" s="860"/>
      <c r="D353" s="863" t="s">
        <v>697</v>
      </c>
      <c r="E353" s="863"/>
      <c r="F353" s="863"/>
      <c r="G353" s="864">
        <v>0.34</v>
      </c>
      <c r="H353" s="864"/>
      <c r="I353" s="860"/>
      <c r="K353" s="201"/>
      <c r="L353" s="201"/>
      <c r="M353" s="201"/>
      <c r="N353" s="811" t="s">
        <v>697</v>
      </c>
      <c r="O353" s="812"/>
      <c r="P353" s="813"/>
      <c r="Q353" s="789"/>
      <c r="R353" s="789"/>
      <c r="S353" s="201"/>
      <c r="U353" s="195"/>
      <c r="V353" s="201"/>
      <c r="W353" s="201"/>
      <c r="X353" s="811" t="s">
        <v>697</v>
      </c>
      <c r="Y353" s="812"/>
      <c r="Z353" s="813"/>
      <c r="AA353" s="789"/>
      <c r="AB353" s="789"/>
      <c r="AC353" s="201"/>
      <c r="AE353" s="286"/>
      <c r="AF353" s="286"/>
      <c r="AG353" s="286"/>
      <c r="AH353" s="806"/>
      <c r="AI353" s="806"/>
      <c r="AJ353" s="806"/>
      <c r="AK353" s="787"/>
      <c r="AL353" s="787"/>
      <c r="AM353" s="46"/>
      <c r="AN353" s="46"/>
      <c r="AO353" s="286"/>
      <c r="AP353" s="286"/>
      <c r="AQ353" s="286"/>
      <c r="AR353" s="825"/>
      <c r="AS353" s="825"/>
      <c r="AT353" s="825"/>
      <c r="AU353" s="824"/>
      <c r="AV353" s="824"/>
      <c r="AW353" s="286"/>
      <c r="AX353" s="28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</row>
    <row r="354" spans="1:94">
      <c r="A354" s="183"/>
      <c r="B354" s="860"/>
      <c r="C354" s="876" t="s">
        <v>520</v>
      </c>
      <c r="D354" s="877"/>
      <c r="E354" s="877"/>
      <c r="F354" s="877"/>
      <c r="G354" s="864"/>
      <c r="H354" s="864"/>
      <c r="I354" s="860"/>
      <c r="K354" s="201"/>
      <c r="L354" s="201"/>
      <c r="M354" s="147" t="s">
        <v>520</v>
      </c>
      <c r="N354" s="814"/>
      <c r="O354" s="814"/>
      <c r="P354" s="814"/>
      <c r="Q354" s="789"/>
      <c r="R354" s="789"/>
      <c r="S354" s="201"/>
      <c r="U354" s="253"/>
      <c r="V354" s="201"/>
      <c r="W354" s="147" t="s">
        <v>520</v>
      </c>
      <c r="X354" s="788" t="s">
        <v>694</v>
      </c>
      <c r="Y354" s="788"/>
      <c r="Z354" s="788"/>
      <c r="AA354" s="789">
        <v>0.2</v>
      </c>
      <c r="AB354" s="789"/>
      <c r="AC354" s="201"/>
      <c r="AE354" s="286"/>
      <c r="AF354" s="286"/>
      <c r="AG354" s="179"/>
      <c r="AH354" s="786"/>
      <c r="AI354" s="786"/>
      <c r="AJ354" s="786"/>
      <c r="AK354" s="787"/>
      <c r="AL354" s="787"/>
      <c r="AM354" s="46"/>
      <c r="AN354" s="46"/>
      <c r="AO354" s="286"/>
      <c r="AP354" s="286"/>
      <c r="AQ354" s="210"/>
      <c r="AR354" s="826"/>
      <c r="AS354" s="826"/>
      <c r="AT354" s="826"/>
      <c r="AU354" s="824"/>
      <c r="AV354" s="824"/>
      <c r="AW354" s="286"/>
      <c r="AX354" s="28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</row>
    <row r="355" spans="1:94">
      <c r="A355" s="183"/>
      <c r="B355" s="860"/>
      <c r="C355" s="860"/>
      <c r="D355" s="865" t="s">
        <v>695</v>
      </c>
      <c r="E355" s="865"/>
      <c r="F355" s="865"/>
      <c r="G355" s="864">
        <v>0.2</v>
      </c>
      <c r="H355" s="864"/>
      <c r="I355" s="860"/>
      <c r="K355" s="201"/>
      <c r="L355" s="201"/>
      <c r="M355" s="201"/>
      <c r="N355" s="788"/>
      <c r="O355" s="788"/>
      <c r="P355" s="788"/>
      <c r="Q355" s="789"/>
      <c r="R355" s="789"/>
      <c r="S355" s="201"/>
      <c r="U355" s="253"/>
      <c r="V355" s="201"/>
      <c r="W355" s="201"/>
      <c r="X355" s="788"/>
      <c r="Y355" s="788"/>
      <c r="Z355" s="788"/>
      <c r="AA355" s="789"/>
      <c r="AB355" s="789"/>
      <c r="AC355" s="201"/>
      <c r="AE355" s="286"/>
      <c r="AF355" s="286"/>
      <c r="AG355" s="286"/>
      <c r="AH355" s="786"/>
      <c r="AI355" s="786"/>
      <c r="AJ355" s="786"/>
      <c r="AK355" s="787"/>
      <c r="AL355" s="787"/>
      <c r="AM355" s="46"/>
      <c r="AN355" s="46"/>
      <c r="AO355" s="286"/>
      <c r="AP355" s="286"/>
      <c r="AQ355" s="286"/>
      <c r="AR355" s="823"/>
      <c r="AS355" s="823"/>
      <c r="AT355" s="823"/>
      <c r="AU355" s="824"/>
      <c r="AV355" s="824"/>
      <c r="AW355" s="286"/>
      <c r="AX355" s="28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</row>
    <row r="356" spans="1:94">
      <c r="A356" s="183"/>
      <c r="B356" s="860"/>
      <c r="C356" s="860"/>
      <c r="D356" s="865"/>
      <c r="E356" s="865"/>
      <c r="F356" s="865"/>
      <c r="G356" s="864"/>
      <c r="H356" s="864"/>
      <c r="I356" s="860"/>
      <c r="K356" s="201"/>
      <c r="L356" s="201"/>
      <c r="M356" s="201"/>
      <c r="N356" s="788"/>
      <c r="O356" s="788"/>
      <c r="P356" s="788"/>
      <c r="Q356" s="789"/>
      <c r="R356" s="789"/>
      <c r="S356" s="201"/>
      <c r="U356" s="253"/>
      <c r="V356" s="201"/>
      <c r="W356" s="201"/>
      <c r="X356" s="788"/>
      <c r="Y356" s="788"/>
      <c r="Z356" s="788"/>
      <c r="AA356" s="789"/>
      <c r="AB356" s="789"/>
      <c r="AC356" s="201"/>
      <c r="AE356" s="286"/>
      <c r="AF356" s="286"/>
      <c r="AG356" s="286"/>
      <c r="AH356" s="786"/>
      <c r="AI356" s="786"/>
      <c r="AJ356" s="786"/>
      <c r="AK356" s="787"/>
      <c r="AL356" s="787"/>
      <c r="AM356" s="46"/>
      <c r="AN356" s="46"/>
      <c r="AO356" s="286"/>
      <c r="AP356" s="286"/>
      <c r="AQ356" s="286"/>
      <c r="AR356" s="823"/>
      <c r="AS356" s="823"/>
      <c r="AT356" s="823"/>
      <c r="AU356" s="824"/>
      <c r="AV356" s="824"/>
      <c r="AW356" s="286"/>
      <c r="AX356" s="28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</row>
    <row r="357" spans="1:94">
      <c r="A357" s="183"/>
      <c r="B357" s="860"/>
      <c r="C357" s="860"/>
      <c r="D357" s="865"/>
      <c r="E357" s="865"/>
      <c r="F357" s="865"/>
      <c r="G357" s="864"/>
      <c r="H357" s="864"/>
      <c r="I357" s="860"/>
      <c r="K357" s="201"/>
      <c r="L357" s="201"/>
      <c r="M357" s="201"/>
      <c r="N357" s="788"/>
      <c r="O357" s="788"/>
      <c r="P357" s="788"/>
      <c r="Q357" s="789"/>
      <c r="R357" s="789"/>
      <c r="S357" s="201"/>
      <c r="U357" s="253"/>
      <c r="V357" s="201"/>
      <c r="W357" s="201"/>
      <c r="X357" s="788"/>
      <c r="Y357" s="788"/>
      <c r="Z357" s="788"/>
      <c r="AA357" s="789"/>
      <c r="AB357" s="789"/>
      <c r="AC357" s="201"/>
      <c r="AE357" s="286"/>
      <c r="AF357" s="286"/>
      <c r="AG357" s="286"/>
      <c r="AH357" s="786"/>
      <c r="AI357" s="786"/>
      <c r="AJ357" s="786"/>
      <c r="AK357" s="787"/>
      <c r="AL357" s="787"/>
      <c r="AM357" s="46"/>
      <c r="AN357" s="46"/>
      <c r="AO357" s="286"/>
      <c r="AP357" s="286"/>
      <c r="AQ357" s="286"/>
      <c r="AR357" s="823"/>
      <c r="AS357" s="823"/>
      <c r="AT357" s="823"/>
      <c r="AU357" s="824"/>
      <c r="AV357" s="824"/>
      <c r="AW357" s="286"/>
      <c r="AX357" s="28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</row>
    <row r="358" spans="1:94">
      <c r="U358" s="253"/>
      <c r="V358" s="195"/>
      <c r="W358" s="195"/>
      <c r="X358" s="195"/>
      <c r="Y358" s="195"/>
      <c r="Z358" s="195"/>
      <c r="AA358" s="195"/>
      <c r="AB358" s="195"/>
      <c r="AC358" s="195"/>
      <c r="AD358" s="212"/>
      <c r="AE358" s="286"/>
      <c r="AF358" s="286"/>
      <c r="AG358" s="286"/>
      <c r="AH358" s="286"/>
      <c r="AI358" s="286"/>
      <c r="AJ358" s="286"/>
      <c r="AK358" s="286"/>
      <c r="AL358" s="286"/>
      <c r="AM358" s="286"/>
      <c r="AN358" s="286"/>
      <c r="AO358" s="286"/>
      <c r="AP358" s="286"/>
      <c r="AQ358" s="286"/>
      <c r="AR358" s="286"/>
      <c r="AS358" s="286"/>
      <c r="AT358" s="286"/>
      <c r="AU358" s="286"/>
      <c r="AV358" s="286"/>
      <c r="AW358" s="286"/>
      <c r="AX358" s="28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</row>
    <row r="359" spans="1:94" s="226" customFormat="1" ht="18">
      <c r="A359" s="775" t="s">
        <v>478</v>
      </c>
      <c r="B359" s="775"/>
      <c r="C359" s="775"/>
      <c r="D359" s="775"/>
      <c r="E359" s="775"/>
      <c r="F359" s="775"/>
      <c r="G359" s="775"/>
      <c r="H359" s="775"/>
      <c r="K359" s="775"/>
      <c r="L359" s="775"/>
      <c r="M359" s="775"/>
      <c r="N359" s="775"/>
      <c r="O359" s="775"/>
      <c r="P359" s="775"/>
      <c r="Q359" s="775"/>
      <c r="R359" s="775"/>
      <c r="U359" s="212"/>
      <c r="V359" s="212"/>
      <c r="W359" s="212"/>
      <c r="X359" s="212"/>
      <c r="Y359" s="212"/>
      <c r="Z359" s="212"/>
      <c r="AA359" s="212"/>
      <c r="AB359" s="212"/>
      <c r="AC359" s="212"/>
      <c r="AD359" s="212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/>
      <c r="AO359" s="286"/>
      <c r="AP359" s="286"/>
      <c r="AQ359" s="286"/>
      <c r="AR359" s="286"/>
      <c r="AS359" s="286"/>
      <c r="AT359" s="286"/>
      <c r="AU359" s="286"/>
      <c r="AV359" s="286"/>
      <c r="AW359" s="286"/>
      <c r="AX359" s="28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</row>
    <row r="360" spans="1:94">
      <c r="A360" s="213"/>
      <c r="B360" s="213"/>
      <c r="C360" s="213"/>
      <c r="D360" s="213"/>
      <c r="E360" s="213"/>
      <c r="F360" s="213"/>
      <c r="G360" s="213"/>
      <c r="H360" s="213"/>
      <c r="I360" s="213"/>
      <c r="K360" s="213"/>
      <c r="L360" s="213"/>
      <c r="M360" s="213"/>
      <c r="N360" s="213"/>
      <c r="O360" s="213"/>
      <c r="P360" s="213"/>
      <c r="Q360" s="213"/>
      <c r="R360" s="213"/>
      <c r="S360" s="213"/>
      <c r="U360" s="253"/>
      <c r="V360" s="195"/>
      <c r="W360" s="195"/>
      <c r="X360" s="195"/>
      <c r="Y360" s="195"/>
      <c r="Z360" s="195"/>
      <c r="AA360" s="195"/>
      <c r="AB360" s="195"/>
      <c r="AC360" s="195"/>
      <c r="AD360" s="212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/>
      <c r="AO360" s="286"/>
      <c r="AP360" s="286"/>
      <c r="AQ360" s="286"/>
      <c r="AR360" s="286"/>
      <c r="AS360" s="286"/>
      <c r="AT360" s="286"/>
      <c r="AU360" s="286"/>
      <c r="AV360" s="286"/>
      <c r="AW360" s="286"/>
      <c r="AX360" s="28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</row>
    <row r="361" spans="1:94" s="255" customFormat="1" ht="21" customHeight="1">
      <c r="C361" s="256" t="s">
        <v>481</v>
      </c>
      <c r="D361" s="776" t="s">
        <v>784</v>
      </c>
      <c r="E361" s="776"/>
      <c r="F361" s="776"/>
      <c r="G361" s="776"/>
      <c r="J361" s="236"/>
      <c r="M361" s="256" t="s">
        <v>481</v>
      </c>
      <c r="N361" s="776" t="s">
        <v>784</v>
      </c>
      <c r="O361" s="776"/>
      <c r="P361" s="776"/>
      <c r="Q361" s="776"/>
      <c r="T361" s="23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12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/>
      <c r="AO361" s="286"/>
      <c r="AP361" s="286"/>
      <c r="AQ361" s="286"/>
      <c r="AR361" s="286"/>
      <c r="AS361" s="286"/>
      <c r="AT361" s="286"/>
      <c r="AU361" s="286"/>
      <c r="AV361" s="286"/>
      <c r="AW361" s="286"/>
      <c r="AX361" s="28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</row>
    <row r="362" spans="1:94" s="255" customFormat="1">
      <c r="J362" s="236"/>
      <c r="T362" s="23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12"/>
      <c r="AE362" s="286"/>
      <c r="AF362" s="286"/>
      <c r="AG362" s="286"/>
      <c r="AH362" s="286"/>
      <c r="AI362" s="286"/>
      <c r="AJ362" s="286"/>
      <c r="AK362" s="286"/>
      <c r="AL362" s="286"/>
      <c r="AM362" s="286"/>
      <c r="AN362" s="286"/>
      <c r="AO362" s="286"/>
      <c r="AP362" s="286"/>
      <c r="AQ362" s="286"/>
      <c r="AR362" s="286"/>
      <c r="AS362" s="286"/>
      <c r="AT362" s="286"/>
      <c r="AU362" s="286"/>
      <c r="AV362" s="286"/>
      <c r="AW362" s="286"/>
      <c r="AX362" s="28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</row>
    <row r="363" spans="1:94" s="255" customFormat="1" ht="18">
      <c r="C363" s="258" t="s">
        <v>479</v>
      </c>
      <c r="D363" s="818" t="s">
        <v>785</v>
      </c>
      <c r="E363" s="819"/>
      <c r="F363" s="820"/>
      <c r="J363" s="236"/>
      <c r="M363" s="258" t="s">
        <v>479</v>
      </c>
      <c r="N363" s="818" t="s">
        <v>786</v>
      </c>
      <c r="O363" s="819"/>
      <c r="P363" s="820"/>
      <c r="T363" s="23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12"/>
      <c r="AE363" s="286"/>
      <c r="AF363" s="286"/>
      <c r="AG363" s="286"/>
      <c r="AH363" s="286"/>
      <c r="AI363" s="286"/>
      <c r="AJ363" s="286"/>
      <c r="AK363" s="286"/>
      <c r="AL363" s="286"/>
      <c r="AM363" s="286"/>
      <c r="AN363" s="286"/>
      <c r="AO363" s="286"/>
      <c r="AP363" s="286"/>
      <c r="AQ363" s="286"/>
      <c r="AR363" s="286"/>
      <c r="AS363" s="286"/>
      <c r="AT363" s="286"/>
      <c r="AU363" s="286"/>
      <c r="AV363" s="286"/>
      <c r="AW363" s="286"/>
      <c r="AX363" s="28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</row>
    <row r="364" spans="1:94" s="255" customFormat="1">
      <c r="J364" s="236"/>
      <c r="T364" s="23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12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/>
      <c r="AO364" s="286"/>
      <c r="AP364" s="286"/>
      <c r="AQ364" s="286"/>
      <c r="AR364" s="286"/>
      <c r="AS364" s="286"/>
      <c r="AT364" s="286"/>
      <c r="AU364" s="286"/>
      <c r="AV364" s="286"/>
      <c r="AW364" s="286"/>
      <c r="AX364" s="28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</row>
    <row r="365" spans="1:94" s="255" customFormat="1">
      <c r="J365" s="236"/>
      <c r="T365" s="23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12"/>
      <c r="AE365" s="286"/>
      <c r="AF365" s="286"/>
      <c r="AG365" s="286"/>
      <c r="AH365" s="286"/>
      <c r="AI365" s="286"/>
      <c r="AJ365" s="286"/>
      <c r="AK365" s="286"/>
      <c r="AL365" s="286"/>
      <c r="AM365" s="286"/>
      <c r="AN365" s="286"/>
      <c r="AO365" s="286"/>
      <c r="AP365" s="286"/>
      <c r="AQ365" s="286"/>
      <c r="AR365" s="286"/>
      <c r="AS365" s="286"/>
      <c r="AT365" s="286"/>
      <c r="AU365" s="286"/>
      <c r="AV365" s="286"/>
      <c r="AW365" s="286"/>
      <c r="AX365" s="28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</row>
    <row r="366" spans="1:94" s="255" customFormat="1">
      <c r="C366" s="257" t="s">
        <v>483</v>
      </c>
      <c r="J366" s="236"/>
      <c r="M366" s="257" t="s">
        <v>483</v>
      </c>
      <c r="T366" s="23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12"/>
      <c r="AE366" s="286"/>
      <c r="AF366" s="286"/>
      <c r="AG366" s="286"/>
      <c r="AH366" s="286"/>
      <c r="AI366" s="286"/>
      <c r="AJ366" s="286"/>
      <c r="AK366" s="286"/>
      <c r="AL366" s="286"/>
      <c r="AM366" s="286"/>
      <c r="AN366" s="286"/>
      <c r="AO366" s="286"/>
      <c r="AP366" s="286"/>
      <c r="AQ366" s="286"/>
      <c r="AR366" s="286"/>
      <c r="AS366" s="286"/>
      <c r="AT366" s="286"/>
      <c r="AU366" s="286"/>
      <c r="AV366" s="286"/>
      <c r="AW366" s="286"/>
      <c r="AX366" s="28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</row>
    <row r="367" spans="1:94" s="255" customFormat="1" ht="30">
      <c r="B367" s="259" t="s">
        <v>484</v>
      </c>
      <c r="C367" s="264" t="s">
        <v>485</v>
      </c>
      <c r="D367" s="264" t="s">
        <v>486</v>
      </c>
      <c r="E367" s="264" t="s">
        <v>487</v>
      </c>
      <c r="F367" s="276" t="s">
        <v>488</v>
      </c>
      <c r="G367" s="273" t="s">
        <v>489</v>
      </c>
      <c r="H367" s="276" t="s">
        <v>490</v>
      </c>
      <c r="J367" s="236"/>
      <c r="L367" s="261" t="s">
        <v>484</v>
      </c>
      <c r="M367" s="269" t="s">
        <v>485</v>
      </c>
      <c r="N367" s="269" t="s">
        <v>486</v>
      </c>
      <c r="O367" s="269" t="s">
        <v>487</v>
      </c>
      <c r="P367" s="280" t="s">
        <v>488</v>
      </c>
      <c r="Q367" s="279" t="s">
        <v>489</v>
      </c>
      <c r="R367" s="280" t="s">
        <v>490</v>
      </c>
      <c r="S367" s="277"/>
      <c r="T367" s="23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12"/>
      <c r="AE367" s="286"/>
      <c r="AF367" s="286"/>
      <c r="AG367" s="286"/>
      <c r="AH367" s="286"/>
      <c r="AI367" s="286"/>
      <c r="AJ367" s="286"/>
      <c r="AK367" s="286"/>
      <c r="AL367" s="286"/>
      <c r="AM367" s="286"/>
      <c r="AN367" s="286"/>
      <c r="AO367" s="286"/>
      <c r="AP367" s="286"/>
      <c r="AQ367" s="286"/>
      <c r="AR367" s="286"/>
      <c r="AS367" s="286"/>
      <c r="AT367" s="286"/>
      <c r="AU367" s="286"/>
      <c r="AV367" s="286"/>
      <c r="AW367" s="286"/>
      <c r="AX367" s="28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</row>
    <row r="368" spans="1:94" s="255" customFormat="1">
      <c r="B368" s="260">
        <v>1</v>
      </c>
      <c r="C368" s="263" t="s">
        <v>787</v>
      </c>
      <c r="D368" s="263" t="s">
        <v>788</v>
      </c>
      <c r="E368" s="265">
        <v>2</v>
      </c>
      <c r="F368" s="274">
        <v>159.13999999999999</v>
      </c>
      <c r="G368" s="275">
        <v>0.09</v>
      </c>
      <c r="H368" s="274">
        <v>144.81739999999999</v>
      </c>
      <c r="J368" s="236"/>
      <c r="L368" s="262">
        <v>1</v>
      </c>
      <c r="M368" s="266" t="s">
        <v>787</v>
      </c>
      <c r="N368" s="266" t="s">
        <v>788</v>
      </c>
      <c r="O368" s="270">
        <v>2</v>
      </c>
      <c r="P368" s="281">
        <v>159.13999999999999</v>
      </c>
      <c r="Q368" s="282">
        <v>0.1</v>
      </c>
      <c r="R368" s="281">
        <v>143.22999999999999</v>
      </c>
      <c r="S368" s="278"/>
      <c r="T368" s="23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12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/>
      <c r="AO368" s="286"/>
      <c r="AP368" s="286"/>
      <c r="AQ368" s="286"/>
      <c r="AR368" s="286"/>
      <c r="AS368" s="286"/>
      <c r="AT368" s="286"/>
      <c r="AU368" s="286"/>
      <c r="AV368" s="286"/>
      <c r="AW368" s="286"/>
      <c r="AX368" s="28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</row>
    <row r="369" spans="2:94" s="255" customFormat="1">
      <c r="B369" s="260">
        <v>2</v>
      </c>
      <c r="C369" s="263" t="s">
        <v>789</v>
      </c>
      <c r="D369" s="263" t="s">
        <v>790</v>
      </c>
      <c r="E369" s="265">
        <v>1</v>
      </c>
      <c r="F369" s="274" t="s">
        <v>811</v>
      </c>
      <c r="G369" s="275">
        <v>0.09</v>
      </c>
      <c r="H369" s="274" t="s">
        <v>811</v>
      </c>
      <c r="J369" s="236"/>
      <c r="L369" s="262">
        <v>2</v>
      </c>
      <c r="M369" s="266" t="s">
        <v>789</v>
      </c>
      <c r="N369" s="266" t="s">
        <v>790</v>
      </c>
      <c r="O369" s="270">
        <v>1</v>
      </c>
      <c r="P369" s="281"/>
      <c r="Q369" s="283"/>
      <c r="R369" s="281"/>
      <c r="S369" s="278"/>
      <c r="T369" s="23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12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/>
      <c r="AO369" s="286"/>
      <c r="AP369" s="286"/>
      <c r="AQ369" s="286"/>
      <c r="AR369" s="286"/>
      <c r="AS369" s="286"/>
      <c r="AT369" s="286"/>
      <c r="AU369" s="286"/>
      <c r="AV369" s="286"/>
      <c r="AW369" s="286"/>
      <c r="AX369" s="28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</row>
    <row r="370" spans="2:94" s="255" customFormat="1">
      <c r="B370" s="260">
        <v>3</v>
      </c>
      <c r="C370" s="263" t="s">
        <v>791</v>
      </c>
      <c r="D370" s="263" t="s">
        <v>792</v>
      </c>
      <c r="E370" s="265">
        <v>7</v>
      </c>
      <c r="F370" s="274">
        <v>174.3</v>
      </c>
      <c r="G370" s="275">
        <v>0.09</v>
      </c>
      <c r="H370" s="274">
        <v>158.61300000000003</v>
      </c>
      <c r="J370" s="236"/>
      <c r="L370" s="262">
        <v>3</v>
      </c>
      <c r="M370" s="266" t="s">
        <v>791</v>
      </c>
      <c r="N370" s="266" t="s">
        <v>792</v>
      </c>
      <c r="O370" s="270">
        <v>7</v>
      </c>
      <c r="P370" s="281">
        <v>174.3</v>
      </c>
      <c r="Q370" s="282">
        <v>0.1</v>
      </c>
      <c r="R370" s="281">
        <v>156.87</v>
      </c>
      <c r="S370" s="278"/>
      <c r="T370" s="23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12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/>
      <c r="AO370" s="286"/>
      <c r="AP370" s="286"/>
      <c r="AQ370" s="286"/>
      <c r="AR370" s="286"/>
      <c r="AS370" s="286"/>
      <c r="AT370" s="286"/>
      <c r="AU370" s="286"/>
      <c r="AV370" s="286"/>
      <c r="AW370" s="286"/>
      <c r="AX370" s="28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</row>
    <row r="371" spans="2:94" s="255" customFormat="1">
      <c r="B371" s="260">
        <v>4</v>
      </c>
      <c r="C371" s="263" t="s">
        <v>793</v>
      </c>
      <c r="D371" s="263" t="s">
        <v>794</v>
      </c>
      <c r="E371" s="265">
        <v>4</v>
      </c>
      <c r="F371" s="274">
        <v>95.27</v>
      </c>
      <c r="G371" s="275">
        <v>0.09</v>
      </c>
      <c r="H371" s="274">
        <v>86.695700000000002</v>
      </c>
      <c r="J371" s="236"/>
      <c r="L371" s="262">
        <v>4</v>
      </c>
      <c r="M371" s="266" t="s">
        <v>793</v>
      </c>
      <c r="N371" s="266" t="s">
        <v>794</v>
      </c>
      <c r="O371" s="270">
        <v>4</v>
      </c>
      <c r="P371" s="281">
        <v>95.27</v>
      </c>
      <c r="Q371" s="282">
        <v>0.1</v>
      </c>
      <c r="R371" s="281">
        <v>85.74</v>
      </c>
      <c r="S371" s="278"/>
      <c r="T371" s="23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12"/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/>
      <c r="AO371" s="286"/>
      <c r="AP371" s="286"/>
      <c r="AQ371" s="286"/>
      <c r="AR371" s="286"/>
      <c r="AS371" s="286"/>
      <c r="AT371" s="286"/>
      <c r="AU371" s="286"/>
      <c r="AV371" s="286"/>
      <c r="AW371" s="286"/>
      <c r="AX371" s="28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</row>
    <row r="372" spans="2:94" s="255" customFormat="1">
      <c r="B372" s="260">
        <v>5</v>
      </c>
      <c r="C372" s="263" t="s">
        <v>795</v>
      </c>
      <c r="D372" s="263" t="s">
        <v>796</v>
      </c>
      <c r="E372" s="265">
        <v>4</v>
      </c>
      <c r="F372" s="274">
        <v>210.11</v>
      </c>
      <c r="G372" s="275">
        <v>0.09</v>
      </c>
      <c r="H372" s="274">
        <v>191.20010000000002</v>
      </c>
      <c r="J372" s="236"/>
      <c r="L372" s="262">
        <v>5</v>
      </c>
      <c r="M372" s="266" t="s">
        <v>795</v>
      </c>
      <c r="N372" s="266" t="s">
        <v>796</v>
      </c>
      <c r="O372" s="270">
        <v>4</v>
      </c>
      <c r="P372" s="281">
        <v>210.11</v>
      </c>
      <c r="Q372" s="282">
        <v>0.1</v>
      </c>
      <c r="R372" s="281">
        <v>189.1</v>
      </c>
      <c r="S372" s="278"/>
      <c r="T372" s="23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12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/>
      <c r="AO372" s="286"/>
      <c r="AP372" s="286"/>
      <c r="AQ372" s="286"/>
      <c r="AR372" s="286"/>
      <c r="AS372" s="286"/>
      <c r="AT372" s="286"/>
      <c r="AU372" s="286"/>
      <c r="AV372" s="286"/>
      <c r="AW372" s="286"/>
      <c r="AX372" s="28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</row>
    <row r="373" spans="2:94" s="255" customFormat="1">
      <c r="B373" s="260">
        <v>6</v>
      </c>
      <c r="C373" s="263" t="s">
        <v>797</v>
      </c>
      <c r="D373" s="263" t="s">
        <v>798</v>
      </c>
      <c r="E373" s="265">
        <v>1</v>
      </c>
      <c r="F373" s="274">
        <v>359.86</v>
      </c>
      <c r="G373" s="275">
        <v>0.09</v>
      </c>
      <c r="H373" s="274">
        <v>327.4726</v>
      </c>
      <c r="J373" s="236"/>
      <c r="L373" s="262">
        <v>6</v>
      </c>
      <c r="M373" s="266" t="s">
        <v>797</v>
      </c>
      <c r="N373" s="266" t="s">
        <v>798</v>
      </c>
      <c r="O373" s="270">
        <v>1</v>
      </c>
      <c r="P373" s="281">
        <v>359.86</v>
      </c>
      <c r="Q373" s="282">
        <v>0.1</v>
      </c>
      <c r="R373" s="281">
        <v>323.87</v>
      </c>
      <c r="S373" s="278"/>
      <c r="T373" s="23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12"/>
      <c r="AE373" s="286"/>
      <c r="AF373" s="286"/>
      <c r="AG373" s="286"/>
      <c r="AH373" s="286"/>
      <c r="AI373" s="286"/>
      <c r="AJ373" s="286"/>
      <c r="AK373" s="286"/>
      <c r="AL373" s="286"/>
      <c r="AM373" s="286"/>
      <c r="AN373" s="286"/>
      <c r="AO373" s="286"/>
      <c r="AP373" s="286"/>
      <c r="AQ373" s="286"/>
      <c r="AR373" s="286"/>
      <c r="AS373" s="286"/>
      <c r="AT373" s="286"/>
      <c r="AU373" s="286"/>
      <c r="AV373" s="286"/>
      <c r="AW373" s="286"/>
      <c r="AX373" s="28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</row>
    <row r="374" spans="2:94" s="255" customFormat="1">
      <c r="B374" s="260">
        <v>7</v>
      </c>
      <c r="C374" s="263" t="s">
        <v>799</v>
      </c>
      <c r="D374" s="263" t="s">
        <v>800</v>
      </c>
      <c r="E374" s="265">
        <v>1</v>
      </c>
      <c r="F374" s="274">
        <v>444.21</v>
      </c>
      <c r="G374" s="275">
        <v>0.09</v>
      </c>
      <c r="H374" s="274">
        <v>404.23109999999997</v>
      </c>
      <c r="J374" s="236"/>
      <c r="L374" s="262">
        <v>7</v>
      </c>
      <c r="M374" s="266" t="s">
        <v>799</v>
      </c>
      <c r="N374" s="266" t="s">
        <v>800</v>
      </c>
      <c r="O374" s="270">
        <v>1</v>
      </c>
      <c r="P374" s="281">
        <v>444.21</v>
      </c>
      <c r="Q374" s="282">
        <v>0.1</v>
      </c>
      <c r="R374" s="281">
        <v>399.79</v>
      </c>
      <c r="S374" s="278"/>
      <c r="T374" s="23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12"/>
      <c r="AE374" s="286"/>
      <c r="AF374" s="286"/>
      <c r="AG374" s="286"/>
      <c r="AH374" s="286"/>
      <c r="AI374" s="286"/>
      <c r="AJ374" s="286"/>
      <c r="AK374" s="286"/>
      <c r="AL374" s="286"/>
      <c r="AM374" s="286"/>
      <c r="AN374" s="286"/>
      <c r="AO374" s="286"/>
      <c r="AP374" s="286"/>
      <c r="AQ374" s="286"/>
      <c r="AR374" s="286"/>
      <c r="AS374" s="286"/>
      <c r="AT374" s="286"/>
      <c r="AU374" s="286"/>
      <c r="AV374" s="286"/>
      <c r="AW374" s="286"/>
      <c r="AX374" s="28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</row>
    <row r="375" spans="2:94" s="255" customFormat="1">
      <c r="B375" s="260">
        <v>8</v>
      </c>
      <c r="C375" s="263" t="s">
        <v>801</v>
      </c>
      <c r="D375" s="263" t="s">
        <v>802</v>
      </c>
      <c r="E375" s="265">
        <v>1</v>
      </c>
      <c r="F375" s="274">
        <v>387.98</v>
      </c>
      <c r="G375" s="275">
        <v>0.09</v>
      </c>
      <c r="H375" s="274">
        <v>353.06180000000001</v>
      </c>
      <c r="J375" s="236"/>
      <c r="L375" s="262">
        <v>8</v>
      </c>
      <c r="M375" s="266" t="s">
        <v>801</v>
      </c>
      <c r="N375" s="266" t="s">
        <v>802</v>
      </c>
      <c r="O375" s="270">
        <v>1</v>
      </c>
      <c r="P375" s="281">
        <v>387.98</v>
      </c>
      <c r="Q375" s="282">
        <v>0.1</v>
      </c>
      <c r="R375" s="281">
        <v>349.78</v>
      </c>
      <c r="S375" s="278"/>
      <c r="T375" s="23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12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/>
      <c r="AO375" s="286"/>
      <c r="AP375" s="286"/>
      <c r="AQ375" s="286"/>
      <c r="AR375" s="286"/>
      <c r="AS375" s="286"/>
      <c r="AT375" s="286"/>
      <c r="AU375" s="286"/>
      <c r="AV375" s="286"/>
      <c r="AW375" s="286"/>
      <c r="AX375" s="28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</row>
    <row r="376" spans="2:94" s="255" customFormat="1">
      <c r="B376" s="260">
        <v>9</v>
      </c>
      <c r="C376" s="263" t="s">
        <v>803</v>
      </c>
      <c r="D376" s="263" t="s">
        <v>804</v>
      </c>
      <c r="E376" s="265">
        <v>2</v>
      </c>
      <c r="F376" s="274">
        <v>4792.58</v>
      </c>
      <c r="G376" s="275">
        <v>0.09</v>
      </c>
      <c r="H376" s="274">
        <v>4361.2478000000001</v>
      </c>
      <c r="J376" s="236"/>
      <c r="L376" s="262">
        <v>9</v>
      </c>
      <c r="M376" s="266" t="s">
        <v>803</v>
      </c>
      <c r="N376" s="266" t="s">
        <v>804</v>
      </c>
      <c r="O376" s="270">
        <v>2</v>
      </c>
      <c r="P376" s="281">
        <v>4792.58</v>
      </c>
      <c r="Q376" s="282">
        <v>0.1</v>
      </c>
      <c r="R376" s="281">
        <v>4313.32</v>
      </c>
      <c r="S376" s="278"/>
      <c r="T376" s="23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12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/>
      <c r="AO376" s="286"/>
      <c r="AP376" s="286"/>
      <c r="AQ376" s="286"/>
      <c r="AR376" s="286"/>
      <c r="AS376" s="286"/>
      <c r="AT376" s="286"/>
      <c r="AU376" s="286"/>
      <c r="AV376" s="286"/>
      <c r="AW376" s="286"/>
      <c r="AX376" s="28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</row>
    <row r="377" spans="2:94" s="255" customFormat="1">
      <c r="B377" s="260">
        <v>10</v>
      </c>
      <c r="C377" s="263" t="s">
        <v>805</v>
      </c>
      <c r="D377" s="263" t="s">
        <v>806</v>
      </c>
      <c r="E377" s="265">
        <v>1</v>
      </c>
      <c r="F377" s="274">
        <v>410.47</v>
      </c>
      <c r="G377" s="275">
        <v>0.09</v>
      </c>
      <c r="H377" s="274">
        <v>373.52770000000004</v>
      </c>
      <c r="J377" s="236"/>
      <c r="L377" s="262">
        <v>10</v>
      </c>
      <c r="M377" s="266" t="s">
        <v>805</v>
      </c>
      <c r="N377" s="266" t="s">
        <v>806</v>
      </c>
      <c r="O377" s="270">
        <v>1</v>
      </c>
      <c r="P377" s="281">
        <v>410.47</v>
      </c>
      <c r="Q377" s="282">
        <v>0.1</v>
      </c>
      <c r="R377" s="281">
        <v>369.42</v>
      </c>
      <c r="S377" s="278"/>
      <c r="T377" s="23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12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/>
      <c r="AO377" s="286"/>
      <c r="AP377" s="286"/>
      <c r="AQ377" s="286"/>
      <c r="AR377" s="286"/>
      <c r="AS377" s="286"/>
      <c r="AT377" s="286"/>
      <c r="AU377" s="286"/>
      <c r="AV377" s="286"/>
      <c r="AW377" s="286"/>
      <c r="AX377" s="28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</row>
    <row r="378" spans="2:94" s="255" customFormat="1">
      <c r="B378" s="260">
        <v>11</v>
      </c>
      <c r="C378" s="263" t="s">
        <v>807</v>
      </c>
      <c r="D378" s="263" t="s">
        <v>808</v>
      </c>
      <c r="E378" s="265">
        <v>1</v>
      </c>
      <c r="F378" s="274">
        <v>1073.92</v>
      </c>
      <c r="G378" s="275">
        <v>0.09</v>
      </c>
      <c r="H378" s="274">
        <v>977.26720000000012</v>
      </c>
      <c r="J378" s="236"/>
      <c r="L378" s="262">
        <v>11</v>
      </c>
      <c r="M378" s="266" t="s">
        <v>807</v>
      </c>
      <c r="N378" s="266" t="s">
        <v>808</v>
      </c>
      <c r="O378" s="270">
        <v>1</v>
      </c>
      <c r="P378" s="281">
        <v>1073.92</v>
      </c>
      <c r="Q378" s="282">
        <v>0.1</v>
      </c>
      <c r="R378" s="281">
        <v>966.53</v>
      </c>
      <c r="S378" s="278"/>
      <c r="T378" s="23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12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/>
      <c r="AO378" s="286"/>
      <c r="AP378" s="286"/>
      <c r="AQ378" s="286"/>
      <c r="AR378" s="286"/>
      <c r="AS378" s="286"/>
      <c r="AT378" s="286"/>
      <c r="AU378" s="286"/>
      <c r="AV378" s="286"/>
      <c r="AW378" s="286"/>
      <c r="AX378" s="28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</row>
    <row r="379" spans="2:94" s="255" customFormat="1">
      <c r="B379" s="260">
        <v>12</v>
      </c>
      <c r="C379" s="263" t="s">
        <v>809</v>
      </c>
      <c r="D379" s="263" t="s">
        <v>810</v>
      </c>
      <c r="E379" s="265">
        <v>1</v>
      </c>
      <c r="F379" s="274">
        <v>1096.42</v>
      </c>
      <c r="G379" s="275">
        <v>0.09</v>
      </c>
      <c r="H379" s="274">
        <v>997.74220000000014</v>
      </c>
      <c r="J379" s="236"/>
      <c r="L379" s="262">
        <v>12</v>
      </c>
      <c r="M379" s="266" t="s">
        <v>809</v>
      </c>
      <c r="N379" s="266" t="s">
        <v>810</v>
      </c>
      <c r="O379" s="270">
        <v>1</v>
      </c>
      <c r="P379" s="281">
        <v>1096.42</v>
      </c>
      <c r="Q379" s="282">
        <v>0.1</v>
      </c>
      <c r="R379" s="281">
        <v>986.78</v>
      </c>
      <c r="S379" s="278"/>
      <c r="T379" s="23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12"/>
      <c r="AE379" s="286"/>
      <c r="AF379" s="286"/>
      <c r="AG379" s="286"/>
      <c r="AH379" s="286"/>
      <c r="AI379" s="286"/>
      <c r="AJ379" s="286"/>
      <c r="AK379" s="286"/>
      <c r="AL379" s="286"/>
      <c r="AM379" s="286"/>
      <c r="AN379" s="286"/>
      <c r="AO379" s="286"/>
      <c r="AP379" s="286"/>
      <c r="AQ379" s="286"/>
      <c r="AR379" s="286"/>
      <c r="AS379" s="286"/>
      <c r="AT379" s="286"/>
      <c r="AU379" s="286"/>
      <c r="AV379" s="286"/>
      <c r="AW379" s="286"/>
      <c r="AX379" s="28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</row>
    <row r="380" spans="2:94" s="255" customFormat="1">
      <c r="J380" s="236"/>
      <c r="T380" s="23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12"/>
      <c r="AE380" s="286"/>
      <c r="AF380" s="286"/>
      <c r="AG380" s="286"/>
      <c r="AH380" s="286"/>
      <c r="AI380" s="286"/>
      <c r="AJ380" s="286"/>
      <c r="AK380" s="286"/>
      <c r="AL380" s="286"/>
      <c r="AM380" s="286"/>
      <c r="AN380" s="286"/>
      <c r="AO380" s="286"/>
      <c r="AP380" s="286"/>
      <c r="AQ380" s="286"/>
      <c r="AR380" s="286"/>
      <c r="AS380" s="286"/>
      <c r="AT380" s="286"/>
      <c r="AU380" s="286"/>
      <c r="AV380" s="286"/>
      <c r="AW380" s="286"/>
      <c r="AX380" s="28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</row>
    <row r="381" spans="2:94" s="255" customFormat="1">
      <c r="D381" s="266" t="s">
        <v>515</v>
      </c>
      <c r="J381" s="236"/>
      <c r="M381" s="266" t="s">
        <v>515</v>
      </c>
      <c r="T381" s="23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12"/>
      <c r="AE381" s="286"/>
      <c r="AF381" s="286"/>
      <c r="AG381" s="286"/>
      <c r="AH381" s="286"/>
      <c r="AI381" s="286"/>
      <c r="AJ381" s="286"/>
      <c r="AK381" s="286"/>
      <c r="AL381" s="286"/>
      <c r="AM381" s="286"/>
      <c r="AN381" s="286"/>
      <c r="AO381" s="286"/>
      <c r="AP381" s="286"/>
      <c r="AQ381" s="286"/>
      <c r="AR381" s="286"/>
      <c r="AS381" s="286"/>
      <c r="AT381" s="286"/>
      <c r="AU381" s="286"/>
      <c r="AV381" s="286"/>
      <c r="AW381" s="286"/>
      <c r="AX381" s="28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</row>
    <row r="382" spans="2:94" s="255" customFormat="1">
      <c r="J382" s="236"/>
      <c r="T382" s="23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12"/>
      <c r="AE382" s="286"/>
      <c r="AF382" s="286"/>
      <c r="AG382" s="286"/>
      <c r="AH382" s="286"/>
      <c r="AI382" s="286"/>
      <c r="AJ382" s="286"/>
      <c r="AK382" s="286"/>
      <c r="AL382" s="286"/>
      <c r="AM382" s="286"/>
      <c r="AN382" s="286"/>
      <c r="AO382" s="286"/>
      <c r="AP382" s="286"/>
      <c r="AQ382" s="286"/>
      <c r="AR382" s="286"/>
      <c r="AS382" s="286"/>
      <c r="AT382" s="286"/>
      <c r="AU382" s="286"/>
      <c r="AV382" s="286"/>
      <c r="AW382" s="286"/>
      <c r="AX382" s="28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</row>
    <row r="383" spans="2:94" s="255" customFormat="1">
      <c r="J383" s="236"/>
      <c r="T383" s="23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12"/>
      <c r="AE383" s="286"/>
      <c r="AF383" s="286"/>
      <c r="AG383" s="286"/>
      <c r="AH383" s="286"/>
      <c r="AI383" s="286"/>
      <c r="AJ383" s="286"/>
      <c r="AK383" s="286"/>
      <c r="AL383" s="286"/>
      <c r="AM383" s="286"/>
      <c r="AN383" s="286"/>
      <c r="AO383" s="286"/>
      <c r="AP383" s="286"/>
      <c r="AQ383" s="286"/>
      <c r="AR383" s="286"/>
      <c r="AS383" s="286"/>
      <c r="AT383" s="286"/>
      <c r="AU383" s="286"/>
      <c r="AV383" s="286"/>
      <c r="AW383" s="286"/>
      <c r="AX383" s="28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</row>
    <row r="384" spans="2:94" s="255" customFormat="1" ht="18">
      <c r="C384" s="267" t="s">
        <v>481</v>
      </c>
      <c r="D384" s="776" t="s">
        <v>784</v>
      </c>
      <c r="E384" s="776"/>
      <c r="F384" s="776"/>
      <c r="G384" s="776"/>
      <c r="H384" s="284" t="s">
        <v>813</v>
      </c>
      <c r="J384" s="236"/>
      <c r="M384" s="267" t="s">
        <v>481</v>
      </c>
      <c r="N384" s="776" t="s">
        <v>784</v>
      </c>
      <c r="O384" s="776"/>
      <c r="P384" s="776"/>
      <c r="Q384" s="776"/>
      <c r="R384" s="284" t="s">
        <v>786</v>
      </c>
      <c r="T384" s="23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12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/>
      <c r="AO384" s="286"/>
      <c r="AP384" s="286"/>
      <c r="AQ384" s="286"/>
      <c r="AR384" s="286"/>
      <c r="AS384" s="286"/>
      <c r="AT384" s="286"/>
      <c r="AU384" s="286"/>
      <c r="AV384" s="286"/>
      <c r="AW384" s="286"/>
      <c r="AX384" s="28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</row>
    <row r="385" spans="1:94" s="255" customFormat="1">
      <c r="J385" s="236"/>
      <c r="T385" s="23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12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/>
      <c r="AO385" s="286"/>
      <c r="AP385" s="286"/>
      <c r="AQ385" s="286"/>
      <c r="AR385" s="286"/>
      <c r="AS385" s="286"/>
      <c r="AT385" s="286"/>
      <c r="AU385" s="286"/>
      <c r="AV385" s="286"/>
      <c r="AW385" s="286"/>
      <c r="AX385" s="28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</row>
    <row r="386" spans="1:94" s="255" customFormat="1">
      <c r="C386" s="268" t="s">
        <v>516</v>
      </c>
      <c r="J386" s="236"/>
      <c r="M386" s="268" t="s">
        <v>516</v>
      </c>
      <c r="T386" s="23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12"/>
      <c r="AE386" s="286"/>
      <c r="AF386" s="286"/>
      <c r="AG386" s="286"/>
      <c r="AH386" s="286"/>
      <c r="AI386" s="286"/>
      <c r="AJ386" s="286"/>
      <c r="AK386" s="286"/>
      <c r="AL386" s="286"/>
      <c r="AM386" s="286"/>
      <c r="AN386" s="286"/>
      <c r="AO386" s="286"/>
      <c r="AP386" s="286"/>
      <c r="AQ386" s="286"/>
      <c r="AR386" s="286"/>
      <c r="AS386" s="286"/>
      <c r="AT386" s="286"/>
      <c r="AU386" s="286"/>
      <c r="AV386" s="286"/>
      <c r="AW386" s="286"/>
      <c r="AX386" s="28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</row>
    <row r="387" spans="1:94" s="255" customFormat="1">
      <c r="J387" s="236"/>
      <c r="T387" s="23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12"/>
      <c r="AE387" s="286"/>
      <c r="AF387" s="286"/>
      <c r="AG387" s="286"/>
      <c r="AH387" s="286"/>
      <c r="AI387" s="286"/>
      <c r="AJ387" s="286"/>
      <c r="AK387" s="286"/>
      <c r="AL387" s="286"/>
      <c r="AM387" s="286"/>
      <c r="AN387" s="286"/>
      <c r="AO387" s="286"/>
      <c r="AP387" s="286"/>
      <c r="AQ387" s="286"/>
      <c r="AR387" s="286"/>
      <c r="AS387" s="286"/>
      <c r="AT387" s="286"/>
      <c r="AU387" s="286"/>
      <c r="AV387" s="286"/>
      <c r="AW387" s="286"/>
      <c r="AX387" s="28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</row>
    <row r="388" spans="1:94" s="255" customFormat="1">
      <c r="D388" s="778" t="s">
        <v>517</v>
      </c>
      <c r="E388" s="778"/>
      <c r="F388" s="778"/>
      <c r="G388" s="778" t="s">
        <v>518</v>
      </c>
      <c r="H388" s="778"/>
      <c r="J388" s="236"/>
      <c r="M388" s="778" t="s">
        <v>517</v>
      </c>
      <c r="N388" s="778"/>
      <c r="O388" s="778"/>
      <c r="P388" s="778" t="s">
        <v>518</v>
      </c>
      <c r="Q388" s="778"/>
      <c r="T388" s="23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12"/>
      <c r="AE388" s="286"/>
      <c r="AF388" s="286"/>
      <c r="AG388" s="286"/>
      <c r="AH388" s="286"/>
      <c r="AI388" s="286"/>
      <c r="AJ388" s="286"/>
      <c r="AK388" s="286"/>
      <c r="AL388" s="286"/>
      <c r="AM388" s="286"/>
      <c r="AN388" s="286"/>
      <c r="AO388" s="286"/>
      <c r="AP388" s="286"/>
      <c r="AQ388" s="286"/>
      <c r="AR388" s="286"/>
      <c r="AS388" s="286"/>
      <c r="AT388" s="286"/>
      <c r="AU388" s="286"/>
      <c r="AV388" s="286"/>
      <c r="AW388" s="286"/>
      <c r="AX388" s="28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</row>
    <row r="389" spans="1:94" s="255" customFormat="1" ht="48.75" customHeight="1">
      <c r="D389" s="811" t="s">
        <v>812</v>
      </c>
      <c r="E389" s="812"/>
      <c r="F389" s="813"/>
      <c r="G389" s="785">
        <v>0</v>
      </c>
      <c r="H389" s="785"/>
      <c r="J389" s="236"/>
      <c r="M389" s="811" t="s">
        <v>812</v>
      </c>
      <c r="N389" s="812"/>
      <c r="O389" s="813"/>
      <c r="P389" s="785">
        <v>0.1</v>
      </c>
      <c r="Q389" s="785"/>
      <c r="T389" s="23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12"/>
      <c r="AE389" s="286"/>
      <c r="AF389" s="286"/>
      <c r="AG389" s="286"/>
      <c r="AH389" s="286"/>
      <c r="AI389" s="286"/>
      <c r="AJ389" s="286"/>
      <c r="AK389" s="286"/>
      <c r="AL389" s="286"/>
      <c r="AM389" s="286"/>
      <c r="AN389" s="286"/>
      <c r="AO389" s="286"/>
      <c r="AP389" s="286"/>
      <c r="AQ389" s="286"/>
      <c r="AR389" s="286"/>
      <c r="AS389" s="286"/>
      <c r="AT389" s="286"/>
      <c r="AU389" s="286"/>
      <c r="AV389" s="286"/>
      <c r="AW389" s="286"/>
      <c r="AX389" s="28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</row>
    <row r="390" spans="1:94" s="255" customFormat="1">
      <c r="D390" s="821"/>
      <c r="E390" s="821"/>
      <c r="F390" s="821"/>
      <c r="G390" s="785"/>
      <c r="H390" s="785"/>
      <c r="J390" s="236"/>
      <c r="M390" s="821"/>
      <c r="N390" s="821"/>
      <c r="O390" s="821"/>
      <c r="P390" s="785"/>
      <c r="Q390" s="785"/>
      <c r="T390" s="23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12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/>
      <c r="AO390" s="286"/>
      <c r="AP390" s="286"/>
      <c r="AQ390" s="286"/>
      <c r="AR390" s="286"/>
      <c r="AS390" s="286"/>
      <c r="AT390" s="286"/>
      <c r="AU390" s="286"/>
      <c r="AV390" s="286"/>
      <c r="AW390" s="286"/>
      <c r="AX390" s="28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</row>
    <row r="391" spans="1:94" s="255" customFormat="1">
      <c r="D391" s="784"/>
      <c r="E391" s="784"/>
      <c r="F391" s="784"/>
      <c r="G391" s="785"/>
      <c r="H391" s="785"/>
      <c r="J391" s="236"/>
      <c r="M391" s="784"/>
      <c r="N391" s="784"/>
      <c r="O391" s="784"/>
      <c r="P391" s="785"/>
      <c r="Q391" s="785"/>
      <c r="T391" s="23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12"/>
      <c r="AE391" s="286"/>
      <c r="AF391" s="286"/>
      <c r="AG391" s="286"/>
      <c r="AH391" s="286"/>
      <c r="AI391" s="286"/>
      <c r="AJ391" s="286"/>
      <c r="AK391" s="286"/>
      <c r="AL391" s="286"/>
      <c r="AM391" s="286"/>
      <c r="AN391" s="286"/>
      <c r="AO391" s="286"/>
      <c r="AP391" s="286"/>
      <c r="AQ391" s="286"/>
      <c r="AR391" s="286"/>
      <c r="AS391" s="286"/>
      <c r="AT391" s="286"/>
      <c r="AU391" s="286"/>
      <c r="AV391" s="286"/>
      <c r="AW391" s="286"/>
      <c r="AX391" s="28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</row>
    <row r="392" spans="1:94" s="255" customFormat="1">
      <c r="D392" s="784"/>
      <c r="E392" s="784"/>
      <c r="F392" s="784"/>
      <c r="G392" s="785"/>
      <c r="H392" s="785"/>
      <c r="J392" s="236"/>
      <c r="M392" s="784"/>
      <c r="N392" s="784"/>
      <c r="O392" s="784"/>
      <c r="P392" s="785"/>
      <c r="Q392" s="785"/>
      <c r="T392" s="23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12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/>
      <c r="AO392" s="286"/>
      <c r="AP392" s="286"/>
      <c r="AQ392" s="286"/>
      <c r="AR392" s="286"/>
      <c r="AS392" s="286"/>
      <c r="AT392" s="286"/>
      <c r="AU392" s="286"/>
      <c r="AV392" s="286"/>
      <c r="AW392" s="286"/>
      <c r="AX392" s="28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</row>
    <row r="393" spans="1:94" s="285" customFormat="1">
      <c r="D393" s="271"/>
      <c r="E393" s="271"/>
      <c r="F393" s="271"/>
      <c r="G393" s="287"/>
      <c r="H393" s="287"/>
      <c r="J393" s="236"/>
      <c r="M393" s="271"/>
      <c r="N393" s="271"/>
      <c r="O393" s="271"/>
      <c r="P393" s="287"/>
      <c r="Q393" s="287"/>
      <c r="T393" s="23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12"/>
      <c r="AE393" s="286"/>
      <c r="AF393" s="286"/>
      <c r="AG393" s="286"/>
      <c r="AH393" s="286"/>
      <c r="AI393" s="286"/>
      <c r="AJ393" s="286"/>
      <c r="AK393" s="286"/>
      <c r="AL393" s="286"/>
      <c r="AM393" s="286"/>
      <c r="AN393" s="286"/>
      <c r="AO393" s="286"/>
      <c r="AP393" s="286"/>
      <c r="AQ393" s="286"/>
      <c r="AR393" s="286"/>
      <c r="AS393" s="286"/>
      <c r="AT393" s="286"/>
      <c r="AU393" s="286"/>
      <c r="AV393" s="286"/>
      <c r="AW393" s="286"/>
      <c r="AX393" s="28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</row>
    <row r="394" spans="1:94" s="236" customFormat="1" ht="18">
      <c r="A394" s="775" t="s">
        <v>478</v>
      </c>
      <c r="B394" s="775"/>
      <c r="C394" s="775"/>
      <c r="D394" s="775"/>
      <c r="E394" s="775"/>
      <c r="F394" s="775"/>
      <c r="G394" s="775"/>
      <c r="H394" s="775"/>
      <c r="K394" s="775"/>
      <c r="L394" s="775"/>
      <c r="M394" s="775"/>
      <c r="N394" s="775"/>
      <c r="O394" s="775"/>
      <c r="P394" s="775"/>
      <c r="Q394" s="775"/>
      <c r="R394" s="775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12"/>
      <c r="AE394" s="286"/>
      <c r="AF394" s="286"/>
      <c r="AG394" s="286"/>
      <c r="AH394" s="286"/>
      <c r="AI394" s="286"/>
      <c r="AJ394" s="286"/>
      <c r="AK394" s="286"/>
      <c r="AL394" s="286"/>
      <c r="AM394" s="286"/>
      <c r="AN394" s="286"/>
      <c r="AO394" s="286"/>
      <c r="AP394" s="286"/>
      <c r="AQ394" s="286"/>
      <c r="AR394" s="286"/>
      <c r="AS394" s="286"/>
      <c r="AT394" s="286"/>
      <c r="AU394" s="286"/>
      <c r="AV394" s="286"/>
      <c r="AW394" s="286"/>
      <c r="AX394" s="28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</row>
    <row r="395" spans="1:94" s="255" customFormat="1">
      <c r="J395" s="23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12"/>
      <c r="AE395" s="286"/>
      <c r="AF395" s="286"/>
      <c r="AG395" s="286"/>
      <c r="AH395" s="286"/>
      <c r="AI395" s="286"/>
      <c r="AJ395" s="286"/>
      <c r="AK395" s="286"/>
      <c r="AL395" s="286"/>
      <c r="AM395" s="286"/>
      <c r="AN395" s="286"/>
      <c r="AO395" s="286"/>
      <c r="AP395" s="286"/>
      <c r="AQ395" s="286"/>
      <c r="AR395" s="286"/>
      <c r="AS395" s="286"/>
      <c r="AT395" s="286"/>
      <c r="AU395" s="286"/>
      <c r="AV395" s="286"/>
      <c r="AW395" s="286"/>
      <c r="AX395" s="28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</row>
    <row r="396" spans="1:94" s="285" customFormat="1" ht="18">
      <c r="C396" s="267" t="s">
        <v>481</v>
      </c>
      <c r="D396" s="776" t="s">
        <v>814</v>
      </c>
      <c r="E396" s="776"/>
      <c r="F396" s="776"/>
      <c r="G396" s="776"/>
      <c r="J396" s="23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12"/>
      <c r="AE396" s="286"/>
      <c r="AF396" s="286"/>
      <c r="AG396" s="286"/>
      <c r="AH396" s="286"/>
      <c r="AI396" s="286"/>
      <c r="AJ396" s="286"/>
      <c r="AK396" s="286"/>
      <c r="AL396" s="286"/>
      <c r="AM396" s="286"/>
      <c r="AN396" s="286"/>
      <c r="AO396" s="286"/>
      <c r="AP396" s="286"/>
      <c r="AQ396" s="286"/>
      <c r="AR396" s="286"/>
      <c r="AS396" s="286"/>
      <c r="AT396" s="286"/>
      <c r="AU396" s="286"/>
      <c r="AV396" s="286"/>
      <c r="AW396" s="286"/>
      <c r="AX396" s="28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</row>
    <row r="397" spans="1:94" s="285" customFormat="1">
      <c r="J397" s="23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12"/>
      <c r="AE397" s="286"/>
      <c r="AF397" s="286"/>
      <c r="AG397" s="286"/>
      <c r="AH397" s="286"/>
      <c r="AI397" s="286"/>
      <c r="AJ397" s="286"/>
      <c r="AK397" s="286"/>
      <c r="AL397" s="286"/>
      <c r="AM397" s="286"/>
      <c r="AN397" s="286"/>
      <c r="AO397" s="286"/>
      <c r="AP397" s="286"/>
      <c r="AQ397" s="286"/>
      <c r="AR397" s="286"/>
      <c r="AS397" s="286"/>
      <c r="AT397" s="286"/>
      <c r="AU397" s="286"/>
      <c r="AV397" s="286"/>
      <c r="AW397" s="286"/>
      <c r="AX397" s="28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</row>
    <row r="398" spans="1:94" s="285" customFormat="1" ht="18">
      <c r="C398" s="258" t="s">
        <v>479</v>
      </c>
      <c r="D398" s="815" t="s">
        <v>815</v>
      </c>
      <c r="E398" s="816"/>
      <c r="F398" s="817"/>
      <c r="J398" s="23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12"/>
      <c r="AE398" s="286"/>
      <c r="AF398" s="286"/>
      <c r="AG398" s="286"/>
      <c r="AH398" s="286"/>
      <c r="AI398" s="286"/>
      <c r="AJ398" s="286"/>
      <c r="AK398" s="286"/>
      <c r="AL398" s="286"/>
      <c r="AM398" s="286"/>
      <c r="AN398" s="286"/>
      <c r="AO398" s="286"/>
      <c r="AP398" s="286"/>
      <c r="AQ398" s="286"/>
      <c r="AR398" s="286"/>
      <c r="AS398" s="286"/>
      <c r="AT398" s="286"/>
      <c r="AU398" s="286"/>
      <c r="AV398" s="286"/>
      <c r="AW398" s="286"/>
      <c r="AX398" s="28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</row>
    <row r="399" spans="1:94" s="285" customFormat="1">
      <c r="J399" s="23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12"/>
      <c r="AE399" s="286"/>
      <c r="AF399" s="286"/>
      <c r="AG399" s="286"/>
      <c r="AH399" s="286"/>
      <c r="AI399" s="286"/>
      <c r="AJ399" s="286"/>
      <c r="AK399" s="286"/>
      <c r="AL399" s="286"/>
      <c r="AM399" s="286"/>
      <c r="AN399" s="286"/>
      <c r="AO399" s="286"/>
      <c r="AP399" s="286"/>
      <c r="AQ399" s="286"/>
      <c r="AR399" s="286"/>
      <c r="AS399" s="286"/>
      <c r="AT399" s="286"/>
      <c r="AU399" s="286"/>
      <c r="AV399" s="286"/>
      <c r="AW399" s="286"/>
      <c r="AX399" s="28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</row>
    <row r="400" spans="1:94" s="285" customFormat="1">
      <c r="J400" s="23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12"/>
      <c r="AE400" s="286"/>
      <c r="AF400" s="286"/>
      <c r="AG400" s="286"/>
      <c r="AH400" s="286"/>
      <c r="AI400" s="286"/>
      <c r="AJ400" s="286"/>
      <c r="AK400" s="286"/>
      <c r="AL400" s="286"/>
      <c r="AM400" s="286"/>
      <c r="AN400" s="286"/>
      <c r="AO400" s="286"/>
      <c r="AP400" s="286"/>
      <c r="AQ400" s="286"/>
      <c r="AR400" s="286"/>
      <c r="AS400" s="286"/>
      <c r="AT400" s="286"/>
      <c r="AU400" s="286"/>
      <c r="AV400" s="286"/>
      <c r="AW400" s="286"/>
      <c r="AX400" s="28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</row>
    <row r="401" spans="2:94" s="285" customFormat="1">
      <c r="C401" s="268" t="s">
        <v>483</v>
      </c>
      <c r="J401" s="23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12"/>
      <c r="AE401" s="286"/>
      <c r="AF401" s="286"/>
      <c r="AG401" s="286"/>
      <c r="AH401" s="286"/>
      <c r="AI401" s="286"/>
      <c r="AJ401" s="286"/>
      <c r="AK401" s="286"/>
      <c r="AL401" s="286"/>
      <c r="AM401" s="286"/>
      <c r="AN401" s="286"/>
      <c r="AO401" s="286"/>
      <c r="AP401" s="286"/>
      <c r="AQ401" s="286"/>
      <c r="AR401" s="286"/>
      <c r="AS401" s="286"/>
      <c r="AT401" s="286"/>
      <c r="AU401" s="286"/>
      <c r="AV401" s="286"/>
      <c r="AW401" s="286"/>
      <c r="AX401" s="28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</row>
    <row r="402" spans="2:94" s="285" customFormat="1">
      <c r="B402" s="289" t="s">
        <v>484</v>
      </c>
      <c r="C402" s="295" t="s">
        <v>485</v>
      </c>
      <c r="D402" s="295" t="s">
        <v>486</v>
      </c>
      <c r="E402" s="295" t="s">
        <v>487</v>
      </c>
      <c r="F402" s="298" t="s">
        <v>838</v>
      </c>
      <c r="G402" s="298" t="s">
        <v>839</v>
      </c>
      <c r="H402" s="298" t="s">
        <v>840</v>
      </c>
      <c r="J402" s="23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12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/>
      <c r="AO402" s="286"/>
      <c r="AP402" s="286"/>
      <c r="AQ402" s="286"/>
      <c r="AR402" s="286"/>
      <c r="AS402" s="286"/>
      <c r="AT402" s="286"/>
      <c r="AU402" s="286"/>
      <c r="AV402" s="286"/>
      <c r="AW402" s="286"/>
      <c r="AX402" s="28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</row>
    <row r="403" spans="2:94" s="285" customFormat="1">
      <c r="B403" s="290">
        <v>1</v>
      </c>
      <c r="C403" s="291" t="s">
        <v>816</v>
      </c>
      <c r="D403" s="291" t="s">
        <v>817</v>
      </c>
      <c r="E403" s="296">
        <v>19</v>
      </c>
      <c r="F403" s="297">
        <v>54.09</v>
      </c>
      <c r="G403" s="299">
        <v>0.1</v>
      </c>
      <c r="H403" s="300">
        <v>48.68</v>
      </c>
      <c r="J403" s="23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12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/>
      <c r="AO403" s="286"/>
      <c r="AP403" s="286"/>
      <c r="AQ403" s="286"/>
      <c r="AR403" s="286"/>
      <c r="AS403" s="286"/>
      <c r="AT403" s="286"/>
      <c r="AU403" s="286"/>
      <c r="AV403" s="286"/>
      <c r="AW403" s="286"/>
      <c r="AX403" s="28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</row>
    <row r="404" spans="2:94" s="285" customFormat="1">
      <c r="B404" s="290">
        <v>2</v>
      </c>
      <c r="C404" s="291" t="s">
        <v>818</v>
      </c>
      <c r="D404" s="291" t="s">
        <v>819</v>
      </c>
      <c r="E404" s="296">
        <v>1</v>
      </c>
      <c r="F404" s="297">
        <v>992.71</v>
      </c>
      <c r="G404" s="299">
        <v>0.1</v>
      </c>
      <c r="H404" s="300">
        <v>893.44</v>
      </c>
      <c r="J404" s="23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12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/>
      <c r="AO404" s="286"/>
      <c r="AP404" s="286"/>
      <c r="AQ404" s="286"/>
      <c r="AR404" s="286"/>
      <c r="AS404" s="286"/>
      <c r="AT404" s="286"/>
      <c r="AU404" s="286"/>
      <c r="AV404" s="286"/>
      <c r="AW404" s="286"/>
      <c r="AX404" s="28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</row>
    <row r="405" spans="2:94" s="285" customFormat="1">
      <c r="B405" s="290">
        <v>3</v>
      </c>
      <c r="C405" s="291" t="s">
        <v>820</v>
      </c>
      <c r="D405" s="291" t="s">
        <v>821</v>
      </c>
      <c r="E405" s="296">
        <v>4</v>
      </c>
      <c r="F405" s="297">
        <v>312.39999999999998</v>
      </c>
      <c r="G405" s="299">
        <v>0.1</v>
      </c>
      <c r="H405" s="300">
        <v>281.16000000000003</v>
      </c>
      <c r="J405" s="23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12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/>
      <c r="AO405" s="286"/>
      <c r="AP405" s="286"/>
      <c r="AQ405" s="286"/>
      <c r="AR405" s="286"/>
      <c r="AS405" s="286"/>
      <c r="AT405" s="286"/>
      <c r="AU405" s="286"/>
      <c r="AV405" s="286"/>
      <c r="AW405" s="286"/>
      <c r="AX405" s="28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</row>
    <row r="406" spans="2:94" s="285" customFormat="1">
      <c r="B406" s="290">
        <v>4</v>
      </c>
      <c r="C406" s="291" t="s">
        <v>822</v>
      </c>
      <c r="D406" s="291" t="s">
        <v>823</v>
      </c>
      <c r="E406" s="296">
        <v>2</v>
      </c>
      <c r="F406" s="297">
        <v>731.56</v>
      </c>
      <c r="G406" s="299">
        <v>0.1</v>
      </c>
      <c r="H406" s="300">
        <v>658.4</v>
      </c>
      <c r="J406" s="23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12"/>
      <c r="AE406" s="286"/>
      <c r="AF406" s="286"/>
      <c r="AG406" s="286"/>
      <c r="AH406" s="286"/>
      <c r="AI406" s="286"/>
      <c r="AJ406" s="286"/>
      <c r="AK406" s="286"/>
      <c r="AL406" s="286"/>
      <c r="AM406" s="286"/>
      <c r="AN406" s="286"/>
      <c r="AO406" s="286"/>
      <c r="AP406" s="286"/>
      <c r="AQ406" s="286"/>
      <c r="AR406" s="286"/>
      <c r="AS406" s="286"/>
      <c r="AT406" s="286"/>
      <c r="AU406" s="286"/>
      <c r="AV406" s="286"/>
      <c r="AW406" s="286"/>
      <c r="AX406" s="28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</row>
    <row r="407" spans="2:94" s="285" customFormat="1">
      <c r="B407" s="290">
        <v>5</v>
      </c>
      <c r="C407" s="291" t="s">
        <v>824</v>
      </c>
      <c r="D407" s="291" t="s">
        <v>825</v>
      </c>
      <c r="E407" s="296">
        <v>5</v>
      </c>
      <c r="F407" s="297">
        <v>548.11</v>
      </c>
      <c r="G407" s="299">
        <v>0.1</v>
      </c>
      <c r="H407" s="300">
        <v>493.3</v>
      </c>
      <c r="J407" s="23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12"/>
      <c r="AE407" s="286"/>
      <c r="AF407" s="286"/>
      <c r="AG407" s="286"/>
      <c r="AH407" s="286"/>
      <c r="AI407" s="286"/>
      <c r="AJ407" s="286"/>
      <c r="AK407" s="286"/>
      <c r="AL407" s="286"/>
      <c r="AM407" s="286"/>
      <c r="AN407" s="286"/>
      <c r="AO407" s="286"/>
      <c r="AP407" s="286"/>
      <c r="AQ407" s="286"/>
      <c r="AR407" s="286"/>
      <c r="AS407" s="286"/>
      <c r="AT407" s="286"/>
      <c r="AU407" s="286"/>
      <c r="AV407" s="286"/>
      <c r="AW407" s="286"/>
      <c r="AX407" s="28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</row>
    <row r="408" spans="2:94" s="285" customFormat="1">
      <c r="B408" s="290">
        <v>6</v>
      </c>
      <c r="C408" s="291" t="s">
        <v>826</v>
      </c>
      <c r="D408" s="291" t="s">
        <v>827</v>
      </c>
      <c r="E408" s="296">
        <v>4</v>
      </c>
      <c r="F408" s="297">
        <v>566.80999999999995</v>
      </c>
      <c r="G408" s="299">
        <v>0.1</v>
      </c>
      <c r="H408" s="300">
        <v>510.13</v>
      </c>
      <c r="J408" s="23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12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/>
      <c r="AO408" s="286"/>
      <c r="AP408" s="286"/>
      <c r="AQ408" s="286"/>
      <c r="AR408" s="286"/>
      <c r="AS408" s="286"/>
      <c r="AT408" s="286"/>
      <c r="AU408" s="286"/>
      <c r="AV408" s="286"/>
      <c r="AW408" s="286"/>
      <c r="AX408" s="28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</row>
    <row r="409" spans="2:94" s="285" customFormat="1">
      <c r="B409" s="290">
        <v>7</v>
      </c>
      <c r="C409" s="291" t="s">
        <v>828</v>
      </c>
      <c r="D409" s="291" t="s">
        <v>704</v>
      </c>
      <c r="E409" s="296">
        <v>2</v>
      </c>
      <c r="F409" s="297">
        <v>1146.75</v>
      </c>
      <c r="G409" s="299">
        <v>0.1</v>
      </c>
      <c r="H409" s="300">
        <v>1032.08</v>
      </c>
      <c r="J409" s="23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12"/>
      <c r="AE409" s="286"/>
      <c r="AF409" s="286"/>
      <c r="AG409" s="286"/>
      <c r="AH409" s="286"/>
      <c r="AI409" s="286"/>
      <c r="AJ409" s="286"/>
      <c r="AK409" s="286"/>
      <c r="AL409" s="286"/>
      <c r="AM409" s="286"/>
      <c r="AN409" s="286"/>
      <c r="AO409" s="286"/>
      <c r="AP409" s="286"/>
      <c r="AQ409" s="286"/>
      <c r="AR409" s="286"/>
      <c r="AS409" s="286"/>
      <c r="AT409" s="286"/>
      <c r="AU409" s="286"/>
      <c r="AV409" s="286"/>
      <c r="AW409" s="286"/>
      <c r="AX409" s="28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</row>
    <row r="410" spans="2:94" s="285" customFormat="1">
      <c r="B410" s="290">
        <v>8</v>
      </c>
      <c r="C410" s="291" t="s">
        <v>829</v>
      </c>
      <c r="D410" s="291" t="s">
        <v>830</v>
      </c>
      <c r="E410" s="296">
        <v>4</v>
      </c>
      <c r="F410" s="297">
        <v>430.08</v>
      </c>
      <c r="G410" s="299">
        <v>0.1</v>
      </c>
      <c r="H410" s="300">
        <v>387.07</v>
      </c>
      <c r="J410" s="23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12"/>
      <c r="AE410" s="286"/>
      <c r="AF410" s="286"/>
      <c r="AG410" s="286"/>
      <c r="AH410" s="286"/>
      <c r="AI410" s="286"/>
      <c r="AJ410" s="286"/>
      <c r="AK410" s="286"/>
      <c r="AL410" s="286"/>
      <c r="AM410" s="286"/>
      <c r="AN410" s="286"/>
      <c r="AO410" s="286"/>
      <c r="AP410" s="286"/>
      <c r="AQ410" s="286"/>
      <c r="AR410" s="286"/>
      <c r="AS410" s="286"/>
      <c r="AT410" s="286"/>
      <c r="AU410" s="286"/>
      <c r="AV410" s="286"/>
      <c r="AW410" s="286"/>
      <c r="AX410" s="28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</row>
    <row r="411" spans="2:94" s="285" customFormat="1">
      <c r="B411" s="290">
        <v>9</v>
      </c>
      <c r="C411" s="291" t="s">
        <v>831</v>
      </c>
      <c r="D411" s="291" t="s">
        <v>832</v>
      </c>
      <c r="E411" s="296">
        <v>1</v>
      </c>
      <c r="F411" s="297">
        <v>1001.62</v>
      </c>
      <c r="G411" s="299">
        <v>0.1</v>
      </c>
      <c r="H411" s="300">
        <v>901.46</v>
      </c>
      <c r="J411" s="23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12"/>
      <c r="AE411" s="286"/>
      <c r="AF411" s="286"/>
      <c r="AG411" s="286"/>
      <c r="AH411" s="286"/>
      <c r="AI411" s="286"/>
      <c r="AJ411" s="286"/>
      <c r="AK411" s="286"/>
      <c r="AL411" s="286"/>
      <c r="AM411" s="286"/>
      <c r="AN411" s="286"/>
      <c r="AO411" s="286"/>
      <c r="AP411" s="286"/>
      <c r="AQ411" s="286"/>
      <c r="AR411" s="286"/>
      <c r="AS411" s="286"/>
      <c r="AT411" s="286"/>
      <c r="AU411" s="286"/>
      <c r="AV411" s="286"/>
      <c r="AW411" s="286"/>
      <c r="AX411" s="28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</row>
    <row r="412" spans="2:94" s="285" customFormat="1">
      <c r="B412" s="290">
        <v>10</v>
      </c>
      <c r="C412" s="291" t="s">
        <v>833</v>
      </c>
      <c r="D412" s="291" t="s">
        <v>834</v>
      </c>
      <c r="E412" s="296">
        <v>4</v>
      </c>
      <c r="F412" s="297">
        <v>293.7</v>
      </c>
      <c r="G412" s="299">
        <v>0.1</v>
      </c>
      <c r="H412" s="300">
        <v>264.33</v>
      </c>
      <c r="J412" s="23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12"/>
      <c r="AE412" s="286"/>
      <c r="AF412" s="286"/>
      <c r="AG412" s="286"/>
      <c r="AH412" s="286"/>
      <c r="AI412" s="286"/>
      <c r="AJ412" s="286"/>
      <c r="AK412" s="286"/>
      <c r="AL412" s="286"/>
      <c r="AM412" s="286"/>
      <c r="AN412" s="286"/>
      <c r="AO412" s="286"/>
      <c r="AP412" s="286"/>
      <c r="AQ412" s="286"/>
      <c r="AR412" s="286"/>
      <c r="AS412" s="286"/>
      <c r="AT412" s="286"/>
      <c r="AU412" s="286"/>
      <c r="AV412" s="286"/>
      <c r="AW412" s="286"/>
      <c r="AX412" s="28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</row>
    <row r="413" spans="2:94" s="285" customFormat="1">
      <c r="B413" s="290">
        <v>11</v>
      </c>
      <c r="C413" s="291" t="s">
        <v>835</v>
      </c>
      <c r="D413" s="291" t="s">
        <v>834</v>
      </c>
      <c r="E413" s="296">
        <v>4</v>
      </c>
      <c r="F413" s="297">
        <v>245.09</v>
      </c>
      <c r="G413" s="299">
        <v>0.1</v>
      </c>
      <c r="H413" s="300">
        <v>220.58</v>
      </c>
      <c r="J413" s="23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12"/>
      <c r="AE413" s="286"/>
      <c r="AF413" s="286"/>
      <c r="AG413" s="286"/>
      <c r="AH413" s="286"/>
      <c r="AI413" s="286"/>
      <c r="AJ413" s="286"/>
      <c r="AK413" s="286"/>
      <c r="AL413" s="286"/>
      <c r="AM413" s="286"/>
      <c r="AN413" s="286"/>
      <c r="AO413" s="286"/>
      <c r="AP413" s="286"/>
      <c r="AQ413" s="286"/>
      <c r="AR413" s="286"/>
      <c r="AS413" s="286"/>
      <c r="AT413" s="286"/>
      <c r="AU413" s="286"/>
      <c r="AV413" s="286"/>
      <c r="AW413" s="286"/>
      <c r="AX413" s="28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</row>
    <row r="414" spans="2:94" s="285" customFormat="1">
      <c r="B414" s="290">
        <v>12</v>
      </c>
      <c r="C414" s="291" t="s">
        <v>836</v>
      </c>
      <c r="D414" s="291" t="s">
        <v>837</v>
      </c>
      <c r="E414" s="296">
        <v>3</v>
      </c>
      <c r="F414" s="297">
        <v>645.4</v>
      </c>
      <c r="G414" s="299">
        <v>0.1</v>
      </c>
      <c r="H414" s="300">
        <v>580.86</v>
      </c>
      <c r="J414" s="23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12"/>
      <c r="AE414" s="286"/>
      <c r="AF414" s="286"/>
      <c r="AG414" s="286"/>
      <c r="AH414" s="286"/>
      <c r="AI414" s="286"/>
      <c r="AJ414" s="286"/>
      <c r="AK414" s="286"/>
      <c r="AL414" s="286"/>
      <c r="AM414" s="286"/>
      <c r="AN414" s="286"/>
      <c r="AO414" s="286"/>
      <c r="AP414" s="286"/>
      <c r="AQ414" s="286"/>
      <c r="AR414" s="286"/>
      <c r="AS414" s="286"/>
      <c r="AT414" s="286"/>
      <c r="AU414" s="286"/>
      <c r="AV414" s="286"/>
      <c r="AW414" s="286"/>
      <c r="AX414" s="28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</row>
    <row r="415" spans="2:94" s="285" customFormat="1">
      <c r="J415" s="23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12"/>
      <c r="AE415" s="286"/>
      <c r="AF415" s="286"/>
      <c r="AG415" s="286"/>
      <c r="AH415" s="286"/>
      <c r="AI415" s="286"/>
      <c r="AJ415" s="286"/>
      <c r="AK415" s="286"/>
      <c r="AL415" s="286"/>
      <c r="AM415" s="286"/>
      <c r="AN415" s="286"/>
      <c r="AO415" s="286"/>
      <c r="AP415" s="286"/>
      <c r="AQ415" s="286"/>
      <c r="AR415" s="286"/>
      <c r="AS415" s="286"/>
      <c r="AT415" s="286"/>
      <c r="AU415" s="286"/>
      <c r="AV415" s="286"/>
      <c r="AW415" s="286"/>
      <c r="AX415" s="28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</row>
    <row r="416" spans="2:94" s="285" customFormat="1">
      <c r="D416" s="291" t="s">
        <v>515</v>
      </c>
      <c r="J416" s="23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12"/>
      <c r="AE416" s="286"/>
      <c r="AF416" s="286"/>
      <c r="AG416" s="286"/>
      <c r="AH416" s="286"/>
      <c r="AI416" s="286"/>
      <c r="AJ416" s="286"/>
      <c r="AK416" s="286"/>
      <c r="AL416" s="286"/>
      <c r="AM416" s="286"/>
      <c r="AN416" s="286"/>
      <c r="AO416" s="286"/>
      <c r="AP416" s="286"/>
      <c r="AQ416" s="286"/>
      <c r="AR416" s="286"/>
      <c r="AS416" s="286"/>
      <c r="AT416" s="286"/>
      <c r="AU416" s="286"/>
      <c r="AV416" s="286"/>
      <c r="AW416" s="286"/>
      <c r="AX416" s="28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</row>
    <row r="417" spans="1:94" s="285" customFormat="1">
      <c r="J417" s="23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12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/>
      <c r="AO417" s="286"/>
      <c r="AP417" s="286"/>
      <c r="AQ417" s="286"/>
      <c r="AR417" s="286"/>
      <c r="AS417" s="286"/>
      <c r="AT417" s="286"/>
      <c r="AU417" s="286"/>
      <c r="AV417" s="286"/>
      <c r="AW417" s="286"/>
      <c r="AX417" s="28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</row>
    <row r="418" spans="1:94" s="285" customFormat="1">
      <c r="J418" s="23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12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/>
      <c r="AO418" s="286"/>
      <c r="AP418" s="286"/>
      <c r="AQ418" s="286"/>
      <c r="AR418" s="286"/>
      <c r="AS418" s="286"/>
      <c r="AT418" s="286"/>
      <c r="AU418" s="286"/>
      <c r="AV418" s="286"/>
      <c r="AW418" s="286"/>
      <c r="AX418" s="28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</row>
    <row r="419" spans="1:94" s="285" customFormat="1" ht="18">
      <c r="C419" s="292" t="s">
        <v>481</v>
      </c>
      <c r="D419" s="776" t="s">
        <v>814</v>
      </c>
      <c r="E419" s="776"/>
      <c r="F419" s="776"/>
      <c r="G419" s="294" t="s">
        <v>841</v>
      </c>
      <c r="H419" s="284"/>
      <c r="J419" s="23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12"/>
      <c r="AE419" s="286"/>
      <c r="AF419" s="286"/>
      <c r="AG419" s="286"/>
      <c r="AH419" s="286"/>
      <c r="AI419" s="286"/>
      <c r="AJ419" s="286"/>
      <c r="AK419" s="286"/>
      <c r="AL419" s="286"/>
      <c r="AM419" s="286"/>
      <c r="AN419" s="286"/>
      <c r="AO419" s="286"/>
      <c r="AP419" s="286"/>
      <c r="AQ419" s="286"/>
      <c r="AR419" s="286"/>
      <c r="AS419" s="286"/>
      <c r="AT419" s="286"/>
      <c r="AU419" s="286"/>
      <c r="AV419" s="286"/>
      <c r="AW419" s="286"/>
      <c r="AX419" s="28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</row>
    <row r="420" spans="1:94" s="285" customFormat="1">
      <c r="J420" s="23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12"/>
      <c r="AE420" s="286"/>
      <c r="AF420" s="286"/>
      <c r="AG420" s="286"/>
      <c r="AH420" s="286"/>
      <c r="AI420" s="286"/>
      <c r="AJ420" s="286"/>
      <c r="AK420" s="286"/>
      <c r="AL420" s="286"/>
      <c r="AM420" s="286"/>
      <c r="AN420" s="286"/>
      <c r="AO420" s="286"/>
      <c r="AP420" s="286"/>
      <c r="AQ420" s="286"/>
      <c r="AR420" s="286"/>
      <c r="AS420" s="286"/>
      <c r="AT420" s="286"/>
      <c r="AU420" s="286"/>
      <c r="AV420" s="286"/>
      <c r="AW420" s="286"/>
      <c r="AX420" s="28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</row>
    <row r="421" spans="1:94" s="285" customFormat="1">
      <c r="C421" s="293" t="s">
        <v>516</v>
      </c>
      <c r="J421" s="23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12"/>
      <c r="AE421" s="286"/>
      <c r="AF421" s="286"/>
      <c r="AG421" s="286"/>
      <c r="AH421" s="286"/>
      <c r="AI421" s="286"/>
      <c r="AJ421" s="286"/>
      <c r="AK421" s="286"/>
      <c r="AL421" s="286"/>
      <c r="AM421" s="286"/>
      <c r="AN421" s="286"/>
      <c r="AO421" s="286"/>
      <c r="AP421" s="286"/>
      <c r="AQ421" s="286"/>
      <c r="AR421" s="286"/>
      <c r="AS421" s="286"/>
      <c r="AT421" s="286"/>
      <c r="AU421" s="286"/>
      <c r="AV421" s="286"/>
      <c r="AW421" s="286"/>
      <c r="AX421" s="28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</row>
    <row r="422" spans="1:94" s="285" customFormat="1">
      <c r="J422" s="23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12"/>
      <c r="AE422" s="286"/>
      <c r="AF422" s="286"/>
      <c r="AG422" s="286"/>
      <c r="AH422" s="286"/>
      <c r="AI422" s="286"/>
      <c r="AJ422" s="286"/>
      <c r="AK422" s="286"/>
      <c r="AL422" s="286"/>
      <c r="AM422" s="286"/>
      <c r="AN422" s="286"/>
      <c r="AO422" s="286"/>
      <c r="AP422" s="286"/>
      <c r="AQ422" s="286"/>
      <c r="AR422" s="286"/>
      <c r="AS422" s="286"/>
      <c r="AT422" s="286"/>
      <c r="AU422" s="286"/>
      <c r="AV422" s="286"/>
      <c r="AW422" s="286"/>
      <c r="AX422" s="28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</row>
    <row r="423" spans="1:94" s="285" customFormat="1">
      <c r="D423" s="778" t="s">
        <v>517</v>
      </c>
      <c r="E423" s="778"/>
      <c r="F423" s="778"/>
      <c r="G423" s="778" t="s">
        <v>518</v>
      </c>
      <c r="H423" s="778"/>
      <c r="J423" s="23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12"/>
      <c r="AE423" s="286"/>
      <c r="AF423" s="286"/>
      <c r="AG423" s="286"/>
      <c r="AH423" s="286"/>
      <c r="AI423" s="286"/>
      <c r="AJ423" s="286"/>
      <c r="AK423" s="286"/>
      <c r="AL423" s="286"/>
      <c r="AM423" s="286"/>
      <c r="AN423" s="286"/>
      <c r="AO423" s="286"/>
      <c r="AP423" s="286"/>
      <c r="AQ423" s="286"/>
      <c r="AR423" s="286"/>
      <c r="AS423" s="286"/>
      <c r="AT423" s="286"/>
      <c r="AU423" s="286"/>
      <c r="AV423" s="286"/>
      <c r="AW423" s="286"/>
      <c r="AX423" s="28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</row>
    <row r="424" spans="1:94" s="285" customFormat="1" ht="61.5" customHeight="1">
      <c r="D424" s="811" t="s">
        <v>847</v>
      </c>
      <c r="E424" s="812"/>
      <c r="F424" s="813"/>
      <c r="G424" s="785">
        <v>0.1</v>
      </c>
      <c r="H424" s="785"/>
      <c r="J424" s="23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12"/>
      <c r="AE424" s="286"/>
      <c r="AF424" s="286"/>
      <c r="AG424" s="286"/>
      <c r="AH424" s="286"/>
      <c r="AI424" s="286"/>
      <c r="AJ424" s="286"/>
      <c r="AK424" s="286"/>
      <c r="AL424" s="286"/>
      <c r="AM424" s="286"/>
      <c r="AN424" s="286"/>
      <c r="AO424" s="286"/>
      <c r="AP424" s="286"/>
      <c r="AQ424" s="286"/>
      <c r="AR424" s="286"/>
      <c r="AS424" s="286"/>
      <c r="AT424" s="286"/>
      <c r="AU424" s="286"/>
      <c r="AV424" s="286"/>
      <c r="AW424" s="286"/>
      <c r="AX424" s="28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</row>
    <row r="425" spans="1:94" s="285" customFormat="1">
      <c r="D425" s="821" t="s">
        <v>842</v>
      </c>
      <c r="E425" s="821"/>
      <c r="F425" s="821"/>
      <c r="G425" s="785">
        <v>0.1</v>
      </c>
      <c r="H425" s="785"/>
      <c r="J425" s="23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12"/>
      <c r="AE425" s="286"/>
      <c r="AF425" s="286"/>
      <c r="AG425" s="286"/>
      <c r="AH425" s="286"/>
      <c r="AI425" s="286"/>
      <c r="AJ425" s="286"/>
      <c r="AK425" s="286"/>
      <c r="AL425" s="286"/>
      <c r="AM425" s="286"/>
      <c r="AN425" s="286"/>
      <c r="AO425" s="286"/>
      <c r="AP425" s="286"/>
      <c r="AQ425" s="286"/>
      <c r="AR425" s="286"/>
      <c r="AS425" s="286"/>
      <c r="AT425" s="286"/>
      <c r="AU425" s="286"/>
      <c r="AV425" s="286"/>
      <c r="AW425" s="286"/>
      <c r="AX425" s="28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</row>
    <row r="426" spans="1:94" s="285" customFormat="1">
      <c r="D426" s="784" t="s">
        <v>843</v>
      </c>
      <c r="E426" s="784"/>
      <c r="F426" s="784"/>
      <c r="G426" s="785">
        <v>0.1</v>
      </c>
      <c r="H426" s="785"/>
      <c r="J426" s="23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12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/>
      <c r="AO426" s="286"/>
      <c r="AP426" s="286"/>
      <c r="AQ426" s="286"/>
      <c r="AR426" s="286"/>
      <c r="AS426" s="286"/>
      <c r="AT426" s="286"/>
      <c r="AU426" s="286"/>
      <c r="AV426" s="286"/>
      <c r="AW426" s="286"/>
      <c r="AX426" s="28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</row>
    <row r="427" spans="1:94" s="285" customFormat="1">
      <c r="D427" s="784" t="s">
        <v>844</v>
      </c>
      <c r="E427" s="784"/>
      <c r="F427" s="784"/>
      <c r="G427" s="785">
        <v>0.1</v>
      </c>
      <c r="H427" s="785"/>
      <c r="J427" s="23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12"/>
      <c r="AE427" s="286"/>
      <c r="AF427" s="286"/>
      <c r="AG427" s="286"/>
      <c r="AH427" s="286"/>
      <c r="AI427" s="286"/>
      <c r="AJ427" s="286"/>
      <c r="AK427" s="286"/>
      <c r="AL427" s="286"/>
      <c r="AM427" s="286"/>
      <c r="AN427" s="286"/>
      <c r="AO427" s="286"/>
      <c r="AP427" s="286"/>
      <c r="AQ427" s="286"/>
      <c r="AR427" s="286"/>
      <c r="AS427" s="286"/>
      <c r="AT427" s="286"/>
      <c r="AU427" s="286"/>
      <c r="AV427" s="286"/>
      <c r="AW427" s="286"/>
      <c r="AX427" s="28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</row>
    <row r="428" spans="1:94" s="285" customFormat="1">
      <c r="D428" s="784" t="s">
        <v>845</v>
      </c>
      <c r="E428" s="784"/>
      <c r="F428" s="784"/>
      <c r="G428" s="785">
        <v>0.1</v>
      </c>
      <c r="H428" s="785"/>
      <c r="J428" s="23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12"/>
      <c r="AE428" s="286"/>
      <c r="AF428" s="286"/>
      <c r="AG428" s="286"/>
      <c r="AH428" s="286"/>
      <c r="AI428" s="286"/>
      <c r="AJ428" s="286"/>
      <c r="AK428" s="286"/>
      <c r="AL428" s="286"/>
      <c r="AM428" s="286"/>
      <c r="AN428" s="286"/>
      <c r="AO428" s="286"/>
      <c r="AP428" s="286"/>
      <c r="AQ428" s="286"/>
      <c r="AR428" s="286"/>
      <c r="AS428" s="286"/>
      <c r="AT428" s="286"/>
      <c r="AU428" s="286"/>
      <c r="AV428" s="286"/>
      <c r="AW428" s="286"/>
      <c r="AX428" s="28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</row>
    <row r="429" spans="1:94" s="285" customFormat="1">
      <c r="D429" s="784" t="s">
        <v>846</v>
      </c>
      <c r="E429" s="784"/>
      <c r="F429" s="784"/>
      <c r="G429" s="785">
        <v>0.1</v>
      </c>
      <c r="H429" s="785"/>
      <c r="J429" s="23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12"/>
      <c r="AE429" s="286"/>
      <c r="AF429" s="286"/>
      <c r="AG429" s="286"/>
      <c r="AH429" s="286"/>
      <c r="AI429" s="286"/>
      <c r="AJ429" s="286"/>
      <c r="AK429" s="286"/>
      <c r="AL429" s="286"/>
      <c r="AM429" s="286"/>
      <c r="AN429" s="286"/>
      <c r="AO429" s="286"/>
      <c r="AP429" s="286"/>
      <c r="AQ429" s="286"/>
      <c r="AR429" s="286"/>
      <c r="AS429" s="286"/>
      <c r="AT429" s="286"/>
      <c r="AU429" s="286"/>
      <c r="AV429" s="286"/>
      <c r="AW429" s="286"/>
      <c r="AX429" s="28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</row>
    <row r="430" spans="1:94" s="285" customFormat="1">
      <c r="J430" s="23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12"/>
      <c r="AE430" s="286"/>
      <c r="AF430" s="286"/>
      <c r="AG430" s="286"/>
      <c r="AH430" s="286"/>
      <c r="AI430" s="286"/>
      <c r="AJ430" s="286"/>
      <c r="AK430" s="286"/>
      <c r="AL430" s="286"/>
      <c r="AM430" s="286"/>
      <c r="AN430" s="286"/>
      <c r="AO430" s="286"/>
      <c r="AP430" s="286"/>
      <c r="AQ430" s="286"/>
      <c r="AR430" s="286"/>
      <c r="AS430" s="286"/>
      <c r="AT430" s="286"/>
      <c r="AU430" s="286"/>
      <c r="AV430" s="286"/>
      <c r="AW430" s="286"/>
      <c r="AX430" s="28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</row>
    <row r="431" spans="1:94" s="236" customFormat="1" ht="18">
      <c r="A431" s="775" t="s">
        <v>478</v>
      </c>
      <c r="B431" s="775"/>
      <c r="C431" s="775"/>
      <c r="D431" s="775"/>
      <c r="E431" s="775"/>
      <c r="F431" s="775"/>
      <c r="G431" s="775"/>
      <c r="H431" s="775"/>
      <c r="K431" s="822"/>
      <c r="L431" s="822"/>
      <c r="M431" s="822"/>
      <c r="N431" s="822"/>
      <c r="O431" s="822"/>
      <c r="P431" s="822"/>
      <c r="Q431" s="822"/>
      <c r="R431" s="822"/>
      <c r="S431" s="46"/>
      <c r="T431" s="4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12"/>
      <c r="AE431" s="286"/>
      <c r="AF431" s="286"/>
      <c r="AG431" s="286"/>
      <c r="AH431" s="286"/>
      <c r="AI431" s="286"/>
      <c r="AJ431" s="286"/>
      <c r="AK431" s="286"/>
      <c r="AL431" s="286"/>
      <c r="AM431" s="286"/>
      <c r="AN431" s="286"/>
      <c r="AO431" s="286"/>
      <c r="AP431" s="286"/>
      <c r="AQ431" s="286"/>
      <c r="AR431" s="286"/>
      <c r="AS431" s="286"/>
      <c r="AT431" s="286"/>
      <c r="AU431" s="286"/>
      <c r="AV431" s="286"/>
      <c r="AW431" s="286"/>
      <c r="AX431" s="28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</row>
    <row r="432" spans="1:94" s="285" customFormat="1">
      <c r="J432" s="23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12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/>
      <c r="AO432" s="286"/>
      <c r="AP432" s="286"/>
      <c r="AQ432" s="286"/>
      <c r="AR432" s="286"/>
      <c r="AS432" s="286"/>
      <c r="AT432" s="286"/>
      <c r="AU432" s="286"/>
      <c r="AV432" s="286"/>
      <c r="AW432" s="286"/>
      <c r="AX432" s="28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</row>
    <row r="433" spans="1:94" ht="18">
      <c r="A433" s="213"/>
      <c r="B433" s="213"/>
      <c r="C433" s="140" t="s">
        <v>481</v>
      </c>
      <c r="D433" s="798" t="s">
        <v>33</v>
      </c>
      <c r="E433" s="798"/>
      <c r="F433" s="798"/>
      <c r="G433" s="798"/>
      <c r="H433" s="213"/>
      <c r="I433" s="213"/>
      <c r="K433" s="46"/>
      <c r="L433" s="46"/>
      <c r="M433" s="175"/>
      <c r="N433" s="804"/>
      <c r="O433" s="804"/>
      <c r="P433" s="804"/>
      <c r="Q433" s="804"/>
      <c r="R433" s="286"/>
      <c r="S433" s="46"/>
      <c r="T433" s="4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12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/>
      <c r="AO433" s="286"/>
      <c r="AP433" s="286"/>
      <c r="AQ433" s="286"/>
      <c r="AR433" s="286"/>
      <c r="AS433" s="286"/>
      <c r="AT433" s="286"/>
      <c r="AU433" s="286"/>
      <c r="AV433" s="286"/>
      <c r="AW433" s="286"/>
      <c r="AX433" s="28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</row>
    <row r="434" spans="1:94" s="215" customFormat="1">
      <c r="J434" s="22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12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/>
      <c r="AO434" s="286"/>
      <c r="AP434" s="286"/>
      <c r="AQ434" s="286"/>
      <c r="AR434" s="286"/>
      <c r="AS434" s="286"/>
      <c r="AT434" s="286"/>
      <c r="AU434" s="286"/>
      <c r="AV434" s="286"/>
      <c r="AW434" s="286"/>
      <c r="AX434" s="28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</row>
    <row r="435" spans="1:94" ht="18">
      <c r="A435" s="213"/>
      <c r="B435" s="213"/>
      <c r="C435" s="12" t="s">
        <v>479</v>
      </c>
      <c r="D435" s="779" t="s">
        <v>466</v>
      </c>
      <c r="E435" s="780"/>
      <c r="F435" s="781"/>
      <c r="G435" s="213"/>
      <c r="H435" s="213"/>
      <c r="I435" s="213"/>
      <c r="K435" s="46"/>
      <c r="L435" s="46"/>
      <c r="M435" s="174"/>
      <c r="N435" s="803"/>
      <c r="O435" s="803"/>
      <c r="P435" s="803"/>
      <c r="Q435" s="286"/>
      <c r="R435" s="286"/>
      <c r="S435" s="46"/>
      <c r="T435" s="4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12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/>
      <c r="AO435" s="286"/>
      <c r="AP435" s="286"/>
      <c r="AQ435" s="286"/>
      <c r="AR435" s="286"/>
      <c r="AS435" s="286"/>
      <c r="AT435" s="286"/>
      <c r="AU435" s="286"/>
      <c r="AV435" s="286"/>
      <c r="AW435" s="286"/>
      <c r="AX435" s="28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</row>
    <row r="436" spans="1:94">
      <c r="A436" s="201"/>
      <c r="B436" s="201"/>
      <c r="C436" s="201"/>
      <c r="D436" s="201"/>
      <c r="E436" s="201"/>
      <c r="F436" s="201"/>
      <c r="G436" s="201"/>
      <c r="H436" s="201"/>
      <c r="I436" s="201"/>
      <c r="K436" s="46"/>
      <c r="L436" s="46"/>
      <c r="M436" s="286"/>
      <c r="N436" s="286"/>
      <c r="O436" s="286"/>
      <c r="P436" s="286"/>
      <c r="Q436" s="286"/>
      <c r="R436" s="286"/>
      <c r="S436" s="46"/>
      <c r="T436" s="4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12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/>
      <c r="AO436" s="286"/>
      <c r="AP436" s="286"/>
      <c r="AQ436" s="286"/>
      <c r="AR436" s="286"/>
      <c r="AS436" s="286"/>
      <c r="AT436" s="286"/>
      <c r="AU436" s="286"/>
      <c r="AV436" s="286"/>
      <c r="AW436" s="286"/>
      <c r="AX436" s="28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</row>
    <row r="437" spans="1:94">
      <c r="A437" s="201"/>
      <c r="B437" s="201"/>
      <c r="C437" s="201"/>
      <c r="D437" s="201"/>
      <c r="E437" s="201"/>
      <c r="F437" s="201"/>
      <c r="G437" s="201"/>
      <c r="H437" s="201"/>
      <c r="I437" s="201"/>
      <c r="K437" s="46"/>
      <c r="L437" s="46"/>
      <c r="M437" s="286"/>
      <c r="N437" s="286"/>
      <c r="O437" s="286"/>
      <c r="P437" s="286"/>
      <c r="Q437" s="286"/>
      <c r="R437" s="286"/>
      <c r="S437" s="46"/>
      <c r="T437" s="4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12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/>
      <c r="AO437" s="286"/>
      <c r="AP437" s="286"/>
      <c r="AQ437" s="286"/>
      <c r="AR437" s="286"/>
      <c r="AS437" s="286"/>
      <c r="AT437" s="286"/>
      <c r="AU437" s="286"/>
      <c r="AV437" s="286"/>
      <c r="AW437" s="286"/>
      <c r="AX437" s="28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</row>
    <row r="438" spans="1:94">
      <c r="A438" s="213"/>
      <c r="B438" s="213"/>
      <c r="C438" s="141" t="s">
        <v>483</v>
      </c>
      <c r="D438" s="213"/>
      <c r="E438" s="213"/>
      <c r="F438" s="213"/>
      <c r="G438" s="213"/>
      <c r="H438" s="213"/>
      <c r="I438" s="213"/>
      <c r="K438" s="46"/>
      <c r="L438" s="46"/>
      <c r="M438" s="176"/>
      <c r="N438" s="286"/>
      <c r="O438" s="286"/>
      <c r="P438" s="286"/>
      <c r="Q438" s="286"/>
      <c r="R438" s="286"/>
      <c r="S438" s="46"/>
      <c r="T438" s="4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12"/>
      <c r="AE438" s="286"/>
      <c r="AF438" s="286"/>
      <c r="AG438" s="286"/>
      <c r="AH438" s="286"/>
      <c r="AI438" s="286"/>
      <c r="AJ438" s="286"/>
      <c r="AK438" s="286"/>
      <c r="AL438" s="286"/>
      <c r="AM438" s="286"/>
      <c r="AN438" s="286"/>
      <c r="AO438" s="286"/>
      <c r="AP438" s="286"/>
      <c r="AQ438" s="286"/>
      <c r="AR438" s="286"/>
      <c r="AS438" s="286"/>
      <c r="AT438" s="286"/>
      <c r="AU438" s="286"/>
      <c r="AV438" s="286"/>
      <c r="AW438" s="286"/>
      <c r="AX438" s="28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</row>
    <row r="439" spans="1:94" ht="30">
      <c r="A439" s="213"/>
      <c r="B439" s="142" t="s">
        <v>484</v>
      </c>
      <c r="C439" s="142" t="s">
        <v>485</v>
      </c>
      <c r="D439" s="142" t="s">
        <v>486</v>
      </c>
      <c r="E439" s="142" t="s">
        <v>487</v>
      </c>
      <c r="F439" s="143" t="s">
        <v>488</v>
      </c>
      <c r="G439" s="142" t="s">
        <v>489</v>
      </c>
      <c r="H439" s="143" t="s">
        <v>490</v>
      </c>
      <c r="I439" s="141"/>
      <c r="K439" s="46"/>
      <c r="L439" s="345"/>
      <c r="M439" s="177"/>
      <c r="N439" s="177"/>
      <c r="O439" s="177"/>
      <c r="P439" s="196"/>
      <c r="Q439" s="177"/>
      <c r="R439" s="196"/>
      <c r="S439" s="344"/>
      <c r="T439" s="4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12"/>
      <c r="AE439" s="286"/>
      <c r="AF439" s="286"/>
      <c r="AG439" s="286"/>
      <c r="AH439" s="286"/>
      <c r="AI439" s="286"/>
      <c r="AJ439" s="286"/>
      <c r="AK439" s="286"/>
      <c r="AL439" s="286"/>
      <c r="AM439" s="286"/>
      <c r="AN439" s="286"/>
      <c r="AO439" s="286"/>
      <c r="AP439" s="286"/>
      <c r="AQ439" s="286"/>
      <c r="AR439" s="286"/>
      <c r="AS439" s="286"/>
      <c r="AT439" s="286"/>
      <c r="AU439" s="286"/>
      <c r="AV439" s="286"/>
      <c r="AW439" s="286"/>
      <c r="AX439" s="28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</row>
    <row r="440" spans="1:94">
      <c r="A440" s="213"/>
      <c r="B440" s="144">
        <v>1</v>
      </c>
      <c r="C440" s="139" t="s">
        <v>698</v>
      </c>
      <c r="D440" s="139" t="s">
        <v>699</v>
      </c>
      <c r="E440" s="144">
        <v>1</v>
      </c>
      <c r="F440" s="145" t="s">
        <v>700</v>
      </c>
      <c r="G440" s="123"/>
      <c r="H440" s="145"/>
      <c r="I440" s="213"/>
      <c r="K440" s="46"/>
      <c r="L440" s="346"/>
      <c r="M440" s="45"/>
      <c r="N440" s="45"/>
      <c r="O440" s="197"/>
      <c r="P440" s="199"/>
      <c r="Q440" s="178"/>
      <c r="R440" s="199"/>
      <c r="S440" s="46"/>
      <c r="T440" s="4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12"/>
      <c r="AE440" s="286"/>
      <c r="AF440" s="286"/>
      <c r="AG440" s="286"/>
      <c r="AH440" s="286"/>
      <c r="AI440" s="286"/>
      <c r="AJ440" s="286"/>
      <c r="AK440" s="286"/>
      <c r="AL440" s="286"/>
      <c r="AM440" s="286"/>
      <c r="AN440" s="286"/>
      <c r="AO440" s="286"/>
      <c r="AP440" s="286"/>
      <c r="AQ440" s="286"/>
      <c r="AR440" s="286"/>
      <c r="AS440" s="286"/>
      <c r="AT440" s="286"/>
      <c r="AU440" s="286"/>
      <c r="AV440" s="286"/>
      <c r="AW440" s="286"/>
      <c r="AX440" s="28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</row>
    <row r="441" spans="1:94">
      <c r="A441" s="213"/>
      <c r="B441" s="144">
        <v>2</v>
      </c>
      <c r="C441" s="139" t="s">
        <v>701</v>
      </c>
      <c r="D441" s="139" t="s">
        <v>702</v>
      </c>
      <c r="E441" s="144">
        <v>89</v>
      </c>
      <c r="F441" s="145">
        <v>34.93</v>
      </c>
      <c r="G441" s="123">
        <v>0.15</v>
      </c>
      <c r="H441" s="145">
        <v>29.69</v>
      </c>
      <c r="I441" s="213"/>
      <c r="K441" s="46"/>
      <c r="L441" s="346"/>
      <c r="M441" s="45"/>
      <c r="N441" s="45"/>
      <c r="O441" s="197"/>
      <c r="P441" s="199"/>
      <c r="Q441" s="178"/>
      <c r="R441" s="199"/>
      <c r="S441" s="46"/>
      <c r="T441" s="4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12"/>
      <c r="AE441" s="286"/>
      <c r="AF441" s="286"/>
      <c r="AG441" s="286"/>
      <c r="AH441" s="286"/>
      <c r="AI441" s="286"/>
      <c r="AJ441" s="286"/>
      <c r="AK441" s="286"/>
      <c r="AL441" s="286"/>
      <c r="AM441" s="286"/>
      <c r="AN441" s="286"/>
      <c r="AO441" s="286"/>
      <c r="AP441" s="286"/>
      <c r="AQ441" s="286"/>
      <c r="AR441" s="286"/>
      <c r="AS441" s="286"/>
      <c r="AT441" s="286"/>
      <c r="AU441" s="286"/>
      <c r="AV441" s="286"/>
      <c r="AW441" s="286"/>
      <c r="AX441" s="28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</row>
    <row r="442" spans="1:94">
      <c r="A442" s="213"/>
      <c r="B442" s="144">
        <v>3</v>
      </c>
      <c r="C442" s="139" t="s">
        <v>703</v>
      </c>
      <c r="D442" s="139" t="s">
        <v>704</v>
      </c>
      <c r="E442" s="144">
        <v>1</v>
      </c>
      <c r="F442" s="145">
        <v>2524.44</v>
      </c>
      <c r="G442" s="123">
        <v>0.15</v>
      </c>
      <c r="H442" s="145">
        <v>2145.77</v>
      </c>
      <c r="I442" s="213"/>
      <c r="K442" s="46"/>
      <c r="L442" s="346"/>
      <c r="M442" s="45"/>
      <c r="N442" s="45"/>
      <c r="O442" s="197"/>
      <c r="P442" s="199"/>
      <c r="Q442" s="178"/>
      <c r="R442" s="199"/>
      <c r="S442" s="46"/>
      <c r="T442" s="4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12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/>
      <c r="AO442" s="286"/>
      <c r="AP442" s="286"/>
      <c r="AQ442" s="286"/>
      <c r="AR442" s="286"/>
      <c r="AS442" s="286"/>
      <c r="AT442" s="286"/>
      <c r="AU442" s="286"/>
      <c r="AV442" s="286"/>
      <c r="AW442" s="286"/>
      <c r="AX442" s="28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</row>
    <row r="443" spans="1:94">
      <c r="A443" s="213"/>
      <c r="B443" s="144">
        <v>4</v>
      </c>
      <c r="C443" s="139" t="s">
        <v>705</v>
      </c>
      <c r="D443" s="139" t="s">
        <v>706</v>
      </c>
      <c r="E443" s="144">
        <v>3</v>
      </c>
      <c r="F443" s="145">
        <v>1228.8900000000001</v>
      </c>
      <c r="G443" s="123">
        <v>0.15</v>
      </c>
      <c r="H443" s="145">
        <v>1044.56</v>
      </c>
      <c r="I443" s="213"/>
      <c r="K443" s="46"/>
      <c r="L443" s="346"/>
      <c r="M443" s="45"/>
      <c r="N443" s="45"/>
      <c r="O443" s="197"/>
      <c r="P443" s="199"/>
      <c r="Q443" s="178"/>
      <c r="R443" s="199"/>
      <c r="S443" s="46"/>
      <c r="T443" s="4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12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/>
      <c r="AO443" s="286"/>
      <c r="AP443" s="286"/>
      <c r="AQ443" s="286"/>
      <c r="AR443" s="286"/>
      <c r="AS443" s="286"/>
      <c r="AT443" s="286"/>
      <c r="AU443" s="286"/>
      <c r="AV443" s="286"/>
      <c r="AW443" s="286"/>
      <c r="AX443" s="28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</row>
    <row r="444" spans="1:94">
      <c r="A444" s="213"/>
      <c r="B444" s="144">
        <v>5</v>
      </c>
      <c r="C444" s="139" t="s">
        <v>707</v>
      </c>
      <c r="D444" s="139" t="s">
        <v>708</v>
      </c>
      <c r="E444" s="144">
        <v>6</v>
      </c>
      <c r="F444" s="145">
        <v>1309.57</v>
      </c>
      <c r="G444" s="123">
        <v>0.15</v>
      </c>
      <c r="H444" s="145">
        <v>1113.1300000000001</v>
      </c>
      <c r="I444" s="213"/>
      <c r="K444" s="46"/>
      <c r="L444" s="346"/>
      <c r="M444" s="45"/>
      <c r="N444" s="45"/>
      <c r="O444" s="197"/>
      <c r="P444" s="199"/>
      <c r="Q444" s="178"/>
      <c r="R444" s="199"/>
      <c r="S444" s="46"/>
      <c r="T444" s="4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12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/>
      <c r="AO444" s="286"/>
      <c r="AP444" s="286"/>
      <c r="AQ444" s="286"/>
      <c r="AR444" s="286"/>
      <c r="AS444" s="286"/>
      <c r="AT444" s="286"/>
      <c r="AU444" s="286"/>
      <c r="AV444" s="286"/>
      <c r="AW444" s="286"/>
      <c r="AX444" s="28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</row>
    <row r="445" spans="1:94">
      <c r="A445" s="213"/>
      <c r="B445" s="144">
        <v>6</v>
      </c>
      <c r="C445" s="139" t="s">
        <v>709</v>
      </c>
      <c r="D445" s="139" t="s">
        <v>710</v>
      </c>
      <c r="E445" s="144">
        <v>5</v>
      </c>
      <c r="F445" s="145">
        <v>360</v>
      </c>
      <c r="G445" s="123">
        <v>0.15</v>
      </c>
      <c r="H445" s="145">
        <v>306</v>
      </c>
      <c r="I445" s="213"/>
      <c r="K445" s="46"/>
      <c r="L445" s="346"/>
      <c r="M445" s="45"/>
      <c r="N445" s="45"/>
      <c r="O445" s="197"/>
      <c r="P445" s="199"/>
      <c r="Q445" s="178"/>
      <c r="R445" s="199"/>
      <c r="S445" s="46"/>
      <c r="T445" s="4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12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/>
      <c r="AO445" s="286"/>
      <c r="AP445" s="286"/>
      <c r="AQ445" s="286"/>
      <c r="AR445" s="286"/>
      <c r="AS445" s="286"/>
      <c r="AT445" s="286"/>
      <c r="AU445" s="286"/>
      <c r="AV445" s="286"/>
      <c r="AW445" s="286"/>
      <c r="AX445" s="28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</row>
    <row r="446" spans="1:94">
      <c r="A446" s="213"/>
      <c r="B446" s="144">
        <v>7</v>
      </c>
      <c r="C446" s="139" t="s">
        <v>711</v>
      </c>
      <c r="D446" s="139" t="s">
        <v>712</v>
      </c>
      <c r="E446" s="144">
        <v>9</v>
      </c>
      <c r="F446" s="145">
        <v>795.56</v>
      </c>
      <c r="G446" s="123">
        <v>0.15</v>
      </c>
      <c r="H446" s="145">
        <v>676.23</v>
      </c>
      <c r="I446" s="213"/>
      <c r="K446" s="46"/>
      <c r="L446" s="346"/>
      <c r="M446" s="45"/>
      <c r="N446" s="45"/>
      <c r="O446" s="197"/>
      <c r="P446" s="199"/>
      <c r="Q446" s="178"/>
      <c r="R446" s="199"/>
      <c r="S446" s="46"/>
      <c r="T446" s="4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12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/>
      <c r="AO446" s="286"/>
      <c r="AP446" s="286"/>
      <c r="AQ446" s="286"/>
      <c r="AR446" s="286"/>
      <c r="AS446" s="286"/>
      <c r="AT446" s="286"/>
      <c r="AU446" s="286"/>
      <c r="AV446" s="286"/>
      <c r="AW446" s="286"/>
      <c r="AX446" s="28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</row>
    <row r="447" spans="1:94">
      <c r="A447" s="213"/>
      <c r="B447" s="144">
        <v>8</v>
      </c>
      <c r="C447" s="139" t="s">
        <v>713</v>
      </c>
      <c r="D447" s="139" t="s">
        <v>714</v>
      </c>
      <c r="E447" s="144">
        <v>9</v>
      </c>
      <c r="F447" s="145">
        <v>468.08</v>
      </c>
      <c r="G447" s="123">
        <v>0.15</v>
      </c>
      <c r="H447" s="145">
        <v>397.87</v>
      </c>
      <c r="I447" s="213"/>
      <c r="K447" s="46"/>
      <c r="L447" s="346"/>
      <c r="M447" s="45"/>
      <c r="N447" s="45"/>
      <c r="O447" s="197"/>
      <c r="P447" s="199"/>
      <c r="Q447" s="178"/>
      <c r="R447" s="199"/>
      <c r="S447" s="46"/>
      <c r="T447" s="4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12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/>
      <c r="AO447" s="286"/>
      <c r="AP447" s="286"/>
      <c r="AQ447" s="286"/>
      <c r="AR447" s="286"/>
      <c r="AS447" s="286"/>
      <c r="AT447" s="286"/>
      <c r="AU447" s="286"/>
      <c r="AV447" s="286"/>
      <c r="AW447" s="286"/>
      <c r="AX447" s="28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</row>
    <row r="448" spans="1:94">
      <c r="A448" s="201"/>
      <c r="B448" s="144">
        <v>9</v>
      </c>
      <c r="C448" s="139" t="s">
        <v>715</v>
      </c>
      <c r="D448" s="139" t="s">
        <v>716</v>
      </c>
      <c r="E448" s="144">
        <v>8</v>
      </c>
      <c r="F448" s="145">
        <v>389.38</v>
      </c>
      <c r="G448" s="123">
        <v>0.15</v>
      </c>
      <c r="H448" s="145">
        <v>330.97</v>
      </c>
      <c r="I448" s="213"/>
      <c r="K448" s="46"/>
      <c r="L448" s="346"/>
      <c r="M448" s="45"/>
      <c r="N448" s="45"/>
      <c r="O448" s="197"/>
      <c r="P448" s="199"/>
      <c r="Q448" s="178"/>
      <c r="R448" s="199"/>
      <c r="S448" s="46"/>
      <c r="T448" s="4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12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/>
      <c r="AO448" s="286"/>
      <c r="AP448" s="286"/>
      <c r="AQ448" s="286"/>
      <c r="AR448" s="286"/>
      <c r="AS448" s="286"/>
      <c r="AT448" s="286"/>
      <c r="AU448" s="286"/>
      <c r="AV448" s="286"/>
      <c r="AW448" s="286"/>
      <c r="AX448" s="28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</row>
    <row r="449" spans="1:94">
      <c r="A449" s="201"/>
      <c r="B449" s="144">
        <v>10</v>
      </c>
      <c r="C449" s="139" t="s">
        <v>717</v>
      </c>
      <c r="D449" s="139" t="s">
        <v>718</v>
      </c>
      <c r="E449" s="144">
        <v>1</v>
      </c>
      <c r="F449" s="145">
        <v>2866.57</v>
      </c>
      <c r="G449" s="123">
        <v>0.15</v>
      </c>
      <c r="H449" s="145">
        <v>2436.58</v>
      </c>
      <c r="I449" s="213"/>
      <c r="K449" s="46"/>
      <c r="L449" s="346"/>
      <c r="M449" s="45"/>
      <c r="N449" s="45"/>
      <c r="O449" s="197"/>
      <c r="P449" s="199"/>
      <c r="Q449" s="178"/>
      <c r="R449" s="199"/>
      <c r="S449" s="46"/>
      <c r="T449" s="4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12"/>
      <c r="AE449" s="286"/>
      <c r="AF449" s="286"/>
      <c r="AG449" s="286"/>
      <c r="AH449" s="286"/>
      <c r="AI449" s="286"/>
      <c r="AJ449" s="286"/>
      <c r="AK449" s="286"/>
      <c r="AL449" s="286"/>
      <c r="AM449" s="286"/>
      <c r="AN449" s="286"/>
      <c r="AO449" s="286"/>
      <c r="AP449" s="286"/>
      <c r="AQ449" s="286"/>
      <c r="AR449" s="286"/>
      <c r="AS449" s="286"/>
      <c r="AT449" s="286"/>
      <c r="AU449" s="286"/>
      <c r="AV449" s="286"/>
      <c r="AW449" s="286"/>
      <c r="AX449" s="28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</row>
    <row r="450" spans="1:94">
      <c r="A450" s="201"/>
      <c r="B450" s="144">
        <v>11</v>
      </c>
      <c r="C450" s="139" t="s">
        <v>719</v>
      </c>
      <c r="D450" s="139" t="s">
        <v>718</v>
      </c>
      <c r="E450" s="144">
        <v>1</v>
      </c>
      <c r="F450" s="145">
        <v>4059.4</v>
      </c>
      <c r="G450" s="123">
        <v>0.15</v>
      </c>
      <c r="H450" s="145">
        <v>3450.49</v>
      </c>
      <c r="I450" s="213"/>
      <c r="K450" s="46"/>
      <c r="L450" s="346"/>
      <c r="M450" s="45"/>
      <c r="N450" s="45"/>
      <c r="O450" s="197"/>
      <c r="P450" s="199"/>
      <c r="Q450" s="178"/>
      <c r="R450" s="199"/>
      <c r="S450" s="46"/>
      <c r="T450" s="4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12"/>
      <c r="AE450" s="286"/>
      <c r="AF450" s="286"/>
      <c r="AG450" s="286"/>
      <c r="AH450" s="286"/>
      <c r="AI450" s="286"/>
      <c r="AJ450" s="286"/>
      <c r="AK450" s="286"/>
      <c r="AL450" s="286"/>
      <c r="AM450" s="286"/>
      <c r="AN450" s="286"/>
      <c r="AO450" s="286"/>
      <c r="AP450" s="286"/>
      <c r="AQ450" s="286"/>
      <c r="AR450" s="286"/>
      <c r="AS450" s="286"/>
      <c r="AT450" s="286"/>
      <c r="AU450" s="286"/>
      <c r="AV450" s="286"/>
      <c r="AW450" s="286"/>
      <c r="AX450" s="28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</row>
    <row r="451" spans="1:94">
      <c r="A451" s="201"/>
      <c r="B451" s="144">
        <v>12</v>
      </c>
      <c r="C451" s="139" t="s">
        <v>720</v>
      </c>
      <c r="D451" s="139" t="s">
        <v>721</v>
      </c>
      <c r="E451" s="144">
        <v>4</v>
      </c>
      <c r="F451" s="145">
        <v>1308.1500000000001</v>
      </c>
      <c r="G451" s="123">
        <v>0.15</v>
      </c>
      <c r="H451" s="145">
        <v>1111.93</v>
      </c>
      <c r="I451" s="213"/>
      <c r="K451" s="46"/>
      <c r="L451" s="346"/>
      <c r="M451" s="45"/>
      <c r="N451" s="45"/>
      <c r="O451" s="197"/>
      <c r="P451" s="199"/>
      <c r="Q451" s="178"/>
      <c r="R451" s="199"/>
      <c r="S451" s="46"/>
      <c r="T451" s="4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12"/>
      <c r="AE451" s="286"/>
      <c r="AF451" s="286"/>
      <c r="AG451" s="286"/>
      <c r="AH451" s="286"/>
      <c r="AI451" s="286"/>
      <c r="AJ451" s="286"/>
      <c r="AK451" s="286"/>
      <c r="AL451" s="286"/>
      <c r="AM451" s="286"/>
      <c r="AN451" s="286"/>
      <c r="AO451" s="286"/>
      <c r="AP451" s="286"/>
      <c r="AQ451" s="286"/>
      <c r="AR451" s="286"/>
      <c r="AS451" s="286"/>
      <c r="AT451" s="286"/>
      <c r="AU451" s="286"/>
      <c r="AV451" s="286"/>
      <c r="AW451" s="286"/>
      <c r="AX451" s="28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</row>
    <row r="452" spans="1:94">
      <c r="A452" s="201"/>
      <c r="B452" s="201"/>
      <c r="C452" s="201"/>
      <c r="D452" s="201"/>
      <c r="E452" s="201"/>
      <c r="F452" s="201"/>
      <c r="G452" s="201"/>
      <c r="H452" s="201"/>
      <c r="I452" s="201"/>
      <c r="K452" s="46"/>
      <c r="L452" s="46"/>
      <c r="M452" s="286"/>
      <c r="N452" s="286"/>
      <c r="O452" s="286"/>
      <c r="P452" s="286"/>
      <c r="Q452" s="286"/>
      <c r="R452" s="286"/>
      <c r="S452" s="46"/>
      <c r="T452" s="4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12"/>
      <c r="AE452" s="286"/>
      <c r="AF452" s="286"/>
      <c r="AG452" s="286"/>
      <c r="AH452" s="286"/>
      <c r="AI452" s="286"/>
      <c r="AJ452" s="286"/>
      <c r="AK452" s="286"/>
      <c r="AL452" s="286"/>
      <c r="AM452" s="286"/>
      <c r="AN452" s="286"/>
      <c r="AO452" s="286"/>
      <c r="AP452" s="286"/>
      <c r="AQ452" s="286"/>
      <c r="AR452" s="286"/>
      <c r="AS452" s="286"/>
      <c r="AT452" s="286"/>
      <c r="AU452" s="286"/>
      <c r="AV452" s="286"/>
      <c r="AW452" s="286"/>
      <c r="AX452" s="28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</row>
    <row r="453" spans="1:94">
      <c r="A453" s="201"/>
      <c r="B453" s="213"/>
      <c r="C453" s="213"/>
      <c r="D453" s="139" t="s">
        <v>515</v>
      </c>
      <c r="E453" s="213"/>
      <c r="F453" s="213"/>
      <c r="G453" s="213"/>
      <c r="H453" s="213"/>
      <c r="I453" s="213"/>
      <c r="K453" s="46"/>
      <c r="L453" s="46"/>
      <c r="M453" s="286"/>
      <c r="N453" s="45"/>
      <c r="O453" s="286"/>
      <c r="P453" s="286"/>
      <c r="Q453" s="286"/>
      <c r="R453" s="286"/>
      <c r="S453" s="46"/>
      <c r="T453" s="4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12"/>
      <c r="AE453" s="286"/>
      <c r="AF453" s="286"/>
      <c r="AG453" s="286"/>
      <c r="AH453" s="286"/>
      <c r="AI453" s="286"/>
      <c r="AJ453" s="286"/>
      <c r="AK453" s="286"/>
      <c r="AL453" s="286"/>
      <c r="AM453" s="286"/>
      <c r="AN453" s="286"/>
      <c r="AO453" s="286"/>
      <c r="AP453" s="286"/>
      <c r="AQ453" s="286"/>
      <c r="AR453" s="286"/>
      <c r="AS453" s="286"/>
      <c r="AT453" s="286"/>
      <c r="AU453" s="286"/>
      <c r="AV453" s="286"/>
      <c r="AW453" s="286"/>
      <c r="AX453" s="28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</row>
    <row r="454" spans="1:94">
      <c r="A454" s="201"/>
      <c r="B454" s="201"/>
      <c r="C454" s="201"/>
      <c r="D454" s="201"/>
      <c r="E454" s="201"/>
      <c r="F454" s="201"/>
      <c r="G454" s="201"/>
      <c r="H454" s="201"/>
      <c r="I454" s="201"/>
      <c r="K454" s="46"/>
      <c r="L454" s="46"/>
      <c r="M454" s="286"/>
      <c r="N454" s="286"/>
      <c r="O454" s="286"/>
      <c r="P454" s="286"/>
      <c r="Q454" s="286"/>
      <c r="R454" s="286"/>
      <c r="S454" s="46"/>
      <c r="T454" s="4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12"/>
      <c r="AE454" s="286"/>
      <c r="AF454" s="286"/>
      <c r="AG454" s="286"/>
      <c r="AH454" s="286"/>
      <c r="AI454" s="286"/>
      <c r="AJ454" s="286"/>
      <c r="AK454" s="286"/>
      <c r="AL454" s="286"/>
      <c r="AM454" s="286"/>
      <c r="AN454" s="286"/>
      <c r="AO454" s="286"/>
      <c r="AP454" s="286"/>
      <c r="AQ454" s="286"/>
      <c r="AR454" s="286"/>
      <c r="AS454" s="286"/>
      <c r="AT454" s="286"/>
      <c r="AU454" s="286"/>
      <c r="AV454" s="286"/>
      <c r="AW454" s="286"/>
      <c r="AX454" s="28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</row>
    <row r="455" spans="1:94">
      <c r="A455" s="201"/>
      <c r="B455" s="201"/>
      <c r="C455" s="201"/>
      <c r="D455" s="201"/>
      <c r="E455" s="201"/>
      <c r="F455" s="201"/>
      <c r="G455" s="201"/>
      <c r="H455" s="201"/>
      <c r="I455" s="201"/>
      <c r="K455" s="46"/>
      <c r="L455" s="46"/>
      <c r="M455" s="286"/>
      <c r="N455" s="286"/>
      <c r="O455" s="286"/>
      <c r="P455" s="286"/>
      <c r="Q455" s="286"/>
      <c r="R455" s="286"/>
      <c r="S455" s="46"/>
      <c r="T455" s="4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12"/>
      <c r="AE455" s="286"/>
      <c r="AF455" s="286"/>
      <c r="AG455" s="286"/>
      <c r="AH455" s="286"/>
      <c r="AI455" s="286"/>
      <c r="AJ455" s="286"/>
      <c r="AK455" s="286"/>
      <c r="AL455" s="286"/>
      <c r="AM455" s="286"/>
      <c r="AN455" s="286"/>
      <c r="AO455" s="286"/>
      <c r="AP455" s="286"/>
      <c r="AQ455" s="286"/>
      <c r="AR455" s="286"/>
      <c r="AS455" s="286"/>
      <c r="AT455" s="286"/>
      <c r="AU455" s="286"/>
      <c r="AV455" s="286"/>
      <c r="AW455" s="286"/>
      <c r="AX455" s="28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</row>
    <row r="456" spans="1:94" ht="18">
      <c r="A456" s="201"/>
      <c r="B456" s="213"/>
      <c r="C456" s="140" t="s">
        <v>481</v>
      </c>
      <c r="D456" s="798" t="s">
        <v>33</v>
      </c>
      <c r="E456" s="798"/>
      <c r="F456" s="798"/>
      <c r="G456" s="798"/>
      <c r="H456" s="146" t="s">
        <v>466</v>
      </c>
      <c r="I456" s="213"/>
      <c r="K456" s="46"/>
      <c r="L456" s="46"/>
      <c r="M456" s="175"/>
      <c r="N456" s="804"/>
      <c r="O456" s="804"/>
      <c r="P456" s="804"/>
      <c r="Q456" s="804"/>
      <c r="R456" s="200"/>
      <c r="S456" s="46"/>
      <c r="T456" s="4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12"/>
      <c r="AE456" s="286"/>
      <c r="AF456" s="286"/>
      <c r="AG456" s="286"/>
      <c r="AH456" s="286"/>
      <c r="AI456" s="286"/>
      <c r="AJ456" s="286"/>
      <c r="AK456" s="286"/>
      <c r="AL456" s="286"/>
      <c r="AM456" s="286"/>
      <c r="AN456" s="286"/>
      <c r="AO456" s="286"/>
      <c r="AP456" s="286"/>
      <c r="AQ456" s="286"/>
      <c r="AR456" s="286"/>
      <c r="AS456" s="286"/>
      <c r="AT456" s="286"/>
      <c r="AU456" s="286"/>
      <c r="AV456" s="286"/>
      <c r="AW456" s="286"/>
      <c r="AX456" s="28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</row>
    <row r="457" spans="1:94">
      <c r="A457" s="201"/>
      <c r="B457" s="201"/>
      <c r="C457" s="201"/>
      <c r="D457" s="201"/>
      <c r="E457" s="201"/>
      <c r="F457" s="201"/>
      <c r="G457" s="201"/>
      <c r="H457" s="201"/>
      <c r="I457" s="201"/>
      <c r="K457" s="46"/>
      <c r="L457" s="46"/>
      <c r="M457" s="286"/>
      <c r="N457" s="286"/>
      <c r="O457" s="286"/>
      <c r="P457" s="286"/>
      <c r="Q457" s="286"/>
      <c r="R457" s="286"/>
      <c r="S457" s="46"/>
      <c r="T457" s="4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12"/>
      <c r="AE457" s="286"/>
      <c r="AF457" s="286"/>
      <c r="AG457" s="286"/>
      <c r="AH457" s="286"/>
      <c r="AI457" s="286"/>
      <c r="AJ457" s="286"/>
      <c r="AK457" s="286"/>
      <c r="AL457" s="286"/>
      <c r="AM457" s="286"/>
      <c r="AN457" s="286"/>
      <c r="AO457" s="286"/>
      <c r="AP457" s="286"/>
      <c r="AQ457" s="286"/>
      <c r="AR457" s="286"/>
      <c r="AS457" s="286"/>
      <c r="AT457" s="286"/>
      <c r="AU457" s="286"/>
      <c r="AV457" s="286"/>
      <c r="AW457" s="286"/>
      <c r="AX457" s="28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</row>
    <row r="458" spans="1:94">
      <c r="A458" s="201"/>
      <c r="B458" s="213"/>
      <c r="C458" s="141" t="s">
        <v>516</v>
      </c>
      <c r="D458" s="213"/>
      <c r="E458" s="213"/>
      <c r="F458" s="213"/>
      <c r="G458" s="213"/>
      <c r="H458" s="213"/>
      <c r="I458" s="213"/>
      <c r="K458" s="46"/>
      <c r="L458" s="46"/>
      <c r="M458" s="176"/>
      <c r="N458" s="286"/>
      <c r="O458" s="286"/>
      <c r="P458" s="286"/>
      <c r="Q458" s="286"/>
      <c r="R458" s="286"/>
      <c r="S458" s="46"/>
      <c r="T458" s="4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12"/>
      <c r="AE458" s="286"/>
      <c r="AF458" s="286"/>
      <c r="AG458" s="286"/>
      <c r="AH458" s="286"/>
      <c r="AI458" s="286"/>
      <c r="AJ458" s="286"/>
      <c r="AK458" s="286"/>
      <c r="AL458" s="286"/>
      <c r="AM458" s="286"/>
      <c r="AN458" s="286"/>
      <c r="AO458" s="286"/>
      <c r="AP458" s="286"/>
      <c r="AQ458" s="286"/>
      <c r="AR458" s="286"/>
      <c r="AS458" s="286"/>
      <c r="AT458" s="286"/>
      <c r="AU458" s="286"/>
      <c r="AV458" s="286"/>
      <c r="AW458" s="286"/>
      <c r="AX458" s="28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</row>
    <row r="459" spans="1:94">
      <c r="A459" s="201"/>
      <c r="B459" s="213"/>
      <c r="C459" s="213"/>
      <c r="D459" s="810" t="s">
        <v>517</v>
      </c>
      <c r="E459" s="810"/>
      <c r="F459" s="810"/>
      <c r="G459" s="810" t="s">
        <v>518</v>
      </c>
      <c r="H459" s="810"/>
      <c r="I459" s="213"/>
      <c r="K459" s="46"/>
      <c r="L459" s="46"/>
      <c r="M459" s="286"/>
      <c r="N459" s="805"/>
      <c r="O459" s="805"/>
      <c r="P459" s="805"/>
      <c r="Q459" s="805"/>
      <c r="R459" s="805"/>
      <c r="S459" s="46"/>
      <c r="T459" s="4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12"/>
      <c r="AE459" s="286"/>
      <c r="AF459" s="286"/>
      <c r="AG459" s="286"/>
      <c r="AH459" s="286"/>
      <c r="AI459" s="286"/>
      <c r="AJ459" s="286"/>
      <c r="AK459" s="286"/>
      <c r="AL459" s="286"/>
      <c r="AM459" s="286"/>
      <c r="AN459" s="286"/>
      <c r="AO459" s="286"/>
      <c r="AP459" s="286"/>
      <c r="AQ459" s="286"/>
      <c r="AR459" s="286"/>
      <c r="AS459" s="286"/>
      <c r="AT459" s="286"/>
      <c r="AU459" s="286"/>
      <c r="AV459" s="286"/>
      <c r="AW459" s="286"/>
      <c r="AX459" s="28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</row>
    <row r="460" spans="1:94" ht="29.25" customHeight="1">
      <c r="A460" s="201"/>
      <c r="B460" s="213"/>
      <c r="C460" s="213"/>
      <c r="D460" s="807" t="s">
        <v>722</v>
      </c>
      <c r="E460" s="808"/>
      <c r="F460" s="809"/>
      <c r="G460" s="789">
        <v>0.15</v>
      </c>
      <c r="H460" s="789"/>
      <c r="I460" s="213"/>
      <c r="K460" s="46"/>
      <c r="L460" s="46"/>
      <c r="M460" s="286"/>
      <c r="N460" s="806"/>
      <c r="O460" s="806"/>
      <c r="P460" s="806"/>
      <c r="Q460" s="787"/>
      <c r="R460" s="787"/>
      <c r="S460" s="46"/>
      <c r="T460" s="4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12"/>
      <c r="AE460" s="286"/>
      <c r="AF460" s="286"/>
      <c r="AG460" s="286"/>
      <c r="AH460" s="286"/>
      <c r="AI460" s="286"/>
      <c r="AJ460" s="286"/>
      <c r="AK460" s="286"/>
      <c r="AL460" s="286"/>
      <c r="AM460" s="286"/>
      <c r="AN460" s="286"/>
      <c r="AO460" s="286"/>
      <c r="AP460" s="286"/>
      <c r="AQ460" s="286"/>
      <c r="AR460" s="286"/>
      <c r="AS460" s="286"/>
      <c r="AT460" s="286"/>
      <c r="AU460" s="286"/>
      <c r="AV460" s="286"/>
      <c r="AW460" s="28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</row>
    <row r="461" spans="1:94">
      <c r="A461" s="201"/>
      <c r="B461" s="213"/>
      <c r="C461" s="147" t="s">
        <v>520</v>
      </c>
      <c r="D461" s="814"/>
      <c r="E461" s="814"/>
      <c r="F461" s="814"/>
      <c r="G461" s="789"/>
      <c r="H461" s="789"/>
      <c r="I461" s="213"/>
      <c r="K461" s="46"/>
      <c r="L461" s="46"/>
      <c r="M461" s="179"/>
      <c r="N461" s="786"/>
      <c r="O461" s="786"/>
      <c r="P461" s="786"/>
      <c r="Q461" s="787"/>
      <c r="R461" s="787"/>
      <c r="S461" s="46"/>
      <c r="T461" s="4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12"/>
      <c r="AE461" s="286"/>
      <c r="AF461" s="286"/>
      <c r="AG461" s="286"/>
      <c r="AH461" s="286"/>
      <c r="AI461" s="286"/>
      <c r="AJ461" s="286"/>
      <c r="AK461" s="286"/>
      <c r="AL461" s="286"/>
      <c r="AM461" s="286"/>
      <c r="AN461" s="286"/>
      <c r="AO461" s="286"/>
      <c r="AP461" s="286"/>
      <c r="AQ461" s="286"/>
      <c r="AR461" s="286"/>
      <c r="AS461" s="286"/>
      <c r="AT461" s="286"/>
      <c r="AU461" s="286"/>
      <c r="AV461" s="286"/>
      <c r="AW461" s="28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</row>
    <row r="462" spans="1:94">
      <c r="A462" s="201"/>
      <c r="B462" s="213"/>
      <c r="C462" s="213"/>
      <c r="D462" s="788"/>
      <c r="E462" s="788"/>
      <c r="F462" s="788"/>
      <c r="G462" s="789"/>
      <c r="H462" s="789"/>
      <c r="I462" s="213"/>
      <c r="K462" s="46"/>
      <c r="L462" s="46"/>
      <c r="M462" s="286"/>
      <c r="N462" s="786"/>
      <c r="O462" s="786"/>
      <c r="P462" s="786"/>
      <c r="Q462" s="787"/>
      <c r="R462" s="787"/>
      <c r="S462" s="46"/>
      <c r="T462" s="4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12"/>
      <c r="AE462" s="286"/>
      <c r="AF462" s="286"/>
      <c r="AG462" s="286"/>
      <c r="AH462" s="286"/>
      <c r="AI462" s="286"/>
      <c r="AJ462" s="286"/>
      <c r="AK462" s="286"/>
      <c r="AL462" s="286"/>
      <c r="AM462" s="286"/>
      <c r="AN462" s="286"/>
      <c r="AO462" s="286"/>
      <c r="AP462" s="286"/>
      <c r="AQ462" s="286"/>
      <c r="AR462" s="286"/>
      <c r="AS462" s="286"/>
      <c r="AT462" s="286"/>
      <c r="AU462" s="286"/>
      <c r="AV462" s="286"/>
      <c r="AW462" s="28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</row>
    <row r="463" spans="1:94">
      <c r="K463" s="46"/>
      <c r="L463" s="46"/>
      <c r="M463" s="286"/>
      <c r="N463" s="286"/>
      <c r="O463" s="286"/>
      <c r="P463" s="286"/>
      <c r="Q463" s="286"/>
      <c r="R463" s="286"/>
      <c r="S463" s="46"/>
      <c r="T463" s="4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12"/>
      <c r="AE463" s="286"/>
      <c r="AF463" s="286"/>
      <c r="AG463" s="286"/>
      <c r="AH463" s="286"/>
      <c r="AI463" s="286"/>
      <c r="AJ463" s="286"/>
      <c r="AK463" s="286"/>
      <c r="AL463" s="286"/>
      <c r="AM463" s="286"/>
      <c r="AN463" s="286"/>
      <c r="AO463" s="286"/>
      <c r="AP463" s="286"/>
      <c r="AQ463" s="286"/>
      <c r="AR463" s="286"/>
      <c r="AS463" s="286"/>
      <c r="AT463" s="286"/>
      <c r="AU463" s="286"/>
      <c r="AV463" s="286"/>
      <c r="AW463" s="28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</row>
    <row r="464" spans="1:94">
      <c r="K464" s="46"/>
      <c r="L464" s="46"/>
      <c r="M464" s="286"/>
      <c r="N464" s="286"/>
      <c r="O464" s="286"/>
      <c r="P464" s="286"/>
      <c r="Q464" s="286"/>
      <c r="R464" s="286"/>
      <c r="S464" s="46"/>
      <c r="T464" s="4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12"/>
      <c r="AE464" s="286"/>
      <c r="AF464" s="286"/>
      <c r="AG464" s="286"/>
      <c r="AH464" s="286"/>
      <c r="AI464" s="286"/>
      <c r="AJ464" s="286"/>
      <c r="AK464" s="286"/>
      <c r="AL464" s="286"/>
      <c r="AM464" s="286"/>
      <c r="AN464" s="286"/>
      <c r="AO464" s="286"/>
      <c r="AP464" s="286"/>
      <c r="AQ464" s="286"/>
      <c r="AR464" s="286"/>
      <c r="AS464" s="286"/>
      <c r="AT464" s="286"/>
      <c r="AU464" s="286"/>
      <c r="AV464" s="286"/>
      <c r="AW464" s="28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</row>
    <row r="465" spans="1:94" s="226" customFormat="1" ht="18">
      <c r="A465" s="775" t="s">
        <v>478</v>
      </c>
      <c r="B465" s="775"/>
      <c r="C465" s="775"/>
      <c r="D465" s="775"/>
      <c r="E465" s="775"/>
      <c r="F465" s="775"/>
      <c r="G465" s="775"/>
      <c r="H465" s="775"/>
      <c r="K465" s="46"/>
      <c r="L465" s="46"/>
      <c r="M465" s="286"/>
      <c r="N465" s="286"/>
      <c r="O465" s="286"/>
      <c r="P465" s="286"/>
      <c r="Q465" s="286"/>
      <c r="R465" s="286"/>
      <c r="S465" s="46"/>
      <c r="T465" s="4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12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/>
      <c r="AO465" s="286"/>
      <c r="AP465" s="286"/>
      <c r="AQ465" s="286"/>
      <c r="AR465" s="286"/>
      <c r="AS465" s="286"/>
      <c r="AT465" s="286"/>
      <c r="AU465" s="286"/>
      <c r="AV465" s="286"/>
      <c r="AW465" s="28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</row>
    <row r="466" spans="1:94">
      <c r="A466" s="853"/>
      <c r="B466" s="853"/>
      <c r="C466" s="853"/>
      <c r="D466" s="853"/>
      <c r="E466" s="853"/>
      <c r="F466" s="853"/>
      <c r="G466" s="853"/>
      <c r="H466" s="853"/>
      <c r="I466" s="853"/>
      <c r="K466" s="46"/>
      <c r="L466" s="46"/>
      <c r="M466" s="286"/>
      <c r="N466" s="286"/>
      <c r="O466" s="286"/>
      <c r="P466" s="286"/>
      <c r="Q466" s="286"/>
      <c r="R466" s="286"/>
      <c r="S466" s="46"/>
      <c r="T466" s="4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12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/>
      <c r="AO466" s="286"/>
      <c r="AP466" s="286"/>
      <c r="AQ466" s="286"/>
      <c r="AR466" s="286"/>
      <c r="AS466" s="286"/>
      <c r="AT466" s="286"/>
      <c r="AU466" s="286"/>
      <c r="AV466" s="286"/>
      <c r="AW466" s="28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</row>
    <row r="467" spans="1:94" ht="18">
      <c r="A467" s="853"/>
      <c r="B467" s="853"/>
      <c r="C467" s="854" t="s">
        <v>481</v>
      </c>
      <c r="D467" s="855" t="s">
        <v>34</v>
      </c>
      <c r="E467" s="855"/>
      <c r="F467" s="855"/>
      <c r="G467" s="855"/>
      <c r="H467" s="853"/>
      <c r="I467" s="853"/>
      <c r="K467" s="46"/>
      <c r="L467" s="46"/>
      <c r="M467" s="286"/>
      <c r="N467" s="286"/>
      <c r="O467" s="286"/>
      <c r="P467" s="286"/>
      <c r="Q467" s="286"/>
      <c r="R467" s="286"/>
      <c r="S467" s="46"/>
      <c r="T467" s="4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12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/>
      <c r="AO467" s="286"/>
      <c r="AP467" s="286"/>
      <c r="AQ467" s="286"/>
      <c r="AR467" s="286"/>
      <c r="AS467" s="286"/>
      <c r="AT467" s="286"/>
      <c r="AU467" s="286"/>
      <c r="AV467" s="286"/>
      <c r="AW467" s="28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</row>
    <row r="468" spans="1:94" s="215" customFormat="1">
      <c r="A468" s="853"/>
      <c r="B468" s="853"/>
      <c r="C468" s="853"/>
      <c r="D468" s="853"/>
      <c r="E468" s="853"/>
      <c r="F468" s="853"/>
      <c r="G468" s="853"/>
      <c r="H468" s="853"/>
      <c r="I468" s="853"/>
      <c r="J468" s="226"/>
      <c r="K468" s="46"/>
      <c r="L468" s="46"/>
      <c r="M468" s="286"/>
      <c r="N468" s="286"/>
      <c r="O468" s="286"/>
      <c r="P468" s="286"/>
      <c r="Q468" s="286"/>
      <c r="R468" s="286"/>
      <c r="S468" s="46"/>
      <c r="T468" s="4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12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/>
      <c r="AO468" s="286"/>
      <c r="AP468" s="286"/>
      <c r="AQ468" s="286"/>
      <c r="AR468" s="286"/>
      <c r="AS468" s="286"/>
      <c r="AT468" s="286"/>
      <c r="AU468" s="286"/>
      <c r="AV468" s="286"/>
      <c r="AW468" s="28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</row>
    <row r="469" spans="1:94" ht="18">
      <c r="A469" s="853"/>
      <c r="B469" s="853"/>
      <c r="C469" s="856" t="s">
        <v>479</v>
      </c>
      <c r="D469" s="859" t="s">
        <v>340</v>
      </c>
      <c r="E469" s="859"/>
      <c r="F469" s="859"/>
      <c r="G469" s="860"/>
      <c r="H469" s="860"/>
      <c r="I469" s="853"/>
      <c r="K469" s="46"/>
      <c r="L469" s="46"/>
      <c r="M469" s="286"/>
      <c r="N469" s="286"/>
      <c r="O469" s="286"/>
      <c r="P469" s="286"/>
      <c r="Q469" s="286"/>
      <c r="R469" s="286"/>
      <c r="S469" s="46"/>
      <c r="T469" s="4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12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/>
      <c r="AO469" s="286"/>
      <c r="AP469" s="286"/>
      <c r="AQ469" s="286"/>
      <c r="AR469" s="286"/>
      <c r="AS469" s="286"/>
      <c r="AT469" s="286"/>
      <c r="AU469" s="286"/>
      <c r="AV469" s="286"/>
      <c r="AW469" s="28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</row>
    <row r="470" spans="1:94">
      <c r="A470" s="853"/>
      <c r="B470" s="853"/>
      <c r="C470" s="853"/>
      <c r="D470" s="860"/>
      <c r="E470" s="860"/>
      <c r="F470" s="860"/>
      <c r="G470" s="860"/>
      <c r="H470" s="860"/>
      <c r="I470" s="853"/>
      <c r="K470" s="46"/>
      <c r="L470" s="46"/>
      <c r="M470" s="286"/>
      <c r="N470" s="286"/>
      <c r="O470" s="286"/>
      <c r="P470" s="286"/>
      <c r="Q470" s="286"/>
      <c r="R470" s="286"/>
      <c r="S470" s="46"/>
      <c r="T470" s="4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12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/>
      <c r="AO470" s="286"/>
      <c r="AP470" s="286"/>
      <c r="AQ470" s="286"/>
      <c r="AR470" s="286"/>
      <c r="AS470" s="286"/>
      <c r="AT470" s="286"/>
      <c r="AU470" s="286"/>
      <c r="AV470" s="286"/>
      <c r="AW470" s="28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</row>
    <row r="471" spans="1:94" s="214" customFormat="1" ht="18">
      <c r="A471" s="853"/>
      <c r="B471" s="853"/>
      <c r="C471" s="854"/>
      <c r="D471" s="861"/>
      <c r="E471" s="861"/>
      <c r="F471" s="861"/>
      <c r="G471" s="861"/>
      <c r="H471" s="860"/>
      <c r="I471" s="853"/>
      <c r="J471" s="226"/>
      <c r="K471" s="46"/>
      <c r="L471" s="46"/>
      <c r="M471" s="286"/>
      <c r="N471" s="286"/>
      <c r="O471" s="286"/>
      <c r="P471" s="286"/>
      <c r="Q471" s="286"/>
      <c r="R471" s="286"/>
      <c r="S471" s="46"/>
      <c r="T471" s="4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12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/>
      <c r="AO471" s="286"/>
      <c r="AP471" s="286"/>
      <c r="AQ471" s="286"/>
      <c r="AR471" s="286"/>
      <c r="AS471" s="286"/>
      <c r="AT471" s="286"/>
      <c r="AU471" s="286"/>
      <c r="AV471" s="286"/>
      <c r="AW471" s="28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</row>
    <row r="472" spans="1:94" ht="18">
      <c r="A472" s="853"/>
      <c r="B472" s="853"/>
      <c r="C472" s="857" t="s">
        <v>516</v>
      </c>
      <c r="D472" s="860"/>
      <c r="E472" s="860"/>
      <c r="F472" s="860"/>
      <c r="G472" s="860"/>
      <c r="H472" s="860"/>
      <c r="I472" s="853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243"/>
      <c r="V472" s="286"/>
      <c r="W472" s="286"/>
      <c r="X472" s="286"/>
      <c r="Y472" s="286"/>
      <c r="Z472" s="286"/>
      <c r="AA472" s="286"/>
      <c r="AB472" s="286"/>
      <c r="AC472" s="286"/>
      <c r="AD472" s="212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/>
      <c r="AO472" s="286"/>
      <c r="AP472" s="286"/>
      <c r="AQ472" s="286"/>
      <c r="AR472" s="286"/>
      <c r="AS472" s="286"/>
      <c r="AT472" s="286"/>
      <c r="AU472" s="286"/>
      <c r="AV472" s="286"/>
      <c r="AW472" s="28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</row>
    <row r="473" spans="1:94">
      <c r="A473" s="853"/>
      <c r="B473" s="853"/>
      <c r="C473" s="853"/>
      <c r="D473" s="862" t="s">
        <v>517</v>
      </c>
      <c r="E473" s="862"/>
      <c r="F473" s="862"/>
      <c r="G473" s="862" t="s">
        <v>518</v>
      </c>
      <c r="H473" s="862"/>
      <c r="I473" s="853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12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/>
      <c r="AO473" s="286"/>
      <c r="AP473" s="286"/>
      <c r="AQ473" s="286"/>
      <c r="AR473" s="286"/>
      <c r="AS473" s="286"/>
      <c r="AT473" s="286"/>
      <c r="AU473" s="286"/>
      <c r="AV473" s="286"/>
      <c r="AW473" s="28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</row>
    <row r="474" spans="1:94">
      <c r="A474" s="853"/>
      <c r="B474" s="853"/>
      <c r="C474" s="853"/>
      <c r="D474" s="863" t="s">
        <v>723</v>
      </c>
      <c r="E474" s="863"/>
      <c r="F474" s="863"/>
      <c r="G474" s="864">
        <v>0</v>
      </c>
      <c r="H474" s="864"/>
      <c r="I474" s="853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12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/>
      <c r="AO474" s="286"/>
      <c r="AP474" s="286"/>
      <c r="AQ474" s="286"/>
      <c r="AR474" s="286"/>
      <c r="AS474" s="286"/>
      <c r="AT474" s="286"/>
      <c r="AU474" s="286"/>
      <c r="AV474" s="286"/>
      <c r="AW474" s="28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</row>
    <row r="475" spans="1:94">
      <c r="A475" s="853"/>
      <c r="B475" s="853"/>
      <c r="C475" s="858" t="s">
        <v>520</v>
      </c>
      <c r="D475" s="865" t="s">
        <v>724</v>
      </c>
      <c r="E475" s="865"/>
      <c r="F475" s="865"/>
      <c r="G475" s="864"/>
      <c r="H475" s="864"/>
      <c r="I475" s="853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12"/>
      <c r="AE475" s="286"/>
      <c r="AF475" s="286"/>
      <c r="AG475" s="286"/>
      <c r="AH475" s="286"/>
      <c r="AI475" s="286"/>
      <c r="AJ475" s="286"/>
      <c r="AK475" s="286"/>
      <c r="AL475" s="286"/>
      <c r="AM475" s="286"/>
      <c r="AN475" s="286"/>
      <c r="AO475" s="286"/>
      <c r="AP475" s="286"/>
      <c r="AQ475" s="286"/>
      <c r="AR475" s="286"/>
      <c r="AS475" s="286"/>
      <c r="AT475" s="286"/>
      <c r="AU475" s="286"/>
      <c r="AV475" s="286"/>
      <c r="AW475" s="28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</row>
    <row r="476" spans="1:94">
      <c r="A476" s="853"/>
      <c r="B476" s="853"/>
      <c r="C476" s="853"/>
      <c r="D476" s="865"/>
      <c r="E476" s="865"/>
      <c r="F476" s="865"/>
      <c r="G476" s="864"/>
      <c r="H476" s="864"/>
      <c r="I476" s="853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12"/>
      <c r="AE476" s="286"/>
      <c r="AF476" s="286"/>
      <c r="AG476" s="286"/>
      <c r="AH476" s="286"/>
      <c r="AI476" s="286"/>
      <c r="AJ476" s="286"/>
      <c r="AK476" s="286"/>
      <c r="AL476" s="286"/>
      <c r="AM476" s="286"/>
      <c r="AN476" s="286"/>
      <c r="AO476" s="286"/>
      <c r="AP476" s="286"/>
      <c r="AQ476" s="286"/>
      <c r="AR476" s="286"/>
      <c r="AS476" s="286"/>
      <c r="AT476" s="286"/>
      <c r="AU476" s="286"/>
      <c r="AV476" s="286"/>
      <c r="AW476" s="28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</row>
    <row r="477" spans="1:94">
      <c r="A477" s="853"/>
      <c r="B477" s="853"/>
      <c r="C477" s="853"/>
      <c r="D477" s="853"/>
      <c r="E477" s="853"/>
      <c r="F477" s="853"/>
      <c r="G477" s="853"/>
      <c r="H477" s="853"/>
      <c r="I477" s="853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12"/>
      <c r="AE477" s="286"/>
      <c r="AF477" s="286"/>
      <c r="AG477" s="286"/>
      <c r="AH477" s="286"/>
      <c r="AI477" s="286"/>
      <c r="AJ477" s="286"/>
      <c r="AK477" s="286"/>
      <c r="AL477" s="286"/>
      <c r="AM477" s="286"/>
      <c r="AN477" s="286"/>
      <c r="AO477" s="286"/>
      <c r="AP477" s="286"/>
      <c r="AQ477" s="286"/>
      <c r="AR477" s="286"/>
      <c r="AS477" s="286"/>
      <c r="AT477" s="286"/>
      <c r="AU477" s="286"/>
      <c r="AV477" s="286"/>
      <c r="AW477" s="28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</row>
    <row r="478" spans="1:94">
      <c r="A478" s="853"/>
      <c r="B478" s="853"/>
      <c r="C478" s="853"/>
      <c r="D478" s="853"/>
      <c r="E478" s="853"/>
      <c r="F478" s="853"/>
      <c r="G478" s="853"/>
      <c r="H478" s="853"/>
      <c r="I478" s="853"/>
      <c r="T478" s="4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12"/>
      <c r="AE478" s="286"/>
      <c r="AF478" s="286"/>
      <c r="AG478" s="286"/>
      <c r="AH478" s="286"/>
      <c r="AI478" s="286"/>
      <c r="AJ478" s="286"/>
      <c r="AK478" s="286"/>
      <c r="AL478" s="286"/>
      <c r="AM478" s="286"/>
      <c r="AN478" s="286"/>
      <c r="AO478" s="286"/>
      <c r="AP478" s="286"/>
      <c r="AQ478" s="286"/>
      <c r="AR478" s="286"/>
      <c r="AS478" s="286"/>
      <c r="AT478" s="286"/>
      <c r="AU478" s="286"/>
      <c r="AV478" s="286"/>
      <c r="AW478" s="28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</row>
    <row r="479" spans="1:94" s="226" customFormat="1" ht="18">
      <c r="A479" s="775" t="s">
        <v>478</v>
      </c>
      <c r="B479" s="775"/>
      <c r="C479" s="775"/>
      <c r="D479" s="775"/>
      <c r="E479" s="775"/>
      <c r="F479" s="775"/>
      <c r="G479" s="775"/>
      <c r="H479" s="775"/>
      <c r="K479" s="775" t="s">
        <v>478</v>
      </c>
      <c r="L479" s="775"/>
      <c r="M479" s="775"/>
      <c r="N479" s="775"/>
      <c r="O479" s="775"/>
      <c r="P479" s="775"/>
      <c r="Q479" s="775"/>
      <c r="R479" s="775"/>
      <c r="T479" s="227"/>
      <c r="U479" s="286"/>
      <c r="V479" s="243"/>
      <c r="W479" s="243"/>
      <c r="X479" s="243"/>
      <c r="Y479" s="243"/>
      <c r="Z479" s="243"/>
      <c r="AA479" s="243"/>
      <c r="AB479" s="243"/>
      <c r="AC479" s="46"/>
      <c r="AD479" s="212"/>
      <c r="AE479" s="802"/>
      <c r="AF479" s="802"/>
      <c r="AG479" s="802"/>
      <c r="AH479" s="802"/>
      <c r="AI479" s="802"/>
      <c r="AJ479" s="802"/>
      <c r="AK479" s="802"/>
      <c r="AL479" s="802"/>
      <c r="AM479" s="286"/>
      <c r="AN479" s="286"/>
      <c r="AO479" s="286"/>
      <c r="AP479" s="286"/>
      <c r="AQ479" s="286"/>
      <c r="AR479" s="286"/>
      <c r="AS479" s="286"/>
      <c r="AT479" s="286"/>
      <c r="AU479" s="286"/>
      <c r="AV479" s="286"/>
      <c r="AW479" s="28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</row>
    <row r="480" spans="1:94">
      <c r="A480" s="215"/>
      <c r="B480" s="215"/>
      <c r="C480" s="215"/>
      <c r="D480" s="215"/>
      <c r="E480" s="215"/>
      <c r="F480" s="215"/>
      <c r="G480" s="215"/>
      <c r="H480" s="215"/>
      <c r="I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27"/>
      <c r="U480" s="286"/>
      <c r="V480" s="286"/>
      <c r="W480" s="286"/>
      <c r="X480" s="286"/>
      <c r="Y480" s="286"/>
      <c r="Z480" s="286"/>
      <c r="AA480" s="286"/>
      <c r="AB480" s="286"/>
      <c r="AC480" s="46"/>
      <c r="AD480" s="212"/>
      <c r="AE480" s="228"/>
      <c r="AF480" s="228"/>
      <c r="AG480" s="228"/>
      <c r="AH480" s="228"/>
      <c r="AI480" s="228"/>
      <c r="AJ480" s="228"/>
      <c r="AK480" s="228"/>
      <c r="AL480" s="228"/>
      <c r="AM480" s="228"/>
      <c r="AN480" s="228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</row>
    <row r="481" spans="1:93" ht="18">
      <c r="A481" s="215"/>
      <c r="B481" s="215"/>
      <c r="C481" s="217" t="s">
        <v>481</v>
      </c>
      <c r="D481" s="776" t="s">
        <v>35</v>
      </c>
      <c r="E481" s="776"/>
      <c r="F481" s="776"/>
      <c r="G481" s="776"/>
      <c r="H481" s="215"/>
      <c r="I481" s="215"/>
      <c r="K481" s="215"/>
      <c r="L481" s="215"/>
      <c r="M481" s="140" t="s">
        <v>481</v>
      </c>
      <c r="N481" s="798" t="s">
        <v>35</v>
      </c>
      <c r="O481" s="798"/>
      <c r="P481" s="798"/>
      <c r="Q481" s="798"/>
      <c r="R481" s="215"/>
      <c r="S481" s="215"/>
      <c r="T481" s="227"/>
      <c r="U481" s="286"/>
      <c r="V481" s="286"/>
      <c r="W481" s="175"/>
      <c r="X481" s="804"/>
      <c r="Y481" s="804"/>
      <c r="Z481" s="804"/>
      <c r="AA481" s="804"/>
      <c r="AB481" s="286"/>
      <c r="AC481" s="46"/>
      <c r="AD481" s="212"/>
      <c r="AE481" s="228"/>
      <c r="AF481" s="228"/>
      <c r="AG481" s="175"/>
      <c r="AH481" s="804"/>
      <c r="AI481" s="804"/>
      <c r="AJ481" s="804"/>
      <c r="AK481" s="804"/>
      <c r="AL481" s="228"/>
      <c r="AM481" s="228"/>
      <c r="AN481" s="228"/>
      <c r="AO481" s="202"/>
      <c r="AP481" s="202"/>
      <c r="AQ481" s="202"/>
      <c r="AR481" s="202"/>
      <c r="AS481" s="202"/>
      <c r="AT481" s="202"/>
      <c r="AU481" s="202"/>
      <c r="AV481" s="202"/>
      <c r="AW481" s="228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</row>
    <row r="482" spans="1:93" s="215" customFormat="1">
      <c r="J482" s="226"/>
      <c r="T482" s="227"/>
      <c r="U482" s="286"/>
      <c r="V482" s="286"/>
      <c r="W482" s="286"/>
      <c r="X482" s="286"/>
      <c r="Y482" s="286"/>
      <c r="Z482" s="286"/>
      <c r="AA482" s="286"/>
      <c r="AB482" s="286"/>
      <c r="AC482" s="46"/>
      <c r="AD482" s="212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/>
      <c r="AU482" s="228"/>
      <c r="AV482" s="228"/>
      <c r="AW482" s="202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</row>
    <row r="483" spans="1:93" ht="18">
      <c r="A483" s="215"/>
      <c r="B483" s="215"/>
      <c r="C483" s="12" t="s">
        <v>479</v>
      </c>
      <c r="D483" s="779" t="s">
        <v>85</v>
      </c>
      <c r="E483" s="780"/>
      <c r="F483" s="781"/>
      <c r="G483" s="215"/>
      <c r="H483" s="215"/>
      <c r="I483" s="215"/>
      <c r="K483" s="215"/>
      <c r="L483" s="215"/>
      <c r="M483" s="12" t="s">
        <v>479</v>
      </c>
      <c r="N483" s="779" t="s">
        <v>606</v>
      </c>
      <c r="O483" s="780"/>
      <c r="P483" s="781"/>
      <c r="Q483" s="139" t="s">
        <v>640</v>
      </c>
      <c r="R483" s="215"/>
      <c r="S483" s="215"/>
      <c r="T483" s="227"/>
      <c r="U483" s="286"/>
      <c r="V483" s="286"/>
      <c r="W483" s="174"/>
      <c r="X483" s="803"/>
      <c r="Y483" s="803"/>
      <c r="Z483" s="803"/>
      <c r="AA483" s="45"/>
      <c r="AB483" s="286"/>
      <c r="AC483" s="46"/>
      <c r="AD483" s="212"/>
      <c r="AE483" s="228"/>
      <c r="AF483" s="228"/>
      <c r="AG483" s="174"/>
      <c r="AH483" s="803"/>
      <c r="AI483" s="803"/>
      <c r="AJ483" s="803"/>
      <c r="AK483" s="228"/>
      <c r="AL483" s="228"/>
      <c r="AM483" s="228"/>
      <c r="AN483" s="228"/>
      <c r="AO483" s="202"/>
      <c r="AP483" s="202"/>
      <c r="AQ483" s="202"/>
      <c r="AR483" s="202"/>
      <c r="AS483" s="202"/>
      <c r="AT483" s="202"/>
      <c r="AU483" s="202"/>
      <c r="AV483" s="202"/>
      <c r="AW483" s="202"/>
    </row>
    <row r="484" spans="1:93">
      <c r="A484" s="215"/>
      <c r="B484" s="215"/>
      <c r="C484" s="215"/>
      <c r="D484" s="215"/>
      <c r="E484" s="215"/>
      <c r="F484" s="215"/>
      <c r="G484" s="215"/>
      <c r="H484" s="215"/>
      <c r="I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27"/>
      <c r="U484" s="286"/>
      <c r="V484" s="286"/>
      <c r="W484" s="286"/>
      <c r="X484" s="286"/>
      <c r="Y484" s="286"/>
      <c r="Z484" s="286"/>
      <c r="AA484" s="286"/>
      <c r="AB484" s="286"/>
      <c r="AC484" s="46"/>
      <c r="AD484" s="212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28"/>
      <c r="AO484" s="202"/>
      <c r="AP484" s="202"/>
      <c r="AQ484" s="202"/>
      <c r="AR484" s="202"/>
      <c r="AS484" s="202"/>
      <c r="AT484" s="202"/>
      <c r="AU484" s="202"/>
      <c r="AV484" s="202"/>
      <c r="AW484" s="202"/>
    </row>
    <row r="485" spans="1:93">
      <c r="A485" s="215"/>
      <c r="B485" s="215"/>
      <c r="C485" s="215"/>
      <c r="D485" s="215"/>
      <c r="E485" s="215"/>
      <c r="F485" s="215"/>
      <c r="G485" s="215"/>
      <c r="H485" s="215"/>
      <c r="I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27"/>
      <c r="U485" s="286"/>
      <c r="V485" s="286"/>
      <c r="W485" s="286"/>
      <c r="X485" s="286"/>
      <c r="Y485" s="286"/>
      <c r="Z485" s="286"/>
      <c r="AA485" s="286"/>
      <c r="AB485" s="286"/>
      <c r="AC485" s="46"/>
      <c r="AD485" s="212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02"/>
      <c r="AP485" s="202"/>
      <c r="AQ485" s="202"/>
      <c r="AR485" s="202"/>
      <c r="AS485" s="202"/>
      <c r="AT485" s="202"/>
      <c r="AU485" s="202"/>
      <c r="AV485" s="202"/>
      <c r="AW485" s="202"/>
    </row>
    <row r="486" spans="1:93">
      <c r="A486" s="215"/>
      <c r="B486" s="215"/>
      <c r="C486" s="218" t="s">
        <v>483</v>
      </c>
      <c r="D486" s="215"/>
      <c r="E486" s="215"/>
      <c r="F486" s="215"/>
      <c r="G486" s="215"/>
      <c r="H486" s="215"/>
      <c r="I486" s="215"/>
      <c r="K486" s="215"/>
      <c r="L486" s="215"/>
      <c r="M486" s="141" t="s">
        <v>483</v>
      </c>
      <c r="N486" s="215"/>
      <c r="O486" s="215"/>
      <c r="P486" s="215"/>
      <c r="Q486" s="215"/>
      <c r="R486" s="215"/>
      <c r="S486" s="215"/>
      <c r="T486" s="227"/>
      <c r="U486" s="228"/>
      <c r="V486" s="228"/>
      <c r="W486" s="176"/>
      <c r="X486" s="228"/>
      <c r="Y486" s="228"/>
      <c r="Z486" s="228"/>
      <c r="AA486" s="228"/>
      <c r="AB486" s="228"/>
      <c r="AC486" s="215"/>
      <c r="AD486" s="212"/>
      <c r="AE486" s="228"/>
      <c r="AF486" s="228"/>
      <c r="AG486" s="176"/>
      <c r="AH486" s="228"/>
      <c r="AI486" s="228"/>
      <c r="AJ486" s="228"/>
      <c r="AK486" s="228"/>
      <c r="AL486" s="228"/>
      <c r="AM486" s="228"/>
      <c r="AN486" s="228"/>
      <c r="AO486" s="202"/>
      <c r="AP486" s="202"/>
      <c r="AQ486" s="202"/>
      <c r="AR486" s="202"/>
      <c r="AS486" s="202"/>
      <c r="AT486" s="202"/>
      <c r="AU486" s="202"/>
      <c r="AV486" s="202"/>
      <c r="AW486" s="202"/>
    </row>
    <row r="487" spans="1:93" ht="30">
      <c r="A487" s="215"/>
      <c r="B487" s="224" t="s">
        <v>484</v>
      </c>
      <c r="C487" s="224" t="s">
        <v>485</v>
      </c>
      <c r="D487" s="224" t="s">
        <v>486</v>
      </c>
      <c r="E487" s="224" t="s">
        <v>487</v>
      </c>
      <c r="F487" s="223" t="s">
        <v>488</v>
      </c>
      <c r="G487" s="224" t="s">
        <v>489</v>
      </c>
      <c r="H487" s="223" t="s">
        <v>490</v>
      </c>
      <c r="I487" s="218"/>
      <c r="K487" s="215"/>
      <c r="L487" s="142" t="s">
        <v>484</v>
      </c>
      <c r="M487" s="142" t="s">
        <v>485</v>
      </c>
      <c r="N487" s="142" t="s">
        <v>486</v>
      </c>
      <c r="O487" s="142" t="s">
        <v>487</v>
      </c>
      <c r="P487" s="143" t="s">
        <v>488</v>
      </c>
      <c r="Q487" s="142" t="s">
        <v>489</v>
      </c>
      <c r="R487" s="143" t="s">
        <v>490</v>
      </c>
      <c r="S487" s="218"/>
      <c r="T487" s="227"/>
      <c r="U487" s="228"/>
      <c r="V487" s="177"/>
      <c r="W487" s="177"/>
      <c r="X487" s="177"/>
      <c r="Y487" s="177"/>
      <c r="Z487" s="196"/>
      <c r="AA487" s="177"/>
      <c r="AB487" s="196"/>
      <c r="AC487" s="141"/>
      <c r="AD487" s="212"/>
      <c r="AE487" s="228"/>
      <c r="AF487" s="177"/>
      <c r="AG487" s="177"/>
      <c r="AH487" s="177"/>
      <c r="AI487" s="177"/>
      <c r="AJ487" s="196"/>
      <c r="AK487" s="177"/>
      <c r="AL487" s="196"/>
      <c r="AM487" s="176"/>
      <c r="AN487" s="228"/>
      <c r="AO487" s="202"/>
      <c r="AP487" s="202"/>
      <c r="AQ487" s="202"/>
      <c r="AR487" s="202"/>
      <c r="AS487" s="202"/>
      <c r="AT487" s="202"/>
      <c r="AU487" s="202"/>
      <c r="AV487" s="202"/>
      <c r="AW487" s="202"/>
    </row>
    <row r="488" spans="1:93">
      <c r="A488" s="215"/>
      <c r="B488" s="225">
        <v>1</v>
      </c>
      <c r="C488" s="216" t="s">
        <v>725</v>
      </c>
      <c r="D488" s="216" t="s">
        <v>726</v>
      </c>
      <c r="E488" s="225">
        <v>14</v>
      </c>
      <c r="F488" s="220">
        <v>2760.28</v>
      </c>
      <c r="G488" s="221">
        <v>0.6</v>
      </c>
      <c r="H488" s="220">
        <v>1048.74</v>
      </c>
      <c r="I488" s="215"/>
      <c r="K488" s="215"/>
      <c r="L488" s="144">
        <v>1</v>
      </c>
      <c r="M488" s="139" t="s">
        <v>725</v>
      </c>
      <c r="N488" s="139" t="s">
        <v>726</v>
      </c>
      <c r="O488" s="144">
        <v>14</v>
      </c>
      <c r="P488" s="145">
        <v>2760.28</v>
      </c>
      <c r="Q488" s="123">
        <v>0.3</v>
      </c>
      <c r="R488" s="145">
        <v>1794.18</v>
      </c>
      <c r="S488" s="215"/>
      <c r="T488" s="227"/>
      <c r="U488" s="228"/>
      <c r="V488" s="197"/>
      <c r="W488" s="45"/>
      <c r="X488" s="45"/>
      <c r="Y488" s="197"/>
      <c r="Z488" s="199"/>
      <c r="AA488" s="178"/>
      <c r="AB488" s="199"/>
      <c r="AC488" s="215"/>
      <c r="AD488" s="212"/>
      <c r="AE488" s="228"/>
      <c r="AF488" s="197"/>
      <c r="AG488" s="45"/>
      <c r="AH488" s="45"/>
      <c r="AI488" s="197"/>
      <c r="AJ488" s="199"/>
      <c r="AK488" s="178"/>
      <c r="AL488" s="199"/>
      <c r="AM488" s="228"/>
      <c r="AN488" s="228"/>
      <c r="AO488" s="202"/>
      <c r="AP488" s="202"/>
      <c r="AQ488" s="202"/>
      <c r="AR488" s="202"/>
      <c r="AS488" s="202"/>
      <c r="AT488" s="202"/>
      <c r="AU488" s="202"/>
      <c r="AV488" s="202"/>
      <c r="AW488" s="202"/>
    </row>
    <row r="489" spans="1:93">
      <c r="A489" s="215"/>
      <c r="B489" s="225">
        <v>2</v>
      </c>
      <c r="C489" s="216" t="s">
        <v>727</v>
      </c>
      <c r="D489" s="216" t="s">
        <v>728</v>
      </c>
      <c r="E489" s="225">
        <v>9</v>
      </c>
      <c r="F489" s="220">
        <v>1451.89</v>
      </c>
      <c r="G489" s="221">
        <v>0.25</v>
      </c>
      <c r="H489" s="220">
        <v>1079.05</v>
      </c>
      <c r="I489" s="215"/>
      <c r="K489" s="215"/>
      <c r="L489" s="144">
        <v>2</v>
      </c>
      <c r="M489" s="139" t="s">
        <v>727</v>
      </c>
      <c r="N489" s="139" t="s">
        <v>728</v>
      </c>
      <c r="O489" s="144">
        <v>9</v>
      </c>
      <c r="P489" s="145">
        <v>1451.89</v>
      </c>
      <c r="Q489" s="123">
        <v>0.3</v>
      </c>
      <c r="R489" s="145">
        <v>1016.32</v>
      </c>
      <c r="S489" s="215"/>
      <c r="T489" s="227"/>
      <c r="U489" s="228"/>
      <c r="V489" s="197"/>
      <c r="W489" s="45"/>
      <c r="X489" s="45"/>
      <c r="Y489" s="197"/>
      <c r="Z489" s="199"/>
      <c r="AA489" s="178"/>
      <c r="AB489" s="199"/>
      <c r="AC489" s="215"/>
      <c r="AD489" s="212"/>
      <c r="AE489" s="228"/>
      <c r="AF489" s="197"/>
      <c r="AG489" s="45"/>
      <c r="AH489" s="45"/>
      <c r="AI489" s="197"/>
      <c r="AJ489" s="199"/>
      <c r="AK489" s="178"/>
      <c r="AL489" s="199"/>
      <c r="AM489" s="228"/>
      <c r="AN489" s="228"/>
      <c r="AO489" s="202"/>
      <c r="AP489" s="202"/>
      <c r="AQ489" s="202"/>
      <c r="AR489" s="202"/>
      <c r="AS489" s="202"/>
      <c r="AT489" s="202"/>
      <c r="AU489" s="202"/>
      <c r="AV489" s="202"/>
      <c r="AW489" s="202"/>
    </row>
    <row r="490" spans="1:93">
      <c r="A490" s="215"/>
      <c r="B490" s="225">
        <v>3</v>
      </c>
      <c r="C490" s="216" t="s">
        <v>729</v>
      </c>
      <c r="D490" s="216" t="s">
        <v>730</v>
      </c>
      <c r="E490" s="225">
        <v>2</v>
      </c>
      <c r="F490" s="220">
        <v>3590.37</v>
      </c>
      <c r="G490" s="221">
        <v>0.25</v>
      </c>
      <c r="H490" s="220">
        <v>2668.38</v>
      </c>
      <c r="I490" s="215"/>
      <c r="K490" s="215"/>
      <c r="L490" s="144">
        <v>3</v>
      </c>
      <c r="M490" s="139" t="s">
        <v>729</v>
      </c>
      <c r="N490" s="139" t="s">
        <v>730</v>
      </c>
      <c r="O490" s="144">
        <v>2</v>
      </c>
      <c r="P490" s="145">
        <v>3590.37</v>
      </c>
      <c r="Q490" s="123">
        <v>0.3</v>
      </c>
      <c r="R490" s="145">
        <v>2513.2600000000002</v>
      </c>
      <c r="S490" s="215"/>
      <c r="T490" s="227"/>
      <c r="U490" s="228"/>
      <c r="V490" s="197"/>
      <c r="W490" s="45"/>
      <c r="X490" s="45"/>
      <c r="Y490" s="197"/>
      <c r="Z490" s="199"/>
      <c r="AA490" s="178"/>
      <c r="AB490" s="199"/>
      <c r="AC490" s="215"/>
      <c r="AD490" s="212"/>
      <c r="AE490" s="228"/>
      <c r="AF490" s="197"/>
      <c r="AG490" s="45"/>
      <c r="AH490" s="45"/>
      <c r="AI490" s="197"/>
      <c r="AJ490" s="199"/>
      <c r="AK490" s="178"/>
      <c r="AL490" s="199"/>
      <c r="AM490" s="228"/>
      <c r="AN490" s="228"/>
      <c r="AO490" s="202"/>
      <c r="AP490" s="202"/>
      <c r="AQ490" s="202"/>
      <c r="AR490" s="202"/>
      <c r="AS490" s="202"/>
      <c r="AT490" s="202"/>
      <c r="AU490" s="202"/>
      <c r="AV490" s="202"/>
      <c r="AW490" s="202"/>
    </row>
    <row r="491" spans="1:93">
      <c r="A491" s="215"/>
      <c r="B491" s="225">
        <v>4</v>
      </c>
      <c r="C491" s="216" t="s">
        <v>731</v>
      </c>
      <c r="D491" s="216" t="s">
        <v>732</v>
      </c>
      <c r="E491" s="225">
        <v>5</v>
      </c>
      <c r="F491" s="220">
        <v>971.87</v>
      </c>
      <c r="G491" s="221">
        <v>0.25</v>
      </c>
      <c r="H491" s="220">
        <v>722.3</v>
      </c>
      <c r="I491" s="215"/>
      <c r="K491" s="215"/>
      <c r="L491" s="144">
        <v>4</v>
      </c>
      <c r="M491" s="139" t="s">
        <v>731</v>
      </c>
      <c r="N491" s="139" t="s">
        <v>732</v>
      </c>
      <c r="O491" s="144">
        <v>5</v>
      </c>
      <c r="P491" s="145">
        <v>971.87</v>
      </c>
      <c r="Q491" s="123">
        <v>0.3</v>
      </c>
      <c r="R491" s="145">
        <v>680.31</v>
      </c>
      <c r="S491" s="215"/>
      <c r="T491" s="227"/>
      <c r="U491" s="228"/>
      <c r="V491" s="197"/>
      <c r="W491" s="45"/>
      <c r="X491" s="45"/>
      <c r="Y491" s="197"/>
      <c r="Z491" s="199"/>
      <c r="AA491" s="178"/>
      <c r="AB491" s="199"/>
      <c r="AC491" s="215"/>
      <c r="AD491" s="212"/>
      <c r="AE491" s="228"/>
      <c r="AF491" s="197"/>
      <c r="AG491" s="45"/>
      <c r="AH491" s="45"/>
      <c r="AI491" s="197"/>
      <c r="AJ491" s="199"/>
      <c r="AK491" s="178"/>
      <c r="AL491" s="199"/>
      <c r="AM491" s="228"/>
      <c r="AN491" s="228"/>
      <c r="AO491" s="202"/>
      <c r="AP491" s="202"/>
      <c r="AQ491" s="202"/>
      <c r="AR491" s="202"/>
      <c r="AS491" s="202"/>
      <c r="AT491" s="202"/>
      <c r="AU491" s="202"/>
      <c r="AV491" s="202"/>
      <c r="AW491" s="202"/>
    </row>
    <row r="492" spans="1:93">
      <c r="A492" s="215"/>
      <c r="B492" s="225">
        <v>5</v>
      </c>
      <c r="C492" s="216" t="s">
        <v>733</v>
      </c>
      <c r="D492" s="216" t="s">
        <v>734</v>
      </c>
      <c r="E492" s="225">
        <v>3</v>
      </c>
      <c r="F492" s="220">
        <v>2697.21</v>
      </c>
      <c r="G492" s="221">
        <v>0.25</v>
      </c>
      <c r="H492" s="220">
        <v>2004.58</v>
      </c>
      <c r="I492" s="215"/>
      <c r="K492" s="215"/>
      <c r="L492" s="144">
        <v>5</v>
      </c>
      <c r="M492" s="139" t="s">
        <v>733</v>
      </c>
      <c r="N492" s="139" t="s">
        <v>734</v>
      </c>
      <c r="O492" s="144">
        <v>3</v>
      </c>
      <c r="P492" s="145">
        <v>1759.97</v>
      </c>
      <c r="Q492" s="123">
        <v>0.3</v>
      </c>
      <c r="R492" s="145">
        <v>1231.98</v>
      </c>
      <c r="S492" s="215"/>
      <c r="T492" s="227"/>
      <c r="U492" s="228"/>
      <c r="V492" s="197"/>
      <c r="W492" s="45"/>
      <c r="X492" s="45"/>
      <c r="Y492" s="197"/>
      <c r="Z492" s="199"/>
      <c r="AA492" s="178"/>
      <c r="AB492" s="199"/>
      <c r="AC492" s="215"/>
      <c r="AD492" s="212"/>
      <c r="AE492" s="228"/>
      <c r="AF492" s="197"/>
      <c r="AG492" s="45"/>
      <c r="AH492" s="45"/>
      <c r="AI492" s="197"/>
      <c r="AJ492" s="199"/>
      <c r="AK492" s="178"/>
      <c r="AL492" s="199"/>
      <c r="AM492" s="228"/>
      <c r="AN492" s="228"/>
      <c r="AO492" s="202"/>
      <c r="AP492" s="202"/>
      <c r="AQ492" s="202"/>
      <c r="AR492" s="202"/>
      <c r="AS492" s="202"/>
      <c r="AT492" s="202"/>
      <c r="AU492" s="202"/>
      <c r="AV492" s="202"/>
      <c r="AW492" s="202"/>
    </row>
    <row r="493" spans="1:93">
      <c r="A493" s="215"/>
      <c r="B493" s="225">
        <v>6</v>
      </c>
      <c r="C493" s="216" t="s">
        <v>735</v>
      </c>
      <c r="D493" s="216" t="s">
        <v>736</v>
      </c>
      <c r="E493" s="225">
        <v>21</v>
      </c>
      <c r="F493" s="220">
        <v>265.32</v>
      </c>
      <c r="G493" s="221">
        <v>0.25</v>
      </c>
      <c r="H493" s="220">
        <v>194.95</v>
      </c>
      <c r="I493" s="215"/>
      <c r="K493" s="215"/>
      <c r="L493" s="144">
        <v>6</v>
      </c>
      <c r="M493" s="139" t="s">
        <v>735</v>
      </c>
      <c r="N493" s="139" t="s">
        <v>736</v>
      </c>
      <c r="O493" s="144">
        <v>21</v>
      </c>
      <c r="P493" s="145">
        <v>265.32</v>
      </c>
      <c r="Q493" s="123">
        <v>0.3</v>
      </c>
      <c r="R493" s="145">
        <v>185.72</v>
      </c>
      <c r="S493" s="215"/>
      <c r="T493" s="227"/>
      <c r="U493" s="228"/>
      <c r="V493" s="197"/>
      <c r="W493" s="45"/>
      <c r="X493" s="45"/>
      <c r="Y493" s="197"/>
      <c r="Z493" s="199"/>
      <c r="AA493" s="178"/>
      <c r="AB493" s="199"/>
      <c r="AC493" s="215"/>
      <c r="AD493" s="212"/>
      <c r="AE493" s="228"/>
      <c r="AF493" s="197"/>
      <c r="AG493" s="45"/>
      <c r="AH493" s="45"/>
      <c r="AI493" s="197"/>
      <c r="AJ493" s="199"/>
      <c r="AK493" s="178"/>
      <c r="AL493" s="199"/>
      <c r="AM493" s="228"/>
      <c r="AN493" s="228"/>
      <c r="AO493" s="202"/>
      <c r="AP493" s="202"/>
      <c r="AQ493" s="202"/>
      <c r="AR493" s="202"/>
      <c r="AS493" s="202"/>
      <c r="AT493" s="202"/>
      <c r="AU493" s="202"/>
      <c r="AV493" s="202"/>
      <c r="AW493" s="202"/>
    </row>
    <row r="494" spans="1:93">
      <c r="A494" s="215"/>
      <c r="B494" s="225">
        <v>7</v>
      </c>
      <c r="C494" s="216" t="s">
        <v>737</v>
      </c>
      <c r="D494" s="216" t="s">
        <v>738</v>
      </c>
      <c r="E494" s="225">
        <v>5</v>
      </c>
      <c r="F494" s="220">
        <v>1485.48</v>
      </c>
      <c r="G494" s="221">
        <v>0.25</v>
      </c>
      <c r="H494" s="220">
        <v>1091.48</v>
      </c>
      <c r="I494" s="215"/>
      <c r="K494" s="215"/>
      <c r="L494" s="144">
        <v>7</v>
      </c>
      <c r="M494" s="139" t="s">
        <v>737</v>
      </c>
      <c r="N494" s="139" t="s">
        <v>738</v>
      </c>
      <c r="O494" s="144">
        <v>5</v>
      </c>
      <c r="P494" s="145">
        <v>1485.48</v>
      </c>
      <c r="Q494" s="123">
        <v>0.3</v>
      </c>
      <c r="R494" s="145">
        <v>1039.8399999999999</v>
      </c>
      <c r="S494" s="215"/>
      <c r="T494" s="227"/>
      <c r="U494" s="228"/>
      <c r="V494" s="197"/>
      <c r="W494" s="45"/>
      <c r="X494" s="45"/>
      <c r="Y494" s="197"/>
      <c r="Z494" s="199"/>
      <c r="AA494" s="178"/>
      <c r="AB494" s="199"/>
      <c r="AC494" s="215"/>
      <c r="AD494" s="212"/>
      <c r="AE494" s="228"/>
      <c r="AF494" s="197"/>
      <c r="AG494" s="45"/>
      <c r="AH494" s="45"/>
      <c r="AI494" s="197"/>
      <c r="AJ494" s="199"/>
      <c r="AK494" s="178"/>
      <c r="AL494" s="199"/>
      <c r="AM494" s="228"/>
      <c r="AN494" s="228"/>
      <c r="AO494" s="202"/>
      <c r="AP494" s="202"/>
      <c r="AQ494" s="202"/>
      <c r="AR494" s="202"/>
      <c r="AS494" s="202"/>
      <c r="AT494" s="202"/>
      <c r="AU494" s="202"/>
      <c r="AV494" s="202"/>
      <c r="AW494" s="202"/>
    </row>
    <row r="495" spans="1:93">
      <c r="A495" s="215"/>
      <c r="B495" s="225">
        <v>8</v>
      </c>
      <c r="C495" s="216" t="s">
        <v>739</v>
      </c>
      <c r="D495" s="216" t="s">
        <v>740</v>
      </c>
      <c r="E495" s="225">
        <v>6</v>
      </c>
      <c r="F495" s="220">
        <v>2649.87</v>
      </c>
      <c r="G495" s="221">
        <v>0.25</v>
      </c>
      <c r="H495" s="220">
        <v>1947.05</v>
      </c>
      <c r="I495" s="215"/>
      <c r="K495" s="215"/>
      <c r="L495" s="144">
        <v>8</v>
      </c>
      <c r="M495" s="139" t="s">
        <v>739</v>
      </c>
      <c r="N495" s="139" t="s">
        <v>740</v>
      </c>
      <c r="O495" s="144">
        <v>6</v>
      </c>
      <c r="P495" s="145">
        <v>2649.87</v>
      </c>
      <c r="Q495" s="123">
        <v>0.3</v>
      </c>
      <c r="R495" s="145">
        <v>1854.91</v>
      </c>
      <c r="S495" s="215"/>
      <c r="T495" s="227"/>
      <c r="U495" s="228"/>
      <c r="V495" s="197"/>
      <c r="W495" s="45"/>
      <c r="X495" s="45"/>
      <c r="Y495" s="197"/>
      <c r="Z495" s="199"/>
      <c r="AA495" s="178"/>
      <c r="AB495" s="199"/>
      <c r="AC495" s="215"/>
      <c r="AD495" s="212"/>
      <c r="AE495" s="228"/>
      <c r="AF495" s="197"/>
      <c r="AG495" s="45"/>
      <c r="AH495" s="45"/>
      <c r="AI495" s="197"/>
      <c r="AJ495" s="199"/>
      <c r="AK495" s="178"/>
      <c r="AL495" s="199"/>
      <c r="AM495" s="228"/>
      <c r="AN495" s="228"/>
      <c r="AO495" s="202"/>
      <c r="AP495" s="202"/>
      <c r="AQ495" s="202"/>
      <c r="AR495" s="202"/>
      <c r="AS495" s="202"/>
      <c r="AT495" s="202"/>
      <c r="AU495" s="202"/>
      <c r="AV495" s="202"/>
      <c r="AW495" s="202"/>
    </row>
    <row r="496" spans="1:93">
      <c r="A496" s="214"/>
      <c r="B496" s="225">
        <v>9</v>
      </c>
      <c r="C496" s="216" t="s">
        <v>741</v>
      </c>
      <c r="D496" s="216" t="s">
        <v>742</v>
      </c>
      <c r="E496" s="225">
        <v>5</v>
      </c>
      <c r="F496" s="220">
        <v>2407.2199999999998</v>
      </c>
      <c r="G496" s="221">
        <v>0.25</v>
      </c>
      <c r="H496" s="220">
        <v>1768.75</v>
      </c>
      <c r="I496" s="215"/>
      <c r="K496" s="215"/>
      <c r="L496" s="144">
        <v>9</v>
      </c>
      <c r="M496" s="139" t="s">
        <v>741</v>
      </c>
      <c r="N496" s="139" t="s">
        <v>742</v>
      </c>
      <c r="O496" s="144">
        <v>5</v>
      </c>
      <c r="P496" s="145">
        <v>2407.2199999999998</v>
      </c>
      <c r="Q496" s="123">
        <v>0.3</v>
      </c>
      <c r="R496" s="145">
        <v>1685.05</v>
      </c>
      <c r="S496" s="215"/>
      <c r="T496" s="227"/>
      <c r="U496" s="228"/>
      <c r="V496" s="197"/>
      <c r="W496" s="45"/>
      <c r="X496" s="45"/>
      <c r="Y496" s="197"/>
      <c r="Z496" s="199"/>
      <c r="AA496" s="178"/>
      <c r="AB496" s="199"/>
      <c r="AC496" s="215"/>
      <c r="AD496" s="212"/>
      <c r="AE496" s="228"/>
      <c r="AF496" s="197"/>
      <c r="AG496" s="45"/>
      <c r="AH496" s="45"/>
      <c r="AI496" s="197"/>
      <c r="AJ496" s="199"/>
      <c r="AK496" s="178"/>
      <c r="AL496" s="199"/>
      <c r="AM496" s="228"/>
      <c r="AN496" s="228"/>
      <c r="AO496" s="202"/>
      <c r="AP496" s="202"/>
      <c r="AQ496" s="202"/>
      <c r="AR496" s="202"/>
      <c r="AS496" s="202"/>
      <c r="AT496" s="202"/>
      <c r="AU496" s="202"/>
      <c r="AV496" s="202"/>
      <c r="AW496" s="202"/>
    </row>
    <row r="497" spans="1:49">
      <c r="A497" s="214"/>
      <c r="B497" s="225">
        <v>10</v>
      </c>
      <c r="C497" s="216" t="s">
        <v>743</v>
      </c>
      <c r="D497" s="216" t="s">
        <v>744</v>
      </c>
      <c r="E497" s="225">
        <v>15</v>
      </c>
      <c r="F497" s="220">
        <v>508.36</v>
      </c>
      <c r="G497" s="221">
        <v>0.25</v>
      </c>
      <c r="H497" s="220">
        <v>373.53</v>
      </c>
      <c r="I497" s="215"/>
      <c r="K497" s="215"/>
      <c r="L497" s="144">
        <v>10</v>
      </c>
      <c r="M497" s="139" t="s">
        <v>743</v>
      </c>
      <c r="N497" s="139" t="s">
        <v>744</v>
      </c>
      <c r="O497" s="144">
        <v>15</v>
      </c>
      <c r="P497" s="145">
        <v>508.36</v>
      </c>
      <c r="Q497" s="123">
        <v>0.3</v>
      </c>
      <c r="R497" s="145">
        <v>355.85</v>
      </c>
      <c r="S497" s="215"/>
      <c r="T497" s="227"/>
      <c r="U497" s="228"/>
      <c r="V497" s="197"/>
      <c r="W497" s="45"/>
      <c r="X497" s="45"/>
      <c r="Y497" s="197"/>
      <c r="Z497" s="199"/>
      <c r="AA497" s="178"/>
      <c r="AB497" s="199"/>
      <c r="AC497" s="215"/>
      <c r="AD497" s="212"/>
      <c r="AE497" s="228"/>
      <c r="AF497" s="197"/>
      <c r="AG497" s="45"/>
      <c r="AH497" s="45"/>
      <c r="AI497" s="197"/>
      <c r="AJ497" s="199"/>
      <c r="AK497" s="178"/>
      <c r="AL497" s="199"/>
      <c r="AM497" s="228"/>
      <c r="AN497" s="228"/>
      <c r="AO497" s="202"/>
      <c r="AP497" s="202"/>
      <c r="AQ497" s="202"/>
      <c r="AR497" s="202"/>
      <c r="AS497" s="202"/>
      <c r="AT497" s="202"/>
      <c r="AU497" s="202"/>
      <c r="AV497" s="202"/>
      <c r="AW497" s="202"/>
    </row>
    <row r="498" spans="1:49">
      <c r="A498" s="214"/>
      <c r="B498" s="225">
        <v>11</v>
      </c>
      <c r="C498" s="216" t="s">
        <v>745</v>
      </c>
      <c r="D498" s="216" t="s">
        <v>746</v>
      </c>
      <c r="E498" s="225">
        <v>25</v>
      </c>
      <c r="F498" s="220">
        <v>194.04</v>
      </c>
      <c r="G498" s="221">
        <v>0.25</v>
      </c>
      <c r="H498" s="220">
        <v>135.22</v>
      </c>
      <c r="I498" s="215"/>
      <c r="K498" s="215"/>
      <c r="L498" s="144">
        <v>11</v>
      </c>
      <c r="M498" s="139" t="s">
        <v>745</v>
      </c>
      <c r="N498" s="139" t="s">
        <v>746</v>
      </c>
      <c r="O498" s="144">
        <v>25</v>
      </c>
      <c r="P498" s="145">
        <v>143.65</v>
      </c>
      <c r="Q498" s="123">
        <v>0.3</v>
      </c>
      <c r="R498" s="145">
        <v>100.56</v>
      </c>
      <c r="S498" s="215"/>
      <c r="T498" s="227"/>
      <c r="U498" s="228"/>
      <c r="V498" s="197"/>
      <c r="W498" s="45"/>
      <c r="X498" s="45"/>
      <c r="Y498" s="197"/>
      <c r="Z498" s="199"/>
      <c r="AA498" s="178"/>
      <c r="AB498" s="199"/>
      <c r="AC498" s="215"/>
      <c r="AD498" s="212"/>
      <c r="AE498" s="228"/>
      <c r="AF498" s="197"/>
      <c r="AG498" s="45"/>
      <c r="AH498" s="45"/>
      <c r="AI498" s="197"/>
      <c r="AJ498" s="199"/>
      <c r="AK498" s="178"/>
      <c r="AL498" s="199"/>
      <c r="AM498" s="228"/>
      <c r="AN498" s="228"/>
      <c r="AO498" s="202"/>
      <c r="AP498" s="202"/>
      <c r="AQ498" s="202"/>
      <c r="AR498" s="202"/>
      <c r="AS498" s="202"/>
      <c r="AT498" s="202"/>
      <c r="AU498" s="202"/>
      <c r="AV498" s="202"/>
      <c r="AW498" s="202"/>
    </row>
    <row r="499" spans="1:49">
      <c r="A499" s="214"/>
      <c r="B499" s="225">
        <v>12</v>
      </c>
      <c r="C499" s="216" t="s">
        <v>747</v>
      </c>
      <c r="D499" s="216" t="s">
        <v>740</v>
      </c>
      <c r="E499" s="225">
        <v>2</v>
      </c>
      <c r="F499" s="220">
        <v>1957.09</v>
      </c>
      <c r="G499" s="221">
        <v>0.25</v>
      </c>
      <c r="H499" s="220">
        <v>1438.01</v>
      </c>
      <c r="I499" s="215"/>
      <c r="K499" s="215"/>
      <c r="L499" s="144">
        <v>12</v>
      </c>
      <c r="M499" s="139" t="s">
        <v>747</v>
      </c>
      <c r="N499" s="139" t="s">
        <v>740</v>
      </c>
      <c r="O499" s="144">
        <v>2</v>
      </c>
      <c r="P499" s="145">
        <v>1957.09</v>
      </c>
      <c r="Q499" s="123">
        <v>0.3</v>
      </c>
      <c r="R499" s="145">
        <v>1369.96</v>
      </c>
      <c r="S499" s="215"/>
      <c r="T499" s="227"/>
      <c r="U499" s="228"/>
      <c r="V499" s="197"/>
      <c r="W499" s="45"/>
      <c r="X499" s="45"/>
      <c r="Y499" s="197"/>
      <c r="Z499" s="199"/>
      <c r="AA499" s="178"/>
      <c r="AB499" s="199"/>
      <c r="AC499" s="215"/>
      <c r="AD499" s="212"/>
      <c r="AE499" s="228"/>
      <c r="AF499" s="197"/>
      <c r="AG499" s="45"/>
      <c r="AH499" s="45"/>
      <c r="AI499" s="197"/>
      <c r="AJ499" s="199"/>
      <c r="AK499" s="178"/>
      <c r="AL499" s="199"/>
      <c r="AM499" s="228"/>
      <c r="AN499" s="228"/>
      <c r="AO499" s="202"/>
      <c r="AP499" s="202"/>
      <c r="AQ499" s="202"/>
      <c r="AR499" s="202"/>
      <c r="AS499" s="202"/>
      <c r="AT499" s="202"/>
      <c r="AU499" s="202"/>
      <c r="AV499" s="202"/>
      <c r="AW499" s="202"/>
    </row>
    <row r="500" spans="1:49">
      <c r="A500" s="214"/>
      <c r="B500" s="215"/>
      <c r="C500" s="215"/>
      <c r="D500" s="215"/>
      <c r="E500" s="215"/>
      <c r="F500" s="215"/>
      <c r="G500" s="215"/>
      <c r="H500" s="215"/>
      <c r="I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27"/>
      <c r="U500" s="228"/>
      <c r="V500" s="228"/>
      <c r="W500" s="228"/>
      <c r="X500" s="228"/>
      <c r="Y500" s="228"/>
      <c r="Z500" s="228"/>
      <c r="AA500" s="228"/>
      <c r="AB500" s="228"/>
      <c r="AC500" s="215"/>
      <c r="AD500" s="212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28"/>
      <c r="AO500" s="202"/>
      <c r="AP500" s="202"/>
      <c r="AQ500" s="202"/>
      <c r="AR500" s="202"/>
      <c r="AS500" s="202"/>
      <c r="AT500" s="202"/>
      <c r="AU500" s="202"/>
      <c r="AV500" s="202"/>
      <c r="AW500" s="195"/>
    </row>
    <row r="501" spans="1:49">
      <c r="A501" s="214"/>
      <c r="B501" s="215"/>
      <c r="C501" s="215"/>
      <c r="D501" s="216" t="s">
        <v>515</v>
      </c>
      <c r="E501" s="215"/>
      <c r="F501" s="215"/>
      <c r="G501" s="215"/>
      <c r="H501" s="215"/>
      <c r="I501" s="215"/>
      <c r="K501" s="215"/>
      <c r="L501" s="215"/>
      <c r="M501" s="215"/>
      <c r="N501" s="139" t="s">
        <v>515</v>
      </c>
      <c r="O501" s="215"/>
      <c r="P501" s="215"/>
      <c r="Q501" s="215"/>
      <c r="R501" s="215"/>
      <c r="S501" s="215"/>
      <c r="T501" s="227"/>
      <c r="U501" s="228"/>
      <c r="V501" s="228"/>
      <c r="W501" s="228"/>
      <c r="X501" s="45"/>
      <c r="Y501" s="228"/>
      <c r="Z501" s="228"/>
      <c r="AA501" s="228"/>
      <c r="AB501" s="228"/>
      <c r="AC501" s="215"/>
      <c r="AD501" s="212"/>
      <c r="AE501" s="228"/>
      <c r="AF501" s="228"/>
      <c r="AG501" s="228"/>
      <c r="AH501" s="45"/>
      <c r="AI501" s="228"/>
      <c r="AJ501" s="228"/>
      <c r="AK501" s="228"/>
      <c r="AL501" s="228"/>
      <c r="AM501" s="228"/>
      <c r="AN501" s="228"/>
      <c r="AO501" s="195"/>
      <c r="AP501" s="195"/>
      <c r="AQ501" s="195"/>
      <c r="AR501" s="195"/>
      <c r="AS501" s="195"/>
      <c r="AT501" s="195"/>
      <c r="AU501" s="195"/>
      <c r="AV501" s="195"/>
      <c r="AW501" s="195"/>
    </row>
    <row r="502" spans="1:49">
      <c r="A502" s="214"/>
      <c r="B502" s="215"/>
      <c r="C502" s="215"/>
      <c r="D502" s="215"/>
      <c r="E502" s="215"/>
      <c r="F502" s="215"/>
      <c r="G502" s="215"/>
      <c r="H502" s="215"/>
      <c r="I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27"/>
      <c r="U502" s="228"/>
      <c r="V502" s="228"/>
      <c r="W502" s="228"/>
      <c r="X502" s="228"/>
      <c r="Y502" s="228"/>
      <c r="Z502" s="228"/>
      <c r="AA502" s="228"/>
      <c r="AB502" s="228"/>
      <c r="AC502" s="215"/>
      <c r="AD502" s="212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28"/>
      <c r="AO502" s="195"/>
      <c r="AP502" s="195"/>
      <c r="AQ502" s="195"/>
      <c r="AR502" s="195"/>
      <c r="AS502" s="195"/>
      <c r="AT502" s="195"/>
      <c r="AU502" s="195"/>
      <c r="AV502" s="195"/>
      <c r="AW502" s="195"/>
    </row>
    <row r="503" spans="1:49">
      <c r="A503" s="214"/>
      <c r="B503" s="215"/>
      <c r="C503" s="215"/>
      <c r="D503" s="215"/>
      <c r="E503" s="215"/>
      <c r="F503" s="215"/>
      <c r="G503" s="215"/>
      <c r="H503" s="215"/>
      <c r="I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27"/>
      <c r="U503" s="228"/>
      <c r="V503" s="228"/>
      <c r="W503" s="228"/>
      <c r="X503" s="228"/>
      <c r="Y503" s="228"/>
      <c r="Z503" s="228"/>
      <c r="AA503" s="228"/>
      <c r="AB503" s="228"/>
      <c r="AC503" s="215"/>
      <c r="AD503" s="212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28"/>
      <c r="AO503" s="195"/>
      <c r="AP503" s="195"/>
      <c r="AQ503" s="195"/>
      <c r="AR503" s="195"/>
      <c r="AS503" s="195"/>
      <c r="AT503" s="195"/>
      <c r="AU503" s="195"/>
      <c r="AV503" s="195"/>
      <c r="AW503" s="195"/>
    </row>
    <row r="504" spans="1:49" ht="18">
      <c r="A504" s="214"/>
      <c r="B504" s="215"/>
      <c r="C504" s="217" t="s">
        <v>481</v>
      </c>
      <c r="D504" s="776" t="s">
        <v>35</v>
      </c>
      <c r="E504" s="776"/>
      <c r="F504" s="776"/>
      <c r="G504" s="776"/>
      <c r="H504" s="222" t="s">
        <v>85</v>
      </c>
      <c r="I504" s="215"/>
      <c r="K504" s="215"/>
      <c r="L504" s="215"/>
      <c r="M504" s="140" t="s">
        <v>481</v>
      </c>
      <c r="N504" s="798" t="s">
        <v>35</v>
      </c>
      <c r="O504" s="798"/>
      <c r="P504" s="798"/>
      <c r="Q504" s="798"/>
      <c r="R504" s="146" t="s">
        <v>606</v>
      </c>
      <c r="S504" s="215"/>
      <c r="T504" s="227"/>
      <c r="U504" s="228"/>
      <c r="V504" s="228"/>
      <c r="W504" s="175"/>
      <c r="X504" s="804"/>
      <c r="Y504" s="804"/>
      <c r="Z504" s="804"/>
      <c r="AA504" s="804"/>
      <c r="AB504" s="200"/>
      <c r="AC504" s="215"/>
      <c r="AD504" s="212"/>
      <c r="AE504" s="228"/>
      <c r="AF504" s="228"/>
      <c r="AG504" s="175"/>
      <c r="AH504" s="804"/>
      <c r="AI504" s="804"/>
      <c r="AJ504" s="804"/>
      <c r="AK504" s="804"/>
      <c r="AL504" s="200"/>
      <c r="AM504" s="228"/>
      <c r="AN504" s="228"/>
      <c r="AO504" s="195"/>
      <c r="AP504" s="195"/>
      <c r="AQ504" s="195"/>
      <c r="AR504" s="195"/>
      <c r="AS504" s="195"/>
      <c r="AT504" s="195"/>
      <c r="AU504" s="195"/>
      <c r="AV504" s="195"/>
      <c r="AW504" s="195"/>
    </row>
    <row r="505" spans="1:49">
      <c r="A505" s="214"/>
      <c r="B505" s="215"/>
      <c r="C505" s="215"/>
      <c r="D505" s="215"/>
      <c r="E505" s="215"/>
      <c r="F505" s="215"/>
      <c r="G505" s="215"/>
      <c r="H505" s="215"/>
      <c r="I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27"/>
      <c r="U505" s="228"/>
      <c r="V505" s="228"/>
      <c r="W505" s="228"/>
      <c r="X505" s="228"/>
      <c r="Y505" s="228"/>
      <c r="Z505" s="228"/>
      <c r="AA505" s="228"/>
      <c r="AB505" s="228"/>
      <c r="AC505" s="215"/>
      <c r="AD505" s="212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28"/>
      <c r="AO505" s="195"/>
      <c r="AP505" s="195"/>
      <c r="AQ505" s="195"/>
      <c r="AR505" s="195"/>
      <c r="AS505" s="195"/>
      <c r="AT505" s="195"/>
      <c r="AU505" s="195"/>
      <c r="AV505" s="195"/>
      <c r="AW505" s="195"/>
    </row>
    <row r="506" spans="1:49">
      <c r="A506" s="214"/>
      <c r="B506" s="215"/>
      <c r="C506" s="218" t="s">
        <v>516</v>
      </c>
      <c r="D506" s="215"/>
      <c r="E506" s="215"/>
      <c r="F506" s="215"/>
      <c r="G506" s="215"/>
      <c r="H506" s="215"/>
      <c r="I506" s="215"/>
      <c r="K506" s="215"/>
      <c r="L506" s="215"/>
      <c r="M506" s="141" t="s">
        <v>516</v>
      </c>
      <c r="N506" s="215"/>
      <c r="O506" s="215"/>
      <c r="P506" s="215"/>
      <c r="Q506" s="215"/>
      <c r="R506" s="215"/>
      <c r="S506" s="215"/>
      <c r="T506" s="227"/>
      <c r="U506" s="228"/>
      <c r="V506" s="228"/>
      <c r="W506" s="176"/>
      <c r="X506" s="228"/>
      <c r="Y506" s="228"/>
      <c r="Z506" s="228"/>
      <c r="AA506" s="228"/>
      <c r="AB506" s="228"/>
      <c r="AC506" s="215"/>
      <c r="AD506" s="212"/>
      <c r="AE506" s="228"/>
      <c r="AF506" s="228"/>
      <c r="AG506" s="176"/>
      <c r="AH506" s="228"/>
      <c r="AI506" s="228"/>
      <c r="AJ506" s="228"/>
      <c r="AK506" s="228"/>
      <c r="AL506" s="228"/>
      <c r="AM506" s="228"/>
      <c r="AN506" s="228"/>
      <c r="AO506" s="195"/>
      <c r="AP506" s="195"/>
      <c r="AQ506" s="195"/>
      <c r="AR506" s="195"/>
      <c r="AS506" s="195"/>
      <c r="AT506" s="195"/>
      <c r="AU506" s="195"/>
      <c r="AV506" s="195"/>
      <c r="AW506" s="195"/>
    </row>
    <row r="507" spans="1:49">
      <c r="A507" s="214"/>
      <c r="B507" s="215"/>
      <c r="C507" s="215"/>
      <c r="D507" s="778" t="s">
        <v>517</v>
      </c>
      <c r="E507" s="778"/>
      <c r="F507" s="778"/>
      <c r="G507" s="778" t="s">
        <v>518</v>
      </c>
      <c r="H507" s="778"/>
      <c r="I507" s="215"/>
      <c r="K507" s="215"/>
      <c r="L507" s="215"/>
      <c r="M507" s="215"/>
      <c r="N507" s="810" t="s">
        <v>517</v>
      </c>
      <c r="O507" s="810"/>
      <c r="P507" s="810"/>
      <c r="Q507" s="810" t="s">
        <v>518</v>
      </c>
      <c r="R507" s="810"/>
      <c r="S507" s="215"/>
      <c r="T507" s="227"/>
      <c r="U507" s="228"/>
      <c r="V507" s="228"/>
      <c r="W507" s="228"/>
      <c r="X507" s="805"/>
      <c r="Y507" s="805"/>
      <c r="Z507" s="805"/>
      <c r="AA507" s="805"/>
      <c r="AB507" s="805"/>
      <c r="AC507" s="215"/>
      <c r="AD507" s="212"/>
      <c r="AE507" s="228"/>
      <c r="AF507" s="228"/>
      <c r="AG507" s="228"/>
      <c r="AH507" s="805"/>
      <c r="AI507" s="805"/>
      <c r="AJ507" s="805"/>
      <c r="AK507" s="805"/>
      <c r="AL507" s="805"/>
      <c r="AM507" s="228"/>
      <c r="AN507" s="228"/>
      <c r="AO507" s="195"/>
      <c r="AP507" s="195"/>
      <c r="AQ507" s="195"/>
      <c r="AR507" s="195"/>
      <c r="AS507" s="195"/>
      <c r="AT507" s="195"/>
      <c r="AU507" s="195"/>
      <c r="AV507" s="195"/>
      <c r="AW507" s="195"/>
    </row>
    <row r="508" spans="1:49" ht="15" customHeight="1">
      <c r="A508" s="214"/>
      <c r="B508" s="215"/>
      <c r="C508" s="215"/>
      <c r="D508" s="811" t="s">
        <v>754</v>
      </c>
      <c r="E508" s="812"/>
      <c r="F508" s="813"/>
      <c r="G508" s="785" t="s">
        <v>749</v>
      </c>
      <c r="H508" s="785"/>
      <c r="I508" s="215"/>
      <c r="K508" s="215"/>
      <c r="L508" s="215"/>
      <c r="M508" s="215"/>
      <c r="N508" s="807" t="s">
        <v>748</v>
      </c>
      <c r="O508" s="808"/>
      <c r="P508" s="809"/>
      <c r="Q508" s="789"/>
      <c r="R508" s="789"/>
      <c r="S508" s="215"/>
      <c r="T508" s="227"/>
      <c r="U508" s="228"/>
      <c r="V508" s="228"/>
      <c r="W508" s="228"/>
      <c r="X508" s="806"/>
      <c r="Y508" s="806"/>
      <c r="Z508" s="806"/>
      <c r="AA508" s="787"/>
      <c r="AB508" s="787"/>
      <c r="AC508" s="215"/>
      <c r="AD508" s="212"/>
      <c r="AE508" s="228"/>
      <c r="AF508" s="228"/>
      <c r="AG508" s="228"/>
      <c r="AH508" s="806"/>
      <c r="AI508" s="806"/>
      <c r="AJ508" s="806"/>
      <c r="AK508" s="787"/>
      <c r="AL508" s="787"/>
      <c r="AM508" s="228"/>
      <c r="AN508" s="228"/>
      <c r="AO508" s="195"/>
      <c r="AP508" s="195"/>
      <c r="AQ508" s="195"/>
      <c r="AR508" s="195"/>
      <c r="AS508" s="195"/>
      <c r="AT508" s="195"/>
      <c r="AU508" s="195"/>
      <c r="AV508" s="195"/>
      <c r="AW508" s="195"/>
    </row>
    <row r="509" spans="1:49">
      <c r="A509" s="214"/>
      <c r="B509" s="215"/>
      <c r="C509" s="219" t="s">
        <v>520</v>
      </c>
      <c r="D509" s="784" t="s">
        <v>750</v>
      </c>
      <c r="E509" s="784"/>
      <c r="F509" s="784"/>
      <c r="G509" s="785" t="s">
        <v>751</v>
      </c>
      <c r="H509" s="785"/>
      <c r="I509" s="215"/>
      <c r="K509" s="215"/>
      <c r="L509" s="215"/>
      <c r="M509" s="147" t="s">
        <v>520</v>
      </c>
      <c r="N509" s="788" t="s">
        <v>361</v>
      </c>
      <c r="O509" s="788"/>
      <c r="P509" s="788"/>
      <c r="Q509" s="789">
        <v>0.3</v>
      </c>
      <c r="R509" s="789"/>
      <c r="S509" s="215"/>
      <c r="T509" s="227"/>
      <c r="U509" s="228"/>
      <c r="V509" s="228"/>
      <c r="W509" s="179"/>
      <c r="X509" s="786"/>
      <c r="Y509" s="786"/>
      <c r="Z509" s="786"/>
      <c r="AA509" s="787"/>
      <c r="AB509" s="787"/>
      <c r="AC509" s="215"/>
      <c r="AD509" s="212"/>
      <c r="AE509" s="228"/>
      <c r="AF509" s="228"/>
      <c r="AG509" s="179"/>
      <c r="AH509" s="801"/>
      <c r="AI509" s="801"/>
      <c r="AJ509" s="801"/>
      <c r="AK509" s="787"/>
      <c r="AL509" s="787"/>
      <c r="AM509" s="228"/>
      <c r="AN509" s="228"/>
      <c r="AO509" s="195"/>
      <c r="AP509" s="195"/>
      <c r="AQ509" s="195"/>
      <c r="AR509" s="195"/>
      <c r="AS509" s="195"/>
      <c r="AT509" s="195"/>
      <c r="AU509" s="195"/>
      <c r="AV509" s="195"/>
      <c r="AW509" s="195"/>
    </row>
    <row r="510" spans="1:49">
      <c r="A510" s="214"/>
      <c r="B510" s="215"/>
      <c r="C510" s="215"/>
      <c r="D510" s="784" t="s">
        <v>752</v>
      </c>
      <c r="E510" s="784"/>
      <c r="F510" s="784"/>
      <c r="G510" s="785" t="s">
        <v>751</v>
      </c>
      <c r="H510" s="785"/>
      <c r="I510" s="215"/>
      <c r="K510" s="215"/>
      <c r="L510" s="215"/>
      <c r="M510" s="215"/>
      <c r="N510" s="788" t="s">
        <v>612</v>
      </c>
      <c r="O510" s="788"/>
      <c r="P510" s="788"/>
      <c r="Q510" s="789"/>
      <c r="R510" s="789"/>
      <c r="S510" s="215"/>
      <c r="T510" s="227"/>
      <c r="U510" s="228"/>
      <c r="V510" s="228"/>
      <c r="W510" s="228"/>
      <c r="X510" s="786"/>
      <c r="Y510" s="786"/>
      <c r="Z510" s="786"/>
      <c r="AA510" s="787"/>
      <c r="AB510" s="787"/>
      <c r="AC510" s="215"/>
      <c r="AD510" s="212"/>
      <c r="AE510" s="228"/>
      <c r="AF510" s="228"/>
      <c r="AG510" s="228"/>
      <c r="AH510" s="786"/>
      <c r="AI510" s="786"/>
      <c r="AJ510" s="786"/>
      <c r="AK510" s="787"/>
      <c r="AL510" s="787"/>
      <c r="AM510" s="228"/>
      <c r="AN510" s="228"/>
      <c r="AO510" s="195"/>
      <c r="AP510" s="195"/>
      <c r="AQ510" s="195"/>
      <c r="AR510" s="195"/>
      <c r="AS510" s="195"/>
      <c r="AT510" s="195"/>
      <c r="AU510" s="195"/>
      <c r="AV510" s="195"/>
    </row>
    <row r="511" spans="1:49">
      <c r="A511" s="214"/>
      <c r="B511" s="215"/>
      <c r="C511" s="215"/>
      <c r="D511" s="784" t="s">
        <v>753</v>
      </c>
      <c r="E511" s="784"/>
      <c r="F511" s="784"/>
      <c r="G511" s="785" t="s">
        <v>751</v>
      </c>
      <c r="H511" s="785"/>
      <c r="I511" s="215"/>
      <c r="K511" s="215"/>
      <c r="L511" s="215"/>
      <c r="M511" s="215"/>
      <c r="N511" s="788" t="s">
        <v>366</v>
      </c>
      <c r="O511" s="788"/>
      <c r="P511" s="788"/>
      <c r="Q511" s="789"/>
      <c r="R511" s="789"/>
      <c r="S511" s="215"/>
      <c r="T511" s="227"/>
      <c r="U511" s="228"/>
      <c r="V511" s="228"/>
      <c r="W511" s="228"/>
      <c r="X511" s="786"/>
      <c r="Y511" s="786"/>
      <c r="Z511" s="786"/>
      <c r="AA511" s="787"/>
      <c r="AB511" s="787"/>
      <c r="AC511" s="215"/>
      <c r="AD511" s="212"/>
      <c r="AE511" s="228"/>
      <c r="AF511" s="228"/>
      <c r="AG511" s="228"/>
      <c r="AH511" s="786"/>
      <c r="AI511" s="786"/>
      <c r="AJ511" s="786"/>
      <c r="AK511" s="787"/>
      <c r="AL511" s="787"/>
      <c r="AM511" s="228"/>
      <c r="AN511" s="228"/>
    </row>
    <row r="512" spans="1:49">
      <c r="A512" s="214"/>
      <c r="B512" s="215"/>
      <c r="C512" s="215"/>
      <c r="D512" s="784"/>
      <c r="E512" s="784"/>
      <c r="F512" s="784"/>
      <c r="G512" s="785"/>
      <c r="H512" s="785"/>
      <c r="I512" s="215"/>
      <c r="K512" s="215"/>
      <c r="L512" s="215"/>
      <c r="M512" s="215"/>
      <c r="N512" s="788" t="s">
        <v>99</v>
      </c>
      <c r="O512" s="788"/>
      <c r="P512" s="788"/>
      <c r="Q512" s="789"/>
      <c r="R512" s="789"/>
      <c r="S512" s="215"/>
      <c r="T512" s="227"/>
      <c r="U512" s="228"/>
      <c r="V512" s="228"/>
      <c r="W512" s="228"/>
      <c r="X512" s="786"/>
      <c r="Y512" s="786"/>
      <c r="Z512" s="786"/>
      <c r="AA512" s="787"/>
      <c r="AB512" s="787"/>
      <c r="AC512" s="215"/>
      <c r="AD512" s="212"/>
      <c r="AE512" s="228"/>
      <c r="AF512" s="228"/>
      <c r="AG512" s="228"/>
      <c r="AH512" s="786"/>
      <c r="AI512" s="786"/>
      <c r="AJ512" s="786"/>
      <c r="AK512" s="787"/>
      <c r="AL512" s="787"/>
      <c r="AM512" s="228"/>
      <c r="AN512" s="228"/>
    </row>
    <row r="513" spans="1:40">
      <c r="A513" s="214"/>
      <c r="B513" s="215"/>
      <c r="C513" s="215"/>
      <c r="D513" s="784"/>
      <c r="E513" s="784"/>
      <c r="F513" s="784"/>
      <c r="G513" s="785"/>
      <c r="H513" s="785"/>
      <c r="I513" s="215"/>
      <c r="K513" s="215"/>
      <c r="L513" s="215"/>
      <c r="M513" s="215"/>
      <c r="N513" s="788"/>
      <c r="O513" s="788"/>
      <c r="P513" s="788"/>
      <c r="Q513" s="789"/>
      <c r="R513" s="789"/>
      <c r="S513" s="215"/>
      <c r="T513" s="227"/>
      <c r="V513" s="228"/>
      <c r="W513" s="228"/>
      <c r="X513" s="786"/>
      <c r="Y513" s="786"/>
      <c r="Z513" s="786"/>
      <c r="AA513" s="787"/>
      <c r="AB513" s="787"/>
      <c r="AC513" s="215"/>
      <c r="AD513" s="212"/>
      <c r="AE513" s="228"/>
      <c r="AF513" s="228"/>
      <c r="AG513" s="228"/>
      <c r="AH513" s="786"/>
      <c r="AI513" s="786"/>
      <c r="AJ513" s="786"/>
      <c r="AK513" s="787"/>
      <c r="AL513" s="787"/>
      <c r="AM513" s="228"/>
      <c r="AN513" s="228"/>
    </row>
    <row r="514" spans="1:40">
      <c r="V514" s="228"/>
      <c r="W514" s="228"/>
      <c r="X514" s="228"/>
      <c r="Y514" s="228"/>
      <c r="Z514" s="228"/>
      <c r="AA514" s="228"/>
      <c r="AB514" s="228"/>
      <c r="AD514" s="212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</row>
    <row r="515" spans="1:40">
      <c r="V515" s="228"/>
      <c r="W515" s="228"/>
      <c r="X515" s="228"/>
      <c r="Y515" s="228"/>
      <c r="Z515" s="228"/>
      <c r="AA515" s="228"/>
      <c r="AB515" s="228"/>
      <c r="AD515" s="212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28"/>
    </row>
    <row r="516" spans="1:40">
      <c r="V516" s="228"/>
      <c r="W516" s="228"/>
      <c r="X516" s="228"/>
      <c r="Y516" s="228"/>
      <c r="Z516" s="228"/>
      <c r="AA516" s="228"/>
      <c r="AB516" s="228"/>
      <c r="AD516" s="212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28"/>
    </row>
    <row r="517" spans="1:40">
      <c r="V517" s="228"/>
      <c r="W517" s="228"/>
      <c r="X517" s="228"/>
      <c r="Y517" s="228"/>
      <c r="Z517" s="228"/>
      <c r="AA517" s="228"/>
      <c r="AB517" s="228"/>
      <c r="AD517" s="212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28"/>
    </row>
    <row r="518" spans="1:40">
      <c r="V518" s="228"/>
      <c r="W518" s="228"/>
      <c r="X518" s="228"/>
      <c r="Y518" s="228"/>
      <c r="Z518" s="228"/>
      <c r="AA518" s="228"/>
      <c r="AB518" s="228"/>
      <c r="AD518" s="212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28"/>
    </row>
    <row r="519" spans="1:40">
      <c r="V519" s="228"/>
      <c r="W519" s="228"/>
      <c r="X519" s="228"/>
      <c r="Y519" s="228"/>
      <c r="Z519" s="228"/>
      <c r="AA519" s="228"/>
      <c r="AB519" s="228"/>
      <c r="AD519" s="212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28"/>
    </row>
    <row r="520" spans="1:40">
      <c r="AD520" s="212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28"/>
    </row>
    <row r="521" spans="1:40">
      <c r="AD521" s="212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28"/>
    </row>
  </sheetData>
  <mergeCells count="731">
    <mergeCell ref="AA56:AB56"/>
    <mergeCell ref="Z42:AA42"/>
    <mergeCell ref="AC45:AD45"/>
    <mergeCell ref="X58:Z58"/>
    <mergeCell ref="N130:P130"/>
    <mergeCell ref="Q130:R130"/>
    <mergeCell ref="D170:F170"/>
    <mergeCell ref="G169:H169"/>
    <mergeCell ref="G170:H170"/>
    <mergeCell ref="D167:F167"/>
    <mergeCell ref="G166:H166"/>
    <mergeCell ref="D168:F168"/>
    <mergeCell ref="G167:H167"/>
    <mergeCell ref="D169:F169"/>
    <mergeCell ref="G168:H168"/>
    <mergeCell ref="D166:F166"/>
    <mergeCell ref="AA58:AB58"/>
    <mergeCell ref="X59:Z59"/>
    <mergeCell ref="AA59:AB59"/>
    <mergeCell ref="D58:F58"/>
    <mergeCell ref="G58:H58"/>
    <mergeCell ref="D59:F59"/>
    <mergeCell ref="X55:Z55"/>
    <mergeCell ref="AA55:AB55"/>
    <mergeCell ref="X56:Z56"/>
    <mergeCell ref="Q57:R57"/>
    <mergeCell ref="N56:P56"/>
    <mergeCell ref="N57:P57"/>
    <mergeCell ref="Q56:R56"/>
    <mergeCell ref="Q55:R55"/>
    <mergeCell ref="N55:P55"/>
    <mergeCell ref="T7:AA7"/>
    <mergeCell ref="AC7:AD7"/>
    <mergeCell ref="W12:Y12"/>
    <mergeCell ref="W9:Z9"/>
    <mergeCell ref="W33:Z33"/>
    <mergeCell ref="W36:Y36"/>
    <mergeCell ref="Z36:AA36"/>
    <mergeCell ref="W37:Y37"/>
    <mergeCell ref="Z37:AA37"/>
    <mergeCell ref="W38:Y38"/>
    <mergeCell ref="Z38:AA38"/>
    <mergeCell ref="W39:Y39"/>
    <mergeCell ref="Z39:AA39"/>
    <mergeCell ref="W40:Y40"/>
    <mergeCell ref="Z40:AA40"/>
    <mergeCell ref="W41:Y41"/>
    <mergeCell ref="Z41:AA41"/>
    <mergeCell ref="W42:Y42"/>
    <mergeCell ref="Q54:R54"/>
    <mergeCell ref="N54:P54"/>
    <mergeCell ref="A45:H45"/>
    <mergeCell ref="D49:F49"/>
    <mergeCell ref="D47:G47"/>
    <mergeCell ref="D53:F53"/>
    <mergeCell ref="G53:H53"/>
    <mergeCell ref="K45:R45"/>
    <mergeCell ref="N49:P49"/>
    <mergeCell ref="N47:Q47"/>
    <mergeCell ref="N53:P53"/>
    <mergeCell ref="Q53:R53"/>
    <mergeCell ref="Q131:R131"/>
    <mergeCell ref="N132:P132"/>
    <mergeCell ref="Q132:R132"/>
    <mergeCell ref="Q127:R127"/>
    <mergeCell ref="N128:P128"/>
    <mergeCell ref="Q133:R133"/>
    <mergeCell ref="T45:AA45"/>
    <mergeCell ref="Q128:R128"/>
    <mergeCell ref="N129:P129"/>
    <mergeCell ref="Q129:R129"/>
    <mergeCell ref="K99:R99"/>
    <mergeCell ref="N103:P103"/>
    <mergeCell ref="N101:Q101"/>
    <mergeCell ref="N124:Q124"/>
    <mergeCell ref="N127:P127"/>
    <mergeCell ref="Q59:R59"/>
    <mergeCell ref="N59:P59"/>
    <mergeCell ref="N58:P58"/>
    <mergeCell ref="Q58:R58"/>
    <mergeCell ref="X57:Z57"/>
    <mergeCell ref="AA57:AB57"/>
    <mergeCell ref="X49:Z49"/>
    <mergeCell ref="X47:AA47"/>
    <mergeCell ref="X53:Z53"/>
    <mergeCell ref="D96:F96"/>
    <mergeCell ref="G96:H96"/>
    <mergeCell ref="D93:F93"/>
    <mergeCell ref="G93:H93"/>
    <mergeCell ref="D94:F94"/>
    <mergeCell ref="G94:H94"/>
    <mergeCell ref="D95:F95"/>
    <mergeCell ref="G95:H95"/>
    <mergeCell ref="N131:P131"/>
    <mergeCell ref="D128:F128"/>
    <mergeCell ref="G128:H128"/>
    <mergeCell ref="A99:H99"/>
    <mergeCell ref="D103:F103"/>
    <mergeCell ref="D101:G101"/>
    <mergeCell ref="D124:G124"/>
    <mergeCell ref="D127:F127"/>
    <mergeCell ref="G127:H127"/>
    <mergeCell ref="Q40:R40"/>
    <mergeCell ref="N41:P41"/>
    <mergeCell ref="Q41:R41"/>
    <mergeCell ref="N42:P42"/>
    <mergeCell ref="Q42:R42"/>
    <mergeCell ref="D92:F92"/>
    <mergeCell ref="G92:H92"/>
    <mergeCell ref="A62:H62"/>
    <mergeCell ref="D66:F66"/>
    <mergeCell ref="D64:G64"/>
    <mergeCell ref="D87:G87"/>
    <mergeCell ref="D90:F90"/>
    <mergeCell ref="G90:H90"/>
    <mergeCell ref="D91:F91"/>
    <mergeCell ref="G91:H91"/>
    <mergeCell ref="G59:H59"/>
    <mergeCell ref="D55:F55"/>
    <mergeCell ref="G55:H55"/>
    <mergeCell ref="D56:F56"/>
    <mergeCell ref="G56:H56"/>
    <mergeCell ref="D57:F57"/>
    <mergeCell ref="G57:H57"/>
    <mergeCell ref="D54:F54"/>
    <mergeCell ref="G54:H54"/>
    <mergeCell ref="A7:H7"/>
    <mergeCell ref="K7:R7"/>
    <mergeCell ref="N12:P12"/>
    <mergeCell ref="N9:Q9"/>
    <mergeCell ref="N33:Q33"/>
    <mergeCell ref="D9:G9"/>
    <mergeCell ref="N37:P37"/>
    <mergeCell ref="Q37:R37"/>
    <mergeCell ref="N38:P38"/>
    <mergeCell ref="Q38:R38"/>
    <mergeCell ref="AA53:AB53"/>
    <mergeCell ref="X54:Z54"/>
    <mergeCell ref="AA54:AB54"/>
    <mergeCell ref="G42:H42"/>
    <mergeCell ref="D12:F12"/>
    <mergeCell ref="D36:F36"/>
    <mergeCell ref="G36:H36"/>
    <mergeCell ref="D38:F38"/>
    <mergeCell ref="G37:H37"/>
    <mergeCell ref="D39:F39"/>
    <mergeCell ref="G38:H38"/>
    <mergeCell ref="D33:G33"/>
    <mergeCell ref="D42:F42"/>
    <mergeCell ref="D40:F40"/>
    <mergeCell ref="G39:H39"/>
    <mergeCell ref="D41:F41"/>
    <mergeCell ref="G40:H40"/>
    <mergeCell ref="D37:F37"/>
    <mergeCell ref="G41:H41"/>
    <mergeCell ref="N36:P36"/>
    <mergeCell ref="Q36:R36"/>
    <mergeCell ref="N39:P39"/>
    <mergeCell ref="Q39:R39"/>
    <mergeCell ref="N40:P40"/>
    <mergeCell ref="G165:H165"/>
    <mergeCell ref="A136:H136"/>
    <mergeCell ref="D140:F140"/>
    <mergeCell ref="D138:G138"/>
    <mergeCell ref="D161:G161"/>
    <mergeCell ref="D164:F164"/>
    <mergeCell ref="G164:H164"/>
    <mergeCell ref="D165:F165"/>
    <mergeCell ref="D129:F129"/>
    <mergeCell ref="G129:H129"/>
    <mergeCell ref="D130:F130"/>
    <mergeCell ref="G130:H130"/>
    <mergeCell ref="D131:F131"/>
    <mergeCell ref="D132:F132"/>
    <mergeCell ref="G132:H132"/>
    <mergeCell ref="D133:F133"/>
    <mergeCell ref="N133:P133"/>
    <mergeCell ref="G131:H131"/>
    <mergeCell ref="AH187:AJ187"/>
    <mergeCell ref="AK187:AL187"/>
    <mergeCell ref="AH183:AJ183"/>
    <mergeCell ref="AK183:AL183"/>
    <mergeCell ref="AH184:AJ184"/>
    <mergeCell ref="AK184:AL184"/>
    <mergeCell ref="AH185:AJ185"/>
    <mergeCell ref="AH186:AJ186"/>
    <mergeCell ref="G133:H133"/>
    <mergeCell ref="AK186:AL186"/>
    <mergeCell ref="AE173:AL173"/>
    <mergeCell ref="AH177:AJ177"/>
    <mergeCell ref="AH175:AK175"/>
    <mergeCell ref="AH181:AJ181"/>
    <mergeCell ref="AK181:AL181"/>
    <mergeCell ref="AH182:AJ182"/>
    <mergeCell ref="AK182:AL182"/>
    <mergeCell ref="AK185:AL185"/>
    <mergeCell ref="U173:AB173"/>
    <mergeCell ref="X177:Z177"/>
    <mergeCell ref="X175:AA175"/>
    <mergeCell ref="X186:Z186"/>
    <mergeCell ref="AA186:AB186"/>
    <mergeCell ref="X181:Z181"/>
    <mergeCell ref="AA181:AB181"/>
    <mergeCell ref="X182:Z182"/>
    <mergeCell ref="AA182:AB182"/>
    <mergeCell ref="X187:Z187"/>
    <mergeCell ref="AA187:AB187"/>
    <mergeCell ref="X183:Z183"/>
    <mergeCell ref="AA183:AB183"/>
    <mergeCell ref="X184:Z184"/>
    <mergeCell ref="AA184:AB184"/>
    <mergeCell ref="X185:Z185"/>
    <mergeCell ref="AA185:AB185"/>
    <mergeCell ref="D184:F184"/>
    <mergeCell ref="G183:H183"/>
    <mergeCell ref="D185:F185"/>
    <mergeCell ref="G184:H184"/>
    <mergeCell ref="D186:F186"/>
    <mergeCell ref="G185:H185"/>
    <mergeCell ref="D183:F183"/>
    <mergeCell ref="G182:H182"/>
    <mergeCell ref="A173:H173"/>
    <mergeCell ref="D177:F177"/>
    <mergeCell ref="D175:G175"/>
    <mergeCell ref="D181:F181"/>
    <mergeCell ref="G181:H181"/>
    <mergeCell ref="D182:F182"/>
    <mergeCell ref="G186:H186"/>
    <mergeCell ref="N183:P183"/>
    <mergeCell ref="Q183:R183"/>
    <mergeCell ref="N184:P184"/>
    <mergeCell ref="Q184:R184"/>
    <mergeCell ref="N185:P185"/>
    <mergeCell ref="Q185:R185"/>
    <mergeCell ref="K173:R173"/>
    <mergeCell ref="N177:P177"/>
    <mergeCell ref="N175:Q175"/>
    <mergeCell ref="N181:P181"/>
    <mergeCell ref="Q181:R181"/>
    <mergeCell ref="N182:P182"/>
    <mergeCell ref="Q182:R182"/>
    <mergeCell ref="G219:H219"/>
    <mergeCell ref="A190:H190"/>
    <mergeCell ref="D194:F194"/>
    <mergeCell ref="D192:G192"/>
    <mergeCell ref="D215:G215"/>
    <mergeCell ref="D218:F218"/>
    <mergeCell ref="G218:H218"/>
    <mergeCell ref="D219:F219"/>
    <mergeCell ref="Q186:R186"/>
    <mergeCell ref="N187:P187"/>
    <mergeCell ref="Q187:R187"/>
    <mergeCell ref="D187:F187"/>
    <mergeCell ref="G187:H187"/>
    <mergeCell ref="N186:P186"/>
    <mergeCell ref="D224:F224"/>
    <mergeCell ref="AE227:AL227"/>
    <mergeCell ref="AH231:AJ231"/>
    <mergeCell ref="AH229:AK229"/>
    <mergeCell ref="AH235:AJ235"/>
    <mergeCell ref="G223:H223"/>
    <mergeCell ref="G224:H224"/>
    <mergeCell ref="D221:F221"/>
    <mergeCell ref="G220:H220"/>
    <mergeCell ref="D222:F222"/>
    <mergeCell ref="G221:H221"/>
    <mergeCell ref="D223:F223"/>
    <mergeCell ref="G222:H222"/>
    <mergeCell ref="D220:F220"/>
    <mergeCell ref="AK235:AL235"/>
    <mergeCell ref="A227:H227"/>
    <mergeCell ref="D231:F231"/>
    <mergeCell ref="D229:G229"/>
    <mergeCell ref="D235:F235"/>
    <mergeCell ref="G235:H235"/>
    <mergeCell ref="AH240:AJ240"/>
    <mergeCell ref="AK240:AL240"/>
    <mergeCell ref="AH236:AJ236"/>
    <mergeCell ref="AK236:AL236"/>
    <mergeCell ref="AH237:AJ237"/>
    <mergeCell ref="AK237:AL237"/>
    <mergeCell ref="AH238:AJ238"/>
    <mergeCell ref="AK238:AL238"/>
    <mergeCell ref="AH239:AJ239"/>
    <mergeCell ref="AK239:AL239"/>
    <mergeCell ref="D236:F236"/>
    <mergeCell ref="G236:H236"/>
    <mergeCell ref="K227:R227"/>
    <mergeCell ref="N231:P231"/>
    <mergeCell ref="N229:Q229"/>
    <mergeCell ref="N235:P235"/>
    <mergeCell ref="Q235:R235"/>
    <mergeCell ref="N236:P236"/>
    <mergeCell ref="Q236:R236"/>
    <mergeCell ref="G238:H238"/>
    <mergeCell ref="N237:P237"/>
    <mergeCell ref="Q237:R237"/>
    <mergeCell ref="N238:P238"/>
    <mergeCell ref="Q238:R238"/>
    <mergeCell ref="D241:F241"/>
    <mergeCell ref="G240:H240"/>
    <mergeCell ref="G241:H241"/>
    <mergeCell ref="D238:F238"/>
    <mergeCell ref="G237:H237"/>
    <mergeCell ref="D239:F239"/>
    <mergeCell ref="D240:F240"/>
    <mergeCell ref="G239:H239"/>
    <mergeCell ref="D237:F237"/>
    <mergeCell ref="X236:Z236"/>
    <mergeCell ref="N241:P241"/>
    <mergeCell ref="Q241:R241"/>
    <mergeCell ref="U227:AB227"/>
    <mergeCell ref="X231:Z231"/>
    <mergeCell ref="X229:AA229"/>
    <mergeCell ref="X235:Z235"/>
    <mergeCell ref="AA235:AB235"/>
    <mergeCell ref="X240:Z240"/>
    <mergeCell ref="AA240:AB240"/>
    <mergeCell ref="AA239:AB239"/>
    <mergeCell ref="N240:P240"/>
    <mergeCell ref="Q240:R240"/>
    <mergeCell ref="X239:Z239"/>
    <mergeCell ref="AA241:AB241"/>
    <mergeCell ref="AA236:AB236"/>
    <mergeCell ref="X237:Z237"/>
    <mergeCell ref="AA237:AB237"/>
    <mergeCell ref="X238:Z238"/>
    <mergeCell ref="AA238:AB238"/>
    <mergeCell ref="N239:P239"/>
    <mergeCell ref="Q239:R239"/>
    <mergeCell ref="X241:Z241"/>
    <mergeCell ref="BK310:BM310"/>
    <mergeCell ref="BN310:BO310"/>
    <mergeCell ref="BK311:BM311"/>
    <mergeCell ref="BN311:BO311"/>
    <mergeCell ref="BK307:BM307"/>
    <mergeCell ref="BN307:BO307"/>
    <mergeCell ref="BK308:BM308"/>
    <mergeCell ref="AH241:AJ241"/>
    <mergeCell ref="AK241:AL241"/>
    <mergeCell ref="BN309:BO309"/>
    <mergeCell ref="AT310:AU310"/>
    <mergeCell ref="AQ310:AS310"/>
    <mergeCell ref="U244:AB244"/>
    <mergeCell ref="BK282:BM282"/>
    <mergeCell ref="BK280:BN280"/>
    <mergeCell ref="BK303:BN303"/>
    <mergeCell ref="BK306:BM306"/>
    <mergeCell ref="BN306:BO306"/>
    <mergeCell ref="AQ307:AS307"/>
    <mergeCell ref="BN308:BO308"/>
    <mergeCell ref="BK309:BM309"/>
    <mergeCell ref="AQ308:AS308"/>
    <mergeCell ref="AT307:AU307"/>
    <mergeCell ref="AQ309:AS309"/>
    <mergeCell ref="AT308:AU308"/>
    <mergeCell ref="AT309:AU309"/>
    <mergeCell ref="AQ306:AS306"/>
    <mergeCell ref="AO244:AV244"/>
    <mergeCell ref="X306:Z306"/>
    <mergeCell ref="AA306:AB306"/>
    <mergeCell ref="X307:Z307"/>
    <mergeCell ref="AA307:AB307"/>
    <mergeCell ref="X280:AA280"/>
    <mergeCell ref="X282:Z282"/>
    <mergeCell ref="W285:X285"/>
    <mergeCell ref="X303:AA303"/>
    <mergeCell ref="A244:H244"/>
    <mergeCell ref="AQ281:AS281"/>
    <mergeCell ref="AQ279:AT279"/>
    <mergeCell ref="AQ302:AT302"/>
    <mergeCell ref="AQ305:AS305"/>
    <mergeCell ref="AT305:AU305"/>
    <mergeCell ref="D246:G246"/>
    <mergeCell ref="A278:H278"/>
    <mergeCell ref="G272:H272"/>
    <mergeCell ref="D271:F271"/>
    <mergeCell ref="G271:H271"/>
    <mergeCell ref="D272:F272"/>
    <mergeCell ref="D248:F248"/>
    <mergeCell ref="D269:G269"/>
    <mergeCell ref="D274:F274"/>
    <mergeCell ref="G273:H273"/>
    <mergeCell ref="D275:F275"/>
    <mergeCell ref="G274:H274"/>
    <mergeCell ref="D276:F276"/>
    <mergeCell ref="G275:H275"/>
    <mergeCell ref="D273:F273"/>
    <mergeCell ref="G276:H276"/>
    <mergeCell ref="K244:R244"/>
    <mergeCell ref="AE244:AL244"/>
    <mergeCell ref="CE282:CG282"/>
    <mergeCell ref="CE280:CH280"/>
    <mergeCell ref="CE303:CH303"/>
    <mergeCell ref="CE306:CG306"/>
    <mergeCell ref="CH306:CI306"/>
    <mergeCell ref="AY274:BF274"/>
    <mergeCell ref="AM278:AW278"/>
    <mergeCell ref="BU307:BW307"/>
    <mergeCell ref="BX307:BY307"/>
    <mergeCell ref="BU282:BW282"/>
    <mergeCell ref="BU280:BX280"/>
    <mergeCell ref="BU303:BX303"/>
    <mergeCell ref="BU306:BW306"/>
    <mergeCell ref="BX306:BY306"/>
    <mergeCell ref="AT306:AU306"/>
    <mergeCell ref="AU302:AV302"/>
    <mergeCell ref="CE310:CG310"/>
    <mergeCell ref="CH310:CI310"/>
    <mergeCell ref="CE311:CG311"/>
    <mergeCell ref="CH311:CI311"/>
    <mergeCell ref="BU310:BW310"/>
    <mergeCell ref="BX310:BY310"/>
    <mergeCell ref="BU311:BW311"/>
    <mergeCell ref="BX311:BY311"/>
    <mergeCell ref="CE307:CG307"/>
    <mergeCell ref="CH307:CI307"/>
    <mergeCell ref="CE308:CG308"/>
    <mergeCell ref="CH308:CI308"/>
    <mergeCell ref="CE309:CG309"/>
    <mergeCell ref="CH309:CI309"/>
    <mergeCell ref="BU308:BW308"/>
    <mergeCell ref="BX308:BY308"/>
    <mergeCell ref="BU309:BW309"/>
    <mergeCell ref="BX309:BY309"/>
    <mergeCell ref="A324:H324"/>
    <mergeCell ref="D328:F328"/>
    <mergeCell ref="D326:G326"/>
    <mergeCell ref="D349:G349"/>
    <mergeCell ref="D352:F352"/>
    <mergeCell ref="G352:H352"/>
    <mergeCell ref="AH328:AJ328"/>
    <mergeCell ref="AH326:AK326"/>
    <mergeCell ref="AH349:AK349"/>
    <mergeCell ref="AH352:AJ352"/>
    <mergeCell ref="AK352:AL352"/>
    <mergeCell ref="N328:P328"/>
    <mergeCell ref="N326:Q326"/>
    <mergeCell ref="N349:Q349"/>
    <mergeCell ref="N352:P352"/>
    <mergeCell ref="Q352:R352"/>
    <mergeCell ref="U324:AC324"/>
    <mergeCell ref="D354:F354"/>
    <mergeCell ref="N357:P357"/>
    <mergeCell ref="Q357:R357"/>
    <mergeCell ref="N353:P353"/>
    <mergeCell ref="Q353:R353"/>
    <mergeCell ref="N354:P354"/>
    <mergeCell ref="Q354:R354"/>
    <mergeCell ref="N355:P355"/>
    <mergeCell ref="Q355:R355"/>
    <mergeCell ref="D353:F353"/>
    <mergeCell ref="G357:H357"/>
    <mergeCell ref="D355:F355"/>
    <mergeCell ref="G354:H354"/>
    <mergeCell ref="D356:F356"/>
    <mergeCell ref="G355:H355"/>
    <mergeCell ref="D357:F357"/>
    <mergeCell ref="G356:H356"/>
    <mergeCell ref="G353:H353"/>
    <mergeCell ref="AR328:AT328"/>
    <mergeCell ref="AR326:AU326"/>
    <mergeCell ref="AR349:AU349"/>
    <mergeCell ref="AR352:AT352"/>
    <mergeCell ref="AU352:AV352"/>
    <mergeCell ref="AR356:AT356"/>
    <mergeCell ref="AU356:AV356"/>
    <mergeCell ref="AA357:AB357"/>
    <mergeCell ref="X353:Z353"/>
    <mergeCell ref="AA353:AB353"/>
    <mergeCell ref="X354:Z354"/>
    <mergeCell ref="AA354:AB354"/>
    <mergeCell ref="X355:Z355"/>
    <mergeCell ref="AA355:AB355"/>
    <mergeCell ref="X356:Z356"/>
    <mergeCell ref="AA356:AB356"/>
    <mergeCell ref="X357:Z357"/>
    <mergeCell ref="X328:Z328"/>
    <mergeCell ref="X349:AA349"/>
    <mergeCell ref="X352:Z352"/>
    <mergeCell ref="AA352:AB352"/>
    <mergeCell ref="AH353:AJ353"/>
    <mergeCell ref="AK353:AL353"/>
    <mergeCell ref="AH354:AJ354"/>
    <mergeCell ref="N460:P460"/>
    <mergeCell ref="Q460:R460"/>
    <mergeCell ref="N461:P461"/>
    <mergeCell ref="Q461:R461"/>
    <mergeCell ref="N462:P462"/>
    <mergeCell ref="Q462:R462"/>
    <mergeCell ref="AR357:AT357"/>
    <mergeCell ref="AU357:AV357"/>
    <mergeCell ref="AR353:AT353"/>
    <mergeCell ref="AU353:AV353"/>
    <mergeCell ref="AR354:AT354"/>
    <mergeCell ref="AU354:AV354"/>
    <mergeCell ref="AR355:AT355"/>
    <mergeCell ref="AU355:AV355"/>
    <mergeCell ref="N356:P356"/>
    <mergeCell ref="Q356:R356"/>
    <mergeCell ref="AK354:AL354"/>
    <mergeCell ref="AH355:AJ355"/>
    <mergeCell ref="AK355:AL355"/>
    <mergeCell ref="AH356:AJ356"/>
    <mergeCell ref="AK356:AL356"/>
    <mergeCell ref="AH357:AJ357"/>
    <mergeCell ref="AK357:AL357"/>
    <mergeCell ref="P391:Q391"/>
    <mergeCell ref="K359:R359"/>
    <mergeCell ref="N435:P435"/>
    <mergeCell ref="N433:Q433"/>
    <mergeCell ref="N456:Q456"/>
    <mergeCell ref="N459:P459"/>
    <mergeCell ref="Q459:R459"/>
    <mergeCell ref="N361:Q361"/>
    <mergeCell ref="N363:P363"/>
    <mergeCell ref="P389:Q389"/>
    <mergeCell ref="M390:O390"/>
    <mergeCell ref="M392:O392"/>
    <mergeCell ref="P392:Q392"/>
    <mergeCell ref="N384:Q384"/>
    <mergeCell ref="K394:R394"/>
    <mergeCell ref="M388:O388"/>
    <mergeCell ref="P388:Q388"/>
    <mergeCell ref="M389:O389"/>
    <mergeCell ref="P390:Q390"/>
    <mergeCell ref="M391:O391"/>
    <mergeCell ref="K431:R431"/>
    <mergeCell ref="A359:H359"/>
    <mergeCell ref="D435:F435"/>
    <mergeCell ref="D433:G433"/>
    <mergeCell ref="D456:G456"/>
    <mergeCell ref="D459:F459"/>
    <mergeCell ref="G459:H459"/>
    <mergeCell ref="D361:G361"/>
    <mergeCell ref="D363:F363"/>
    <mergeCell ref="G389:H389"/>
    <mergeCell ref="D388:F388"/>
    <mergeCell ref="D384:G384"/>
    <mergeCell ref="A394:H394"/>
    <mergeCell ref="D396:G396"/>
    <mergeCell ref="G392:H392"/>
    <mergeCell ref="D390:F390"/>
    <mergeCell ref="D428:F428"/>
    <mergeCell ref="G428:H428"/>
    <mergeCell ref="D423:F423"/>
    <mergeCell ref="G423:H423"/>
    <mergeCell ref="D424:F424"/>
    <mergeCell ref="G424:H424"/>
    <mergeCell ref="D425:F425"/>
    <mergeCell ref="G425:H425"/>
    <mergeCell ref="A431:H431"/>
    <mergeCell ref="D462:F462"/>
    <mergeCell ref="G461:H461"/>
    <mergeCell ref="G462:H462"/>
    <mergeCell ref="D461:F461"/>
    <mergeCell ref="G460:H460"/>
    <mergeCell ref="D460:F460"/>
    <mergeCell ref="G388:H388"/>
    <mergeCell ref="D389:F389"/>
    <mergeCell ref="D391:F391"/>
    <mergeCell ref="G390:H390"/>
    <mergeCell ref="D392:F392"/>
    <mergeCell ref="G391:H391"/>
    <mergeCell ref="D398:F398"/>
    <mergeCell ref="D419:F419"/>
    <mergeCell ref="D429:F429"/>
    <mergeCell ref="G429:H429"/>
    <mergeCell ref="D426:F426"/>
    <mergeCell ref="G426:H426"/>
    <mergeCell ref="D427:F427"/>
    <mergeCell ref="G427:H427"/>
    <mergeCell ref="D476:F476"/>
    <mergeCell ref="G475:H475"/>
    <mergeCell ref="G476:H476"/>
    <mergeCell ref="D475:F475"/>
    <mergeCell ref="G474:H474"/>
    <mergeCell ref="A465:H465"/>
    <mergeCell ref="D469:F469"/>
    <mergeCell ref="D467:G467"/>
    <mergeCell ref="D473:F473"/>
    <mergeCell ref="G473:H473"/>
    <mergeCell ref="D474:F474"/>
    <mergeCell ref="K479:R479"/>
    <mergeCell ref="N483:P483"/>
    <mergeCell ref="N481:Q481"/>
    <mergeCell ref="N504:Q504"/>
    <mergeCell ref="N507:P507"/>
    <mergeCell ref="Q507:R507"/>
    <mergeCell ref="D513:F513"/>
    <mergeCell ref="G512:H512"/>
    <mergeCell ref="G513:H513"/>
    <mergeCell ref="D510:F510"/>
    <mergeCell ref="G509:H509"/>
    <mergeCell ref="D511:F511"/>
    <mergeCell ref="G510:H510"/>
    <mergeCell ref="D512:F512"/>
    <mergeCell ref="G511:H511"/>
    <mergeCell ref="D509:F509"/>
    <mergeCell ref="G508:H508"/>
    <mergeCell ref="A479:H479"/>
    <mergeCell ref="D483:F483"/>
    <mergeCell ref="D481:G481"/>
    <mergeCell ref="D504:G504"/>
    <mergeCell ref="D507:F507"/>
    <mergeCell ref="G507:H507"/>
    <mergeCell ref="D508:F508"/>
    <mergeCell ref="N512:P512"/>
    <mergeCell ref="Q512:R512"/>
    <mergeCell ref="N513:P513"/>
    <mergeCell ref="Q513:R513"/>
    <mergeCell ref="N508:P508"/>
    <mergeCell ref="Q508:R508"/>
    <mergeCell ref="N509:P509"/>
    <mergeCell ref="Q509:R509"/>
    <mergeCell ref="N510:P510"/>
    <mergeCell ref="Q510:R510"/>
    <mergeCell ref="X483:Z483"/>
    <mergeCell ref="X481:AA481"/>
    <mergeCell ref="X504:AA504"/>
    <mergeCell ref="X507:Z507"/>
    <mergeCell ref="AA507:AB507"/>
    <mergeCell ref="N511:P511"/>
    <mergeCell ref="Q511:R511"/>
    <mergeCell ref="X508:Z508"/>
    <mergeCell ref="AA508:AB508"/>
    <mergeCell ref="X509:Z509"/>
    <mergeCell ref="AH508:AJ508"/>
    <mergeCell ref="AK508:AL508"/>
    <mergeCell ref="AA509:AB509"/>
    <mergeCell ref="X510:Z510"/>
    <mergeCell ref="AA510:AB510"/>
    <mergeCell ref="X511:Z511"/>
    <mergeCell ref="AA511:AB511"/>
    <mergeCell ref="X512:Z512"/>
    <mergeCell ref="AA512:AB512"/>
    <mergeCell ref="AH512:AJ512"/>
    <mergeCell ref="AK512:AL512"/>
    <mergeCell ref="AH513:AJ513"/>
    <mergeCell ref="AK513:AL513"/>
    <mergeCell ref="G314:H314"/>
    <mergeCell ref="D315:F315"/>
    <mergeCell ref="G315:H315"/>
    <mergeCell ref="N319:P319"/>
    <mergeCell ref="Q319:R319"/>
    <mergeCell ref="N320:P320"/>
    <mergeCell ref="AH509:AJ509"/>
    <mergeCell ref="AK509:AL509"/>
    <mergeCell ref="AH510:AJ510"/>
    <mergeCell ref="AK510:AL510"/>
    <mergeCell ref="AH511:AJ511"/>
    <mergeCell ref="AK511:AL511"/>
    <mergeCell ref="X513:Z513"/>
    <mergeCell ref="AA513:AB513"/>
    <mergeCell ref="AE479:AL479"/>
    <mergeCell ref="AH483:AJ483"/>
    <mergeCell ref="AH481:AK481"/>
    <mergeCell ref="AH504:AK504"/>
    <mergeCell ref="AH507:AJ507"/>
    <mergeCell ref="AK507:AL507"/>
    <mergeCell ref="G321:H321"/>
    <mergeCell ref="D316:F316"/>
    <mergeCell ref="G316:H316"/>
    <mergeCell ref="D317:F317"/>
    <mergeCell ref="G317:H317"/>
    <mergeCell ref="D318:F318"/>
    <mergeCell ref="G318:H318"/>
    <mergeCell ref="D280:G280"/>
    <mergeCell ref="D282:F282"/>
    <mergeCell ref="D308:G308"/>
    <mergeCell ref="H308:J308"/>
    <mergeCell ref="D310:F310"/>
    <mergeCell ref="G310:H310"/>
    <mergeCell ref="D312:F312"/>
    <mergeCell ref="G312:H312"/>
    <mergeCell ref="G311:H311"/>
    <mergeCell ref="N323:P323"/>
    <mergeCell ref="Q323:R323"/>
    <mergeCell ref="U278:AC278"/>
    <mergeCell ref="AE278:AL278"/>
    <mergeCell ref="X326:AA326"/>
    <mergeCell ref="D322:F322"/>
    <mergeCell ref="G322:H322"/>
    <mergeCell ref="K279:R279"/>
    <mergeCell ref="N281:Q281"/>
    <mergeCell ref="N309:Q309"/>
    <mergeCell ref="R309:T309"/>
    <mergeCell ref="Q315:R315"/>
    <mergeCell ref="N311:P311"/>
    <mergeCell ref="Q311:R311"/>
    <mergeCell ref="N312:P312"/>
    <mergeCell ref="D319:F319"/>
    <mergeCell ref="G319:H319"/>
    <mergeCell ref="D320:F320"/>
    <mergeCell ref="G320:H320"/>
    <mergeCell ref="D313:F313"/>
    <mergeCell ref="G313:H313"/>
    <mergeCell ref="D314:F314"/>
    <mergeCell ref="D311:F311"/>
    <mergeCell ref="D321:F321"/>
    <mergeCell ref="N322:P322"/>
    <mergeCell ref="Q322:R322"/>
    <mergeCell ref="N315:P315"/>
    <mergeCell ref="Q314:R314"/>
    <mergeCell ref="N316:P316"/>
    <mergeCell ref="N283:P283"/>
    <mergeCell ref="Q313:R313"/>
    <mergeCell ref="N313:P313"/>
    <mergeCell ref="N317:P317"/>
    <mergeCell ref="Q316:R316"/>
    <mergeCell ref="Q317:R317"/>
    <mergeCell ref="N314:P314"/>
    <mergeCell ref="Q312:R312"/>
    <mergeCell ref="Q320:R320"/>
    <mergeCell ref="N321:P321"/>
    <mergeCell ref="Q321:R321"/>
    <mergeCell ref="N318:P318"/>
    <mergeCell ref="Q318:R318"/>
    <mergeCell ref="AB303:AD303"/>
    <mergeCell ref="AE324:AL324"/>
    <mergeCell ref="AG281:AJ281"/>
    <mergeCell ref="AF285:AG285"/>
    <mergeCell ref="AG309:AJ309"/>
    <mergeCell ref="AG312:AI312"/>
    <mergeCell ref="AJ312:AK312"/>
    <mergeCell ref="AG283:AI283"/>
    <mergeCell ref="AK309:AM309"/>
    <mergeCell ref="AG313:AI313"/>
    <mergeCell ref="AG314:AI314"/>
    <mergeCell ref="AJ313:AK313"/>
    <mergeCell ref="AJ314:AK31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GUIDE TO PRICING SHEET</vt:lpstr>
      <vt:lpstr>A. AWARD SUMMARY</vt:lpstr>
      <vt:lpstr>B. DELIVERY &amp; PICKUP LOCATIONS</vt:lpstr>
      <vt:lpstr>C. PURCHASE ORDER GUIDE</vt:lpstr>
      <vt:lpstr>D. PRICING SUMMARY</vt:lpstr>
      <vt:lpstr>Sheet1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Korolyk</dc:creator>
  <cp:lastModifiedBy>danielle.ridgway</cp:lastModifiedBy>
  <cp:lastPrinted>2013-06-26T14:02:51Z</cp:lastPrinted>
  <dcterms:created xsi:type="dcterms:W3CDTF">2012-03-05T13:51:36Z</dcterms:created>
  <dcterms:modified xsi:type="dcterms:W3CDTF">2015-07-15T18:34:37Z</dcterms:modified>
</cp:coreProperties>
</file>