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195" tabRatio="956" activeTab="1"/>
  </bookViews>
  <sheets>
    <sheet name="DOC TAB" sheetId="1" r:id="rId1"/>
    <sheet name="DHSS TAB" sheetId="2" r:id="rId2"/>
  </sheets>
  <definedNames>
    <definedName name="_xlnm.Print_Area" localSheetId="1">'DHSS TAB'!$A$1:$N$584</definedName>
    <definedName name="_xlnm.Print_Titles" localSheetId="1">'DHSS TAB'!$4:$5</definedName>
    <definedName name="_xlnm.Print_Titles" localSheetId="0">'DOC TAB'!$4:$5</definedName>
    <definedName name="Z_2A785240_39BE_4E4B_B2CB_BCD59C3F57D5_.wvu.Cols" localSheetId="0" hidden="1">'DOC TAB'!#REF!</definedName>
    <definedName name="Z_2A785240_39BE_4E4B_B2CB_BCD59C3F57D5_.wvu.PrintArea" localSheetId="0" hidden="1">'DOC TAB'!#REF!</definedName>
    <definedName name="Z_2A785240_39BE_4E4B_B2CB_BCD59C3F57D5_.wvu.PrintTitles" localSheetId="0" hidden="1">'DOC TAB'!#REF!</definedName>
    <definedName name="Z_2A785240_39BE_4E4B_B2CB_BCD59C3F57D5_.wvu.Rows" localSheetId="0" hidden="1">'DOC TAB'!#REF!</definedName>
    <definedName name="Z_CB7C64DC_174B_4A3D_A3F1_11287D1AFF6A_.wvu.Cols" localSheetId="0" hidden="1">'DOC TAB'!#REF!</definedName>
    <definedName name="Z_CB7C64DC_174B_4A3D_A3F1_11287D1AFF6A_.wvu.PrintArea" localSheetId="0" hidden="1">'DOC TAB'!#REF!</definedName>
    <definedName name="Z_CB7C64DC_174B_4A3D_A3F1_11287D1AFF6A_.wvu.PrintTitles" localSheetId="0" hidden="1">'DOC TAB'!#REF!</definedName>
    <definedName name="Z_CB7C64DC_174B_4A3D_A3F1_11287D1AFF6A_.wvu.Rows" localSheetId="0" hidden="1">'DOC TAB'!#REF!</definedName>
  </definedNames>
  <calcPr fullCalcOnLoad="1"/>
</workbook>
</file>

<file path=xl/comments1.xml><?xml version="1.0" encoding="utf-8"?>
<comments xmlns="http://schemas.openxmlformats.org/spreadsheetml/2006/main">
  <authors>
    <author>courtney.mccarty</author>
  </authors>
  <commentList>
    <comment ref="H79" authorId="0">
      <text>
        <r>
          <rPr>
            <b/>
            <sz val="9"/>
            <rFont val="Tahoma"/>
            <family val="2"/>
          </rPr>
          <t>courtney.mccarty:</t>
        </r>
        <r>
          <rPr>
            <sz val="9"/>
            <rFont val="Tahoma"/>
            <family val="2"/>
          </rPr>
          <t xml:space="preserve">
mfg # does not match</t>
        </r>
      </text>
    </comment>
    <comment ref="H179" authorId="0">
      <text>
        <r>
          <rPr>
            <b/>
            <sz val="9"/>
            <rFont val="Tahoma"/>
            <family val="2"/>
          </rPr>
          <t>courtney.mccarty:</t>
        </r>
        <r>
          <rPr>
            <sz val="9"/>
            <rFont val="Tahoma"/>
            <family val="2"/>
          </rPr>
          <t xml:space="preserve">
no data sheet provided
</t>
        </r>
      </text>
    </comment>
  </commentList>
</comments>
</file>

<file path=xl/comments2.xml><?xml version="1.0" encoding="utf-8"?>
<comments xmlns="http://schemas.openxmlformats.org/spreadsheetml/2006/main">
  <authors>
    <author>courtney.mccarty</author>
  </authors>
  <commentList>
    <comment ref="H431" authorId="0">
      <text>
        <r>
          <rPr>
            <b/>
            <sz val="9"/>
            <rFont val="Tahoma"/>
            <family val="2"/>
          </rPr>
          <t>courtney.mccarty:</t>
        </r>
        <r>
          <rPr>
            <sz val="9"/>
            <rFont val="Tahoma"/>
            <family val="2"/>
          </rPr>
          <t xml:space="preserve">
mfg# does not match</t>
        </r>
      </text>
    </comment>
  </commentList>
</comments>
</file>

<file path=xl/sharedStrings.xml><?xml version="1.0" encoding="utf-8"?>
<sst xmlns="http://schemas.openxmlformats.org/spreadsheetml/2006/main" count="4277" uniqueCount="1577">
  <si>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</si>
  <si>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</si>
  <si>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</si>
  <si>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</si>
  <si>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</si>
  <si>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</si>
  <si>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</si>
  <si>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</si>
  <si>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>.1 grams</t>
  </si>
  <si>
    <t>1.5 oz</t>
  </si>
  <si>
    <t>BRAN, UNPROCESSED</t>
  </si>
  <si>
    <t>2 lbs</t>
  </si>
  <si>
    <t>50 lb</t>
  </si>
  <si>
    <t>3 grams</t>
  </si>
  <si>
    <t>1.2 lb</t>
  </si>
  <si>
    <t>2 oz packets</t>
  </si>
  <si>
    <t>3# jar</t>
  </si>
  <si>
    <t>46 oz</t>
  </si>
  <si>
    <t>5.5 oz</t>
  </si>
  <si>
    <t>51 oz</t>
  </si>
  <si>
    <t>16 Oz</t>
  </si>
  <si>
    <t>2 in each packet</t>
  </si>
  <si>
    <t>FROZEN FOODS/READY TO SERVE FOODS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</si>
  <si>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</si>
  <si>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</si>
  <si>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</si>
  <si>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</si>
  <si>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</si>
  <si>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</si>
  <si>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</si>
  <si>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</si>
  <si>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</si>
  <si>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</si>
  <si>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</si>
  <si>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</si>
  <si>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</si>
  <si>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</si>
  <si>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</si>
  <si>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</si>
  <si>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</si>
  <si>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</si>
  <si>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</si>
  <si>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</si>
  <si>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</si>
  <si>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</si>
  <si>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</si>
  <si>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</si>
  <si>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</si>
  <si>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</si>
  <si>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</si>
  <si>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</si>
  <si>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</si>
  <si>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</si>
  <si>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</si>
  <si>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</si>
  <si>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</si>
  <si>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</si>
  <si>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</si>
  <si>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</si>
  <si>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</si>
  <si>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</si>
  <si>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</si>
  <si>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</si>
  <si>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</si>
  <si>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</si>
  <si>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</si>
  <si>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</si>
  <si>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</si>
  <si>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</si>
  <si>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</si>
  <si>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</si>
  <si>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</si>
  <si>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</si>
  <si>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</si>
  <si>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</si>
  <si>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</si>
  <si>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</si>
  <si>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</si>
  <si>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2 lb sealed bag</t>
  </si>
  <si>
    <t>25 LB Bag</t>
  </si>
  <si>
    <t>SOUPS</t>
  </si>
  <si>
    <t>SAUCES</t>
  </si>
  <si>
    <t>PASTA</t>
  </si>
  <si>
    <t>12/24 CT</t>
  </si>
  <si>
    <t>35 lb Drum</t>
  </si>
  <si>
    <t>20lb</t>
  </si>
  <si>
    <t>#10 Can</t>
  </si>
  <si>
    <t>66.5oz</t>
  </si>
  <si>
    <t>20 lbs</t>
  </si>
  <si>
    <t>26 oz per pchs</t>
  </si>
  <si>
    <t>2.25 lbs</t>
  </si>
  <si>
    <t>17 oz</t>
  </si>
  <si>
    <t>14 oz</t>
  </si>
  <si>
    <t>25 lbs</t>
  </si>
  <si>
    <t>15oz</t>
  </si>
  <si>
    <t>24 oz</t>
  </si>
  <si>
    <t>11/16 oz</t>
  </si>
  <si>
    <t>Kellogg</t>
  </si>
  <si>
    <t>3/4 oz</t>
  </si>
  <si>
    <t>1 oz</t>
  </si>
  <si>
    <t>5/8 oz</t>
  </si>
  <si>
    <t>13/16 oz</t>
  </si>
  <si>
    <t>42 oz</t>
  </si>
  <si>
    <t>28 oz</t>
  </si>
  <si>
    <t>1/3 oz</t>
  </si>
  <si>
    <t>9 gram</t>
  </si>
  <si>
    <t>1 gallon</t>
  </si>
  <si>
    <t>12 grams</t>
  </si>
  <si>
    <t>HEINZ</t>
  </si>
  <si>
    <t>3000 pks per case</t>
  </si>
  <si>
    <t>8 oz</t>
  </si>
  <si>
    <t>5.5 gr</t>
  </si>
  <si>
    <t>6 oz</t>
  </si>
  <si>
    <t>.5 oz</t>
  </si>
  <si>
    <t>16 oz</t>
  </si>
  <si>
    <t>SHELF-STABLE JUICE, PACKED 48/4 OZ CUPS</t>
  </si>
  <si>
    <t>2000/cs</t>
  </si>
  <si>
    <t>2 oz per pk.</t>
  </si>
  <si>
    <t>50 ct</t>
  </si>
  <si>
    <t>12 oz</t>
  </si>
  <si>
    <t>1 quart</t>
  </si>
  <si>
    <t>5 gallon yield per pouch</t>
  </si>
  <si>
    <t>1 lb</t>
  </si>
  <si>
    <t>5 lbs</t>
  </si>
  <si>
    <t>5lb</t>
  </si>
  <si>
    <t>10 lb</t>
  </si>
  <si>
    <t>Ind - 2 count</t>
  </si>
  <si>
    <t>4-1/2 lb
yield: 105-1/2 cup servings/bag</t>
  </si>
  <si>
    <t>2.25LB</t>
  </si>
  <si>
    <t>6 LB</t>
  </si>
  <si>
    <t>5 oz</t>
  </si>
  <si>
    <t>#5 can</t>
  </si>
  <si>
    <t>20 lb case</t>
  </si>
  <si>
    <t>10 lb case</t>
  </si>
  <si>
    <t>4 oz</t>
  </si>
  <si>
    <t>each</t>
  </si>
  <si>
    <t>CANNED FRUIT</t>
  </si>
  <si>
    <t>CANNED VEGETABLES AND BEANS</t>
  </si>
  <si>
    <t>TUNA AND CLAM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</si>
  <si>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</si>
  <si>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</si>
  <si>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</si>
  <si>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</si>
  <si>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</si>
  <si>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</si>
  <si>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</si>
  <si>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</si>
  <si>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</si>
  <si>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</si>
  <si>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</si>
  <si>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</si>
  <si>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</si>
  <si>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</si>
  <si>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</si>
  <si>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</si>
  <si>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</si>
  <si>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</si>
  <si>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</si>
  <si>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</si>
  <si>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</si>
  <si>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</si>
  <si>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</si>
  <si>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</si>
  <si>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</si>
  <si>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</si>
  <si>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</si>
  <si>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</si>
  <si>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</si>
  <si>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</si>
  <si>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</si>
  <si>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</si>
  <si>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</si>
  <si>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</si>
  <si>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</si>
  <si>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</si>
  <si>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</si>
  <si>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</si>
  <si>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</si>
  <si>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</si>
  <si>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</si>
  <si>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</si>
  <si>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</si>
  <si>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</si>
  <si>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</si>
  <si>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</si>
  <si>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</si>
  <si>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</si>
  <si>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</si>
  <si>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</si>
  <si>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</si>
  <si>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</si>
  <si>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</si>
  <si>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</si>
  <si>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</si>
  <si>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</si>
  <si>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</si>
  <si>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</si>
  <si>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</si>
  <si>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</si>
  <si>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</si>
  <si>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</si>
  <si>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</si>
  <si>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</si>
  <si>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</si>
  <si>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</si>
  <si>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</si>
  <si>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</si>
  <si>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</si>
  <si>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</si>
  <si>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</si>
  <si>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</si>
  <si>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</si>
  <si>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</si>
  <si>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</si>
  <si>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</si>
  <si>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</si>
  <si>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</si>
  <si>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</si>
  <si>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</si>
  <si>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</si>
  <si>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</si>
  <si>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</si>
  <si>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</si>
  <si>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</si>
  <si>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</si>
  <si>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</si>
  <si>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</si>
  <si>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</si>
  <si>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</si>
  <si>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</si>
  <si>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</si>
  <si>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</si>
  <si>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</si>
  <si>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</si>
  <si>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</si>
  <si>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</si>
  <si>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</si>
  <si>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</si>
  <si>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</si>
  <si>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</si>
  <si>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</si>
  <si>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</si>
  <si>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</si>
  <si>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</si>
  <si>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</si>
  <si>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</si>
  <si>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</si>
  <si>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</si>
  <si>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</si>
  <si>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</si>
  <si>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</si>
  <si>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</si>
  <si>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</si>
  <si>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</si>
  <si>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</si>
  <si>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</si>
  <si>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</si>
  <si>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</si>
  <si>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</si>
  <si>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</si>
  <si>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</si>
  <si>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</si>
  <si>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</si>
  <si>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</si>
  <si>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</si>
  <si>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</si>
  <si>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</si>
  <si>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</si>
  <si>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</si>
  <si>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</si>
  <si>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</si>
  <si>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</si>
  <si>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</si>
  <si>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</si>
  <si>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</si>
  <si>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</si>
  <si>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</si>
  <si>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</si>
  <si>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</si>
  <si>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</si>
  <si>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</si>
  <si>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</si>
  <si>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</si>
  <si>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</si>
  <si>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</si>
  <si>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</si>
  <si>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</si>
  <si>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</si>
  <si>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</si>
  <si>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</si>
  <si>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</si>
  <si>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</si>
  <si>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</si>
  <si>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</si>
  <si>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</si>
  <si>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</si>
  <si>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</si>
  <si>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</si>
  <si>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</si>
  <si>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</si>
  <si>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</si>
  <si>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</si>
  <si>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</si>
  <si>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</si>
  <si>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</si>
  <si>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</si>
  <si>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</si>
  <si>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</si>
  <si>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</si>
  <si>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</si>
  <si>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</si>
  <si>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</si>
  <si>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</si>
  <si>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</si>
  <si>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</si>
  <si>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</si>
  <si>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</si>
  <si>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</si>
  <si>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</si>
  <si>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</si>
  <si>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</si>
  <si>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</si>
  <si>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</si>
  <si>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</si>
  <si>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</si>
  <si>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</si>
  <si>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</si>
  <si>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</si>
  <si>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</si>
  <si>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</si>
  <si>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</si>
  <si>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</si>
  <si>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</si>
  <si>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</si>
  <si>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</si>
  <si>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</si>
  <si>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</si>
  <si>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</si>
  <si>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</si>
  <si>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</si>
  <si>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</si>
  <si>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</si>
  <si>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</si>
  <si>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</si>
  <si>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</si>
  <si>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</si>
  <si>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</si>
  <si>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</si>
  <si>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</si>
  <si>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</si>
  <si>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</si>
  <si>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</si>
  <si>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</si>
  <si>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</si>
  <si>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</si>
  <si>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</si>
  <si>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</si>
  <si>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</si>
  <si>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</si>
  <si>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</si>
  <si>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</si>
  <si>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</si>
  <si>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</si>
  <si>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</si>
  <si>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</si>
  <si>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</si>
  <si>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</si>
  <si>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</si>
  <si>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</si>
  <si>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</si>
  <si>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</si>
  <si>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</si>
  <si>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</si>
  <si>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</si>
  <si>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</si>
  <si>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</si>
  <si>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</si>
  <si>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</si>
  <si>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</si>
  <si>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</si>
  <si>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</si>
  <si>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</si>
  <si>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</si>
  <si>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</si>
  <si>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</si>
  <si>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</si>
  <si>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</si>
  <si>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</si>
  <si>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</si>
  <si>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</si>
  <si>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</si>
  <si>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</si>
  <si>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</si>
  <si>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</si>
  <si>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</si>
  <si>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</si>
  <si>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</si>
  <si>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</si>
  <si>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</si>
  <si>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</si>
  <si>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</si>
  <si>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</si>
  <si>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</si>
  <si>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</si>
  <si>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</si>
  <si>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</si>
  <si>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</si>
  <si>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</si>
  <si>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</si>
  <si>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</si>
  <si>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</si>
  <si>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</si>
  <si>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</si>
  <si>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</si>
  <si>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</si>
  <si>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</si>
  <si>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</si>
  <si>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</si>
  <si>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</si>
  <si>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</si>
  <si>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</si>
  <si>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</si>
  <si>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</si>
  <si>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</si>
  <si>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</si>
  <si>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</si>
  <si>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</si>
  <si>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</si>
  <si>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</si>
  <si>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</si>
  <si>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</si>
  <si>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</si>
  <si>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</si>
  <si>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</si>
  <si>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</si>
  <si>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</si>
  <si>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</si>
  <si>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</si>
  <si>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</si>
  <si>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</si>
  <si>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SPAGHETTI CUT THIN 100% SEMOLINA GRADE A</t>
  </si>
  <si>
    <t>NOODLES ROTINI SPIRAL GRADE A 10070 SEMOLINA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</si>
  <si>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</si>
  <si>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</si>
  <si>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</si>
  <si>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</si>
  <si>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</si>
  <si>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</si>
  <si>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</si>
  <si>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</si>
  <si>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</si>
  <si>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</si>
  <si>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</si>
  <si>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</si>
  <si>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</si>
  <si>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</si>
  <si>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</si>
  <si>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</si>
  <si>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</si>
  <si>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</si>
  <si>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</si>
  <si>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</si>
  <si>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</si>
  <si>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</si>
  <si>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</si>
  <si>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</si>
  <si>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</si>
  <si>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</si>
  <si>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</si>
  <si>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</si>
  <si>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</si>
  <si>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</si>
  <si>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</si>
  <si>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</si>
  <si>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</si>
  <si>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</si>
  <si>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</si>
  <si>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</si>
  <si>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</si>
  <si>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</si>
  <si>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</si>
  <si>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</si>
  <si>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</si>
  <si>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</si>
  <si>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</si>
  <si>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</si>
  <si>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</si>
  <si>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</si>
  <si>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</si>
  <si>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</si>
  <si>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</si>
  <si>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</si>
  <si>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</si>
  <si>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</si>
  <si>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</si>
  <si>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</si>
  <si>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</si>
  <si>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</si>
  <si>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</si>
  <si>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</si>
  <si>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</si>
  <si>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</si>
  <si>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</si>
  <si>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</si>
  <si>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</si>
  <si>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</si>
  <si>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</si>
  <si>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</si>
  <si>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</si>
  <si>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</si>
  <si>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</si>
  <si>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</si>
  <si>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</si>
  <si>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</si>
  <si>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</si>
  <si>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</si>
  <si>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</si>
  <si>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</si>
  <si>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</si>
  <si>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</si>
  <si>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</si>
  <si>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</si>
  <si>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</si>
  <si>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</si>
  <si>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</si>
  <si>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</si>
  <si>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</si>
  <si>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</si>
  <si>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</si>
  <si>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</si>
  <si>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</si>
  <si>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</si>
  <si>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</si>
  <si>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</si>
  <si>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</si>
  <si>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</si>
  <si>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</si>
  <si>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</si>
  <si>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</si>
  <si>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</si>
  <si>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</si>
  <si>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</si>
  <si>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</si>
  <si>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</si>
  <si>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</si>
  <si>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</si>
  <si>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</si>
  <si>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</si>
  <si>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</si>
  <si>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</si>
  <si>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</si>
  <si>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</si>
  <si>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</si>
  <si>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</si>
  <si>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</si>
  <si>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</si>
  <si>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</si>
  <si>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</si>
  <si>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</si>
  <si>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</si>
  <si>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</si>
  <si>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</si>
  <si>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</si>
  <si>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</si>
  <si>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</si>
  <si>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</si>
  <si>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</si>
  <si>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</si>
  <si>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</si>
  <si>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</si>
  <si>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</si>
  <si>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</si>
  <si>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</si>
  <si>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</si>
  <si>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</si>
  <si>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</si>
  <si>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</si>
  <si>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</si>
  <si>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</si>
  <si>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</si>
  <si>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</si>
  <si>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</si>
  <si>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</si>
  <si>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</si>
  <si>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</si>
  <si>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</si>
  <si>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</si>
  <si>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</si>
  <si>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</si>
  <si>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</si>
  <si>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</si>
  <si>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</si>
  <si>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</si>
  <si>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</si>
  <si>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</si>
  <si>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</si>
  <si>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</si>
  <si>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</si>
  <si>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</si>
  <si>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</si>
  <si>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</si>
  <si>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</si>
  <si>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</si>
  <si>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</si>
  <si>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</si>
  <si>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</si>
  <si>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</si>
  <si>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</si>
  <si>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</si>
  <si>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</si>
  <si>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</si>
  <si>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</si>
  <si>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</si>
  <si>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</si>
  <si>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</si>
  <si>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</si>
  <si>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</si>
  <si>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</si>
  <si>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</si>
  <si>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CELEBRITY</t>
  </si>
  <si>
    <t>NORTHEAST</t>
  </si>
  <si>
    <t>APPLESNAX</t>
  </si>
  <si>
    <t>FURMANO</t>
  </si>
  <si>
    <t>SUNNY FARM</t>
  </si>
  <si>
    <t>IMPERIAL</t>
  </si>
  <si>
    <t>OCEAN SPRAY</t>
  </si>
  <si>
    <t>CAMPBELLS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</si>
  <si>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</si>
  <si>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</si>
  <si>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</si>
  <si>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</si>
  <si>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</si>
  <si>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</si>
  <si>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</si>
  <si>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</si>
  <si>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</si>
  <si>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</si>
  <si>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</si>
  <si>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</si>
  <si>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</si>
  <si>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</si>
  <si>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</si>
  <si>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</si>
  <si>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</si>
  <si>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</si>
  <si>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</si>
  <si>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</si>
  <si>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</si>
  <si>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</si>
  <si>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</si>
  <si>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</si>
  <si>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</si>
  <si>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</si>
  <si>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</si>
  <si>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</si>
  <si>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</si>
  <si>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</si>
  <si>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</si>
  <si>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</si>
  <si>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</si>
  <si>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</si>
  <si>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</si>
  <si>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</si>
  <si>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</si>
  <si>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</si>
  <si>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</si>
  <si>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</si>
  <si>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</si>
  <si>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</si>
  <si>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</si>
  <si>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</si>
  <si>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</si>
  <si>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</si>
  <si>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</si>
  <si>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</si>
  <si>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</si>
  <si>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</si>
  <si>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</si>
  <si>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</si>
  <si>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</si>
  <si>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</si>
  <si>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</si>
  <si>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</si>
  <si>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</si>
  <si>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</si>
  <si>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</si>
  <si>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</si>
  <si>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</si>
  <si>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</si>
  <si>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</si>
  <si>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</si>
  <si>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</si>
  <si>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</si>
  <si>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</si>
  <si>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</si>
  <si>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</si>
  <si>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</si>
  <si>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</si>
  <si>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</si>
  <si>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</si>
  <si>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</si>
  <si>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</si>
  <si>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</si>
  <si>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</si>
  <si>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</si>
  <si>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</si>
  <si>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</si>
  <si>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</si>
  <si>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</si>
  <si>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</si>
  <si>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</si>
  <si>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</si>
  <si>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</si>
  <si>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</si>
  <si>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</si>
  <si>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</si>
  <si>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</si>
  <si>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</si>
  <si>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</si>
  <si>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</si>
  <si>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</si>
  <si>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</si>
  <si>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</si>
  <si>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</si>
  <si>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</si>
  <si>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</si>
  <si>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</si>
  <si>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</si>
  <si>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</si>
  <si>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</si>
  <si>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</si>
  <si>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</si>
  <si>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</si>
  <si>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</si>
  <si>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</si>
  <si>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</si>
  <si>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</si>
  <si>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</si>
  <si>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</si>
  <si>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</si>
  <si>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</si>
  <si>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</si>
  <si>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</si>
  <si>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</si>
  <si>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</si>
  <si>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</si>
  <si>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</si>
  <si>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</si>
  <si>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</si>
  <si>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</si>
  <si>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</si>
  <si>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</si>
  <si>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</si>
  <si>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</si>
  <si>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</si>
  <si>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</si>
  <si>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</si>
  <si>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</si>
  <si>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</si>
  <si>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</si>
  <si>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</si>
  <si>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</si>
  <si>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</si>
  <si>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</si>
  <si>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</si>
  <si>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</si>
  <si>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</si>
  <si>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</si>
  <si>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</si>
  <si>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</si>
  <si>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</si>
  <si>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</si>
  <si>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</si>
  <si>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</si>
  <si>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</si>
  <si>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</si>
  <si>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</si>
  <si>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</si>
  <si>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</si>
  <si>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</si>
  <si>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</si>
  <si>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</si>
  <si>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</si>
  <si>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</si>
  <si>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</si>
  <si>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</si>
  <si>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</si>
  <si>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</si>
  <si>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</si>
  <si>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</si>
  <si>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</si>
  <si>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</si>
  <si>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</si>
  <si>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</si>
  <si>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</si>
  <si>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</si>
  <si>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</si>
  <si>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</si>
  <si>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</si>
  <si>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</si>
  <si>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</si>
  <si>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</si>
  <si>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</si>
  <si>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</si>
  <si>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</si>
  <si>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</si>
  <si>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</si>
  <si>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</si>
  <si>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</si>
  <si>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</si>
  <si>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</si>
  <si>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</si>
  <si>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</si>
  <si>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</si>
  <si>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</si>
  <si>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</si>
  <si>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</si>
  <si>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</si>
  <si>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</si>
  <si>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</si>
  <si>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</si>
  <si>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</si>
  <si>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</si>
  <si>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</si>
  <si>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</si>
  <si>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</si>
  <si>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</si>
  <si>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</si>
  <si>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</si>
  <si>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NEW ERA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</si>
  <si>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</si>
  <si>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</si>
  <si>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</si>
  <si>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</si>
  <si>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</si>
  <si>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</si>
  <si>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</si>
  <si>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</si>
  <si>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t>SUGAR SUBSTITUTE NO CALORIE SWEETENER PKTS</t>
  </si>
  <si>
    <t>VEGETABLES</t>
  </si>
  <si>
    <t>CHEESE RAVIOLI</t>
  </si>
  <si>
    <t>1.2 OZ</t>
  </si>
  <si>
    <t>KALE CHOPPED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</si>
  <si>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</si>
  <si>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</si>
  <si>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</si>
  <si>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</si>
  <si>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</si>
  <si>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</si>
  <si>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</si>
  <si>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</si>
  <si>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</si>
  <si>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>GIOVANNI</t>
  </si>
  <si>
    <t>GROEB</t>
  </si>
  <si>
    <t>SAUCE STEAK, BOTTLE</t>
  </si>
  <si>
    <t>PUDDING EGG CUSTARD FRESH (COZY SHACK OR APPROVED EQUAL)</t>
  </si>
  <si>
    <t xml:space="preserve">MACARONI ELBOW ENRICHED 100% SEMOLINA </t>
  </si>
  <si>
    <t xml:space="preserve">NOODLES EGG BROAD </t>
  </si>
  <si>
    <t xml:space="preserve">NOODLES EGG MEDIUM ENRICHED 100% DURUM WHEAT FLOUR </t>
  </si>
  <si>
    <t xml:space="preserve">NOODLES LASAGNA </t>
  </si>
  <si>
    <t xml:space="preserve">SPAGHETTI CUT THIN 100% SEMOLINA </t>
  </si>
  <si>
    <t xml:space="preserve">NOODLES ZITI </t>
  </si>
  <si>
    <t>NOODLES ROTINI SPIRAL 10070 SEMOLINA</t>
  </si>
  <si>
    <t xml:space="preserve">NOODLES TRI COLOR ROTINI </t>
  </si>
  <si>
    <t>Item#</t>
  </si>
  <si>
    <t>Item Description</t>
  </si>
  <si>
    <t>96 ct</t>
  </si>
  <si>
    <t>10#</t>
  </si>
  <si>
    <t>Hunts</t>
  </si>
  <si>
    <t>2 oz</t>
  </si>
  <si>
    <t>48/1 oz</t>
  </si>
  <si>
    <t>McCain</t>
  </si>
  <si>
    <t>25#</t>
  </si>
  <si>
    <t>25 lb</t>
  </si>
  <si>
    <t>5#</t>
  </si>
  <si>
    <t>LaChoy</t>
  </si>
  <si>
    <t>Heinz</t>
  </si>
  <si>
    <t>Kraft</t>
  </si>
  <si>
    <t>Keebler</t>
  </si>
  <si>
    <t>20 lb</t>
  </si>
  <si>
    <t>Franks</t>
  </si>
  <si>
    <t>60/1.5 oz</t>
  </si>
  <si>
    <t>Kens</t>
  </si>
  <si>
    <t>Kellogg's</t>
  </si>
  <si>
    <t>Pack Size</t>
  </si>
  <si>
    <t>GOLDEN GRAHAMS, BOWL PACKS</t>
  </si>
  <si>
    <r>
      <t xml:space="preserve">GELATIN DESSERT SUGAR FREE LOW SODIUM, </t>
    </r>
    <r>
      <rPr>
        <b/>
        <sz val="8"/>
        <rFont val="Arial"/>
        <family val="2"/>
      </rPr>
      <t>ORANGE,</t>
    </r>
    <r>
      <rPr>
        <sz val="8"/>
        <rFont val="Arial"/>
        <family val="2"/>
      </rPr>
      <t xml:space="preserve"> 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</si>
  <si>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CHERRY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</si>
  <si>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LIME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</si>
  <si>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BLUEBERRY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</si>
  <si>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STRAWBERRY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</si>
  <si>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TROPICAL FRUIT MIX IN NATURAL JUICE NO CANS ONLY PLASTIC CONTAINERS, POUCES, AND BOXES ACCEPTABLE </t>
    </r>
    <r>
      <rPr>
        <b/>
        <sz val="8"/>
        <rFont val="Arial"/>
        <family val="2"/>
      </rPr>
      <t>(DOLE OR APPROVED EQUAL)</t>
    </r>
  </si>
  <si>
    <r>
      <t xml:space="preserve">CHEESE CURLS PUFFS </t>
    </r>
    <r>
      <rPr>
        <b/>
        <sz val="8"/>
        <rFont val="Arial"/>
        <family val="2"/>
      </rPr>
      <t>(NOT CRUNCHY)</t>
    </r>
    <r>
      <rPr>
        <sz val="8"/>
        <rFont val="Arial"/>
        <family val="2"/>
      </rPr>
      <t xml:space="preserve"> 42/1 OZ/CS #202</t>
    </r>
  </si>
  <si>
    <t>Stock</t>
  </si>
  <si>
    <t>Non-Stock</t>
  </si>
  <si>
    <t>Case Size</t>
  </si>
  <si>
    <t>Manuf Item #</t>
  </si>
  <si>
    <t>Product Size</t>
  </si>
  <si>
    <t>CASE
Qty.</t>
  </si>
  <si>
    <t>EACH
Bid Price ($)</t>
  </si>
  <si>
    <t>CASE
Bid Price ($)</t>
  </si>
  <si>
    <t>Est. Qty.</t>
  </si>
  <si>
    <t>Brand/Manuf.</t>
  </si>
  <si>
    <t>Ship</t>
  </si>
  <si>
    <t>Department of Correction</t>
  </si>
  <si>
    <t>Department of Health &amp; Social Services</t>
  </si>
  <si>
    <t>FOOD THICKENERS</t>
  </si>
  <si>
    <t>Thick &amp; Easy 100/4.5 gram portion control packets #21929</t>
  </si>
  <si>
    <t>Prosource Protein Supplement Powder, 6/9.7 oz. cans/case #01107</t>
  </si>
  <si>
    <t>ProSource Protein Supplement Powder Packets, 100/7.5 gram   #11169</t>
  </si>
  <si>
    <t>Liquid Prosource #11525  Non-Carb,  4/32 oz. Bottles/case</t>
  </si>
  <si>
    <t>HY Fiber, Liquid Fiber, #18485, quart bottle, 946 ml, 4/32 oz bottles/case</t>
  </si>
  <si>
    <t>no</t>
  </si>
  <si>
    <t>yes</t>
  </si>
  <si>
    <t>14 days</t>
  </si>
  <si>
    <t>Sunshine Br.</t>
  </si>
  <si>
    <t>SSP01-38-09</t>
  </si>
  <si>
    <t>5 gallon yield</t>
  </si>
  <si>
    <t>SSP01-38-03</t>
  </si>
  <si>
    <t>SSP01-38-02</t>
  </si>
  <si>
    <t>SSP01-38-04</t>
  </si>
  <si>
    <t>SSP01-38-05</t>
  </si>
  <si>
    <t>SSP01-38-11</t>
  </si>
  <si>
    <t>SSP01-38-06</t>
  </si>
  <si>
    <t>SSP05-22-12</t>
  </si>
  <si>
    <t>SSP05-22-02</t>
  </si>
  <si>
    <t>SSP97-02-05</t>
  </si>
  <si>
    <t>SSP97-02-02</t>
  </si>
  <si>
    <t>SSP97-02-03</t>
  </si>
  <si>
    <t>Food Concept</t>
  </si>
  <si>
    <t>SSP08-10-08</t>
  </si>
  <si>
    <t>5-Protein</t>
  </si>
  <si>
    <t>SSP08-10-13</t>
  </si>
  <si>
    <t>SSP08-10-02</t>
  </si>
  <si>
    <t>32 oz</t>
  </si>
  <si>
    <t>SSP08-10-15</t>
  </si>
  <si>
    <t>SSP08-10-16</t>
  </si>
  <si>
    <t>SSP08-10-93</t>
  </si>
  <si>
    <t>C&amp;F</t>
  </si>
  <si>
    <t>12gr</t>
  </si>
  <si>
    <t>9gr</t>
  </si>
  <si>
    <t>5.5gr</t>
  </si>
  <si>
    <t>Domino</t>
  </si>
  <si>
    <t>Diamond Crystal</t>
  </si>
  <si>
    <t>2oz</t>
  </si>
  <si>
    <t>24oz</t>
  </si>
  <si>
    <t>16oz</t>
  </si>
  <si>
    <t>x</t>
  </si>
  <si>
    <t>General Mills</t>
  </si>
  <si>
    <t>.81oz</t>
  </si>
  <si>
    <t>22.05#</t>
  </si>
  <si>
    <t>Malt O Meal</t>
  </si>
  <si>
    <t>Quaker</t>
  </si>
  <si>
    <t>1.5z</t>
  </si>
  <si>
    <t>Furmanos</t>
  </si>
  <si>
    <t>F10904</t>
  </si>
  <si>
    <t>50#</t>
  </si>
  <si>
    <t>1gr</t>
  </si>
  <si>
    <t>X</t>
  </si>
  <si>
    <t>Durkee</t>
  </si>
  <si>
    <t>.1gr</t>
  </si>
  <si>
    <t>3#</t>
  </si>
  <si>
    <t>Allens</t>
  </si>
  <si>
    <t>F10283</t>
  </si>
  <si>
    <t>SYS CLS/ Trinidad</t>
  </si>
  <si>
    <t xml:space="preserve"> </t>
  </si>
  <si>
    <t>SYS IMP/ Producers</t>
  </si>
  <si>
    <t>R1YK259Z0</t>
  </si>
  <si>
    <t>Gen Mills</t>
  </si>
  <si>
    <t>8/5 lb</t>
  </si>
  <si>
    <t>200/12 gm</t>
  </si>
  <si>
    <t>KE858B3</t>
  </si>
  <si>
    <t>LeGout</t>
  </si>
  <si>
    <t>NO BID</t>
  </si>
  <si>
    <t>SYS CLS/ Domino</t>
  </si>
  <si>
    <t>2000 ct</t>
  </si>
  <si>
    <t>SYS CLS/ Cargill</t>
  </si>
  <si>
    <t>SYS CLS/ Ventura</t>
  </si>
  <si>
    <t>SYS CLS/ Diamond Crystal</t>
  </si>
  <si>
    <t>2/5 lb</t>
  </si>
  <si>
    <t>SYS CLS/ Knouse</t>
  </si>
  <si>
    <t>Dole</t>
  </si>
  <si>
    <t>SYS CLS/ Allen</t>
  </si>
  <si>
    <t>SYS REL/ Allen</t>
  </si>
  <si>
    <t>Campbell</t>
  </si>
  <si>
    <t>Ore-Ida/ McCain</t>
  </si>
  <si>
    <t>OIF00589</t>
  </si>
  <si>
    <t>120.2.25 oz</t>
  </si>
  <si>
    <t>Casasol/ Tyson</t>
  </si>
  <si>
    <t>7814-894</t>
  </si>
  <si>
    <t>P1SW363C1</t>
  </si>
  <si>
    <t>6/36 oz</t>
  </si>
  <si>
    <t>Uncle Ben</t>
  </si>
  <si>
    <t>31032        31132         31832       5817        31732</t>
  </si>
  <si>
    <t>72/2 ct (3.6oz)</t>
  </si>
  <si>
    <t>48/1.3 oz</t>
  </si>
  <si>
    <t>6/16 ct</t>
  </si>
  <si>
    <t>KE0816B3</t>
  </si>
  <si>
    <t>12 gm</t>
  </si>
  <si>
    <t>KE0813B3</t>
  </si>
  <si>
    <t>KE0827B3</t>
  </si>
  <si>
    <t>KE0031B3</t>
  </si>
  <si>
    <t>KE0020B3</t>
  </si>
  <si>
    <t>1 gal</t>
  </si>
  <si>
    <t>Ken</t>
  </si>
  <si>
    <t>KE0955</t>
  </si>
  <si>
    <t>KE0889</t>
  </si>
  <si>
    <t>9 gm</t>
  </si>
  <si>
    <t>SYS CLS/ Mizkan</t>
  </si>
  <si>
    <t>Grey Poupon</t>
  </si>
  <si>
    <t>IntlImp/ Mitsui</t>
  </si>
  <si>
    <t>Whlfarm/ Sugar Foods</t>
  </si>
  <si>
    <t>1.2 l</t>
  </si>
  <si>
    <t>SYS CLS/ Sugar Foods</t>
  </si>
  <si>
    <t>2.5 lb</t>
  </si>
  <si>
    <t>SYS REL/ Ozburn</t>
  </si>
  <si>
    <t>Ocean Spray</t>
  </si>
  <si>
    <t>Full Red</t>
  </si>
  <si>
    <t>Manwich</t>
  </si>
  <si>
    <t>Tastplsr/Heinz</t>
  </si>
  <si>
    <t>.75 oz</t>
  </si>
  <si>
    <t>SYS REL/ ConAgra</t>
  </si>
  <si>
    <t>A-1</t>
  </si>
  <si>
    <t>SYS IMP/ Carriage House</t>
  </si>
  <si>
    <t>1 ltr</t>
  </si>
  <si>
    <t>C Geyser</t>
  </si>
  <si>
    <t>16.9 oz</t>
  </si>
  <si>
    <t>Hormel Healthlabs</t>
  </si>
  <si>
    <t>HHL - Hormel Healhlabs</t>
  </si>
  <si>
    <t>V-8/ Campbell</t>
  </si>
  <si>
    <t>BkrsCls/Domino</t>
  </si>
  <si>
    <t>2 lb</t>
  </si>
  <si>
    <t>Splenda</t>
  </si>
  <si>
    <t>3 lb</t>
  </si>
  <si>
    <t>SYS CLS/ San Fillippo</t>
  </si>
  <si>
    <t>S6814594</t>
  </si>
  <si>
    <t>15 oz</t>
  </si>
  <si>
    <t>KitBouq</t>
  </si>
  <si>
    <t>GM</t>
  </si>
  <si>
    <t>6 lb</t>
  </si>
  <si>
    <t>FFPFR4000SYS02</t>
  </si>
  <si>
    <t>FFPFR0110SYS02</t>
  </si>
  <si>
    <t>FFPFR3000SYS02</t>
  </si>
  <si>
    <t>72877-SYS</t>
  </si>
  <si>
    <t>SYS IMP/ Ventura</t>
  </si>
  <si>
    <t>HHL</t>
  </si>
  <si>
    <t>Imp/McCormick</t>
  </si>
  <si>
    <t xml:space="preserve">18 oz  </t>
  </si>
  <si>
    <t>Old Bay/ McCormick</t>
  </si>
  <si>
    <t>4.5 lb</t>
  </si>
  <si>
    <t>Grandma/ Pepsico</t>
  </si>
  <si>
    <t>2.5 oz</t>
  </si>
  <si>
    <t>Keebler/ Kellogg</t>
  </si>
  <si>
    <t>13.3 oz</t>
  </si>
  <si>
    <t>Austin/ Kellogg</t>
  </si>
  <si>
    <t>40797834 8786865</t>
  </si>
  <si>
    <t>2 pk</t>
  </si>
  <si>
    <t>Arezzio/ AIPC</t>
  </si>
  <si>
    <t>Labella/ AIPC</t>
  </si>
  <si>
    <t>10 lb - 10"</t>
  </si>
  <si>
    <t>SYS IMP/Red Gold</t>
  </si>
  <si>
    <t>SYIBR99</t>
  </si>
  <si>
    <t>Rosarita</t>
  </si>
  <si>
    <t>27 oz</t>
  </si>
  <si>
    <t>Casasol/ Hanover</t>
  </si>
  <si>
    <t>Bush</t>
  </si>
  <si>
    <t>SYS CLS/ Ozburn</t>
  </si>
  <si>
    <t>4 lb Ocean</t>
  </si>
  <si>
    <t>ct</t>
  </si>
  <si>
    <t>30 lb</t>
  </si>
  <si>
    <t>SYS CLS/ Bonduelle</t>
  </si>
  <si>
    <t>SYS CLS/ Seabrook</t>
  </si>
  <si>
    <t>FreshPac/ Patterson</t>
  </si>
  <si>
    <t>SYS CLS/ Exp San Antonio</t>
  </si>
  <si>
    <t>SYS CLS/ Superior</t>
  </si>
  <si>
    <t>SYS CLS/ Lamb Weston</t>
  </si>
  <si>
    <t>V5362</t>
  </si>
  <si>
    <t>SYS IMP/ Superior</t>
  </si>
  <si>
    <t xml:space="preserve">  </t>
  </si>
  <si>
    <t>4 lb</t>
  </si>
  <si>
    <t>SYS IMP/ Seabrook</t>
  </si>
  <si>
    <t>Packer/ Paris</t>
  </si>
  <si>
    <t>SYS IMP/ National Froz</t>
  </si>
  <si>
    <t>SYS IMP/ Pictsweet</t>
  </si>
  <si>
    <t>Stouffers/ Nestle</t>
  </si>
  <si>
    <t>98 oz</t>
  </si>
  <si>
    <t>SYS CLS/ Campbell</t>
  </si>
  <si>
    <t>Stouffers</t>
  </si>
  <si>
    <t>Arezzio/ Carla's</t>
  </si>
  <si>
    <t>BBRLCLS/ ConAgra</t>
  </si>
  <si>
    <t>92 oz</t>
  </si>
  <si>
    <t>Arezzio/ ConAgra</t>
  </si>
  <si>
    <t>64 oz</t>
  </si>
  <si>
    <t>Minh/ Schwans</t>
  </si>
  <si>
    <t>3 oz</t>
  </si>
  <si>
    <t>SYS CLS/ Sara Lee</t>
  </si>
  <si>
    <t>BkrsCls / Campbell</t>
  </si>
  <si>
    <t>10x15</t>
  </si>
  <si>
    <t>Sara Lee</t>
  </si>
  <si>
    <t>Signature/ Richs</t>
  </si>
  <si>
    <t>Pillsbury/ GM</t>
  </si>
  <si>
    <t>Bakcrft</t>
  </si>
  <si>
    <t>SYS REL/ McCain</t>
  </si>
  <si>
    <t>BkrsImp/ Ralcorp</t>
  </si>
  <si>
    <t>Otis Spunkmeyer</t>
  </si>
  <si>
    <t>Tonys/ Schwans</t>
  </si>
  <si>
    <t>LC/Tonys/ Schwans</t>
  </si>
  <si>
    <t>The Max/ ConAgra</t>
  </si>
  <si>
    <t>5.75 oz</t>
  </si>
  <si>
    <t>SYS CLS/ McCain</t>
  </si>
  <si>
    <t>Alexia/ Lamb</t>
  </si>
  <si>
    <t>AX585</t>
  </si>
  <si>
    <t>Interstate</t>
  </si>
  <si>
    <t>SYC00285</t>
  </si>
  <si>
    <t>MCX01</t>
  </si>
  <si>
    <t>HrtyHse/Lamb</t>
  </si>
  <si>
    <t>A42</t>
  </si>
  <si>
    <t>Ore Ida/ McCain</t>
  </si>
  <si>
    <t>OIF00589A</t>
  </si>
  <si>
    <t>2.25 oz</t>
  </si>
  <si>
    <t>OIF00215A</t>
  </si>
  <si>
    <t>Moores/ McCain</t>
  </si>
  <si>
    <t>Mrs T</t>
  </si>
  <si>
    <t>Whlfarm/ Morningstar</t>
  </si>
  <si>
    <t>AuntJem/ Pinnacle</t>
  </si>
  <si>
    <t>1.25 oz</t>
  </si>
  <si>
    <t>.83 oz</t>
  </si>
  <si>
    <t>12 ct</t>
  </si>
  <si>
    <t>WhlfCls/ Richs</t>
  </si>
  <si>
    <t>HHL - Hormel Heatlhlabs</t>
  </si>
  <si>
    <t>3.2 oz</t>
  </si>
  <si>
    <t>Sysco</t>
  </si>
  <si>
    <t>3.5 oz</t>
  </si>
  <si>
    <t>Good Source</t>
  </si>
  <si>
    <t>00818LF</t>
  </si>
  <si>
    <t>15 days ARO</t>
  </si>
  <si>
    <t>20#</t>
  </si>
  <si>
    <t>IDAHO PACIFIC</t>
  </si>
  <si>
    <t>9011PC</t>
  </si>
  <si>
    <t>28 Z</t>
  </si>
  <si>
    <t>PRODUCERS</t>
  </si>
  <si>
    <t>HOSPITALITY</t>
  </si>
  <si>
    <t>MAYPO</t>
  </si>
  <si>
    <t>FOUR IN ONE</t>
  </si>
  <si>
    <t>FD1202</t>
  </si>
  <si>
    <t>12 GR</t>
  </si>
  <si>
    <t>FURMAN</t>
  </si>
  <si>
    <t>VENTURA CHEF'S</t>
  </si>
  <si>
    <t>1 GL</t>
  </si>
  <si>
    <t>MY9002</t>
  </si>
  <si>
    <t>9 GR</t>
  </si>
  <si>
    <t>WOEBER</t>
  </si>
  <si>
    <t>M0205</t>
  </si>
  <si>
    <t>ADMIRATION</t>
  </si>
  <si>
    <t>MICHIGAN</t>
  </si>
  <si>
    <t>TSY150</t>
  </si>
  <si>
    <t>S&amp;P</t>
  </si>
  <si>
    <t>PICNIC</t>
  </si>
  <si>
    <t>7S1202</t>
  </si>
  <si>
    <t>PICNIN</t>
  </si>
  <si>
    <t>SUNPAC</t>
  </si>
  <si>
    <t>FRANKLYN</t>
  </si>
  <si>
    <t>FFE8403</t>
  </si>
  <si>
    <t>PRECISION</t>
  </si>
  <si>
    <t>Z-501</t>
  </si>
  <si>
    <t>PACKER</t>
  </si>
  <si>
    <t>H&amp;R</t>
  </si>
  <si>
    <t>126403ET</t>
  </si>
  <si>
    <t>DOMINO</t>
  </si>
  <si>
    <t>DIAMOND CY</t>
  </si>
  <si>
    <t>1CT</t>
  </si>
  <si>
    <t>GOLDEN BAR</t>
  </si>
  <si>
    <t>GEL SPICE</t>
  </si>
  <si>
    <t>FIRST FOOD</t>
  </si>
  <si>
    <t>1 QT</t>
  </si>
  <si>
    <t>10 GR</t>
  </si>
  <si>
    <t>7/16 Z</t>
  </si>
  <si>
    <t>GOLDEN BOY</t>
  </si>
  <si>
    <t>MILLCREEK</t>
  </si>
  <si>
    <t>FC01</t>
  </si>
  <si>
    <t>24 Z</t>
  </si>
  <si>
    <t>BERKSHIRE</t>
  </si>
  <si>
    <t>GEL</t>
  </si>
  <si>
    <t>16 Z</t>
  </si>
  <si>
    <t>12.5 Z</t>
  </si>
  <si>
    <t>10.5 Z</t>
  </si>
  <si>
    <t>1 CT</t>
  </si>
  <si>
    <t>NABISCO</t>
  </si>
  <si>
    <t>2CT</t>
  </si>
  <si>
    <t>PCP</t>
  </si>
  <si>
    <t>FLORA/RED GOLD</t>
  </si>
  <si>
    <t>ARGO/DELMONTE</t>
  </si>
  <si>
    <t>SKIPJACK</t>
  </si>
  <si>
    <t>HIRZEL</t>
  </si>
  <si>
    <t>JAFCO</t>
  </si>
  <si>
    <t>ECHO LAKE</t>
  </si>
  <si>
    <t>TYSON</t>
  </si>
  <si>
    <t>24 CT</t>
  </si>
  <si>
    <t>GOURMET</t>
  </si>
  <si>
    <t>SCHBBG57N</t>
  </si>
  <si>
    <t>16 OZ MEAL</t>
  </si>
  <si>
    <t>SCHPRG63N</t>
  </si>
  <si>
    <t>SCHRCG50</t>
  </si>
  <si>
    <t>SCHFFG65N</t>
  </si>
  <si>
    <t>MMZITI</t>
  </si>
  <si>
    <t>MMMANIC</t>
  </si>
  <si>
    <t>MMSHELLS</t>
  </si>
  <si>
    <t>MMLASAGNA</t>
  </si>
  <si>
    <t>YES</t>
  </si>
  <si>
    <t>5201PC</t>
  </si>
  <si>
    <t>38.75 Z</t>
  </si>
  <si>
    <t>300IPC</t>
  </si>
  <si>
    <t>5.5#</t>
  </si>
  <si>
    <t>SIMPLOT</t>
  </si>
  <si>
    <t>5101PC</t>
  </si>
  <si>
    <t>36 Z</t>
  </si>
  <si>
    <t>P1PM073C1</t>
  </si>
  <si>
    <t>R1PX25510</t>
  </si>
  <si>
    <t>NEAR EAST</t>
  </si>
  <si>
    <t>ZATARAIN'S</t>
  </si>
  <si>
    <t>40 Z</t>
  </si>
  <si>
    <t>GENERAL MILL</t>
  </si>
  <si>
    <t>KELLOGGS</t>
  </si>
  <si>
    <t>KENS</t>
  </si>
  <si>
    <t>1.5 Z</t>
  </si>
  <si>
    <t>TI12LC</t>
  </si>
  <si>
    <t>RD9002</t>
  </si>
  <si>
    <t>KE0634M</t>
  </si>
  <si>
    <t>ID41G</t>
  </si>
  <si>
    <t>RANCH41G</t>
  </si>
  <si>
    <t>K9005</t>
  </si>
  <si>
    <t>POCA PAC</t>
  </si>
  <si>
    <t>FRENCH</t>
  </si>
  <si>
    <t>12 Z</t>
  </si>
  <si>
    <t>5.5 GR</t>
  </si>
  <si>
    <t>R9002</t>
  </si>
  <si>
    <t>INDEL</t>
  </si>
  <si>
    <t>N-JOY</t>
  </si>
  <si>
    <t>4 GR</t>
  </si>
  <si>
    <t>DIAMOND CRYSTAL</t>
  </si>
  <si>
    <t>3 GR</t>
  </si>
  <si>
    <t>TSYD1</t>
  </si>
  <si>
    <t>1 Z</t>
  </si>
  <si>
    <t>KZ</t>
  </si>
  <si>
    <t>MUYFRESCO</t>
  </si>
  <si>
    <t>TAC092</t>
  </si>
  <si>
    <t>CATTLEMAN</t>
  </si>
  <si>
    <t>ADMIRATION/PICNIN</t>
  </si>
  <si>
    <t>S$P</t>
  </si>
  <si>
    <t>TS1202</t>
  </si>
  <si>
    <t>POCOPAC</t>
  </si>
  <si>
    <t>7GR</t>
  </si>
  <si>
    <t>RED DEVIL</t>
  </si>
  <si>
    <t>HORMEL</t>
  </si>
  <si>
    <t>64 z</t>
  </si>
  <si>
    <t>PRESTIGE</t>
  </si>
  <si>
    <t>OASIS</t>
  </si>
  <si>
    <t>GEM</t>
  </si>
  <si>
    <t>ADM</t>
  </si>
  <si>
    <t>GOLD BARREL</t>
  </si>
  <si>
    <t>AZAR</t>
  </si>
  <si>
    <t>DIAMOND GR</t>
  </si>
  <si>
    <t>CALIF</t>
  </si>
  <si>
    <t>15 Z</t>
  </si>
  <si>
    <t>FIRST FOODS</t>
  </si>
  <si>
    <t>1-0#</t>
  </si>
  <si>
    <t>STRATFORD</t>
  </si>
  <si>
    <t>GILSTER ML</t>
  </si>
  <si>
    <t>GEN MILLS</t>
  </si>
  <si>
    <t>AMER QUAL</t>
  </si>
  <si>
    <t>6</t>
  </si>
  <si>
    <t>LUCKY LEAF</t>
  </si>
  <si>
    <t>30021</t>
  </si>
  <si>
    <t>70.94</t>
  </si>
  <si>
    <t>30030</t>
  </si>
  <si>
    <t>61.24</t>
  </si>
  <si>
    <t>APPLE LEAF</t>
  </si>
  <si>
    <t>CUSTOM</t>
  </si>
  <si>
    <t>03592</t>
  </si>
  <si>
    <t>21.00</t>
  </si>
  <si>
    <t>01592</t>
  </si>
  <si>
    <t>19.40</t>
  </si>
  <si>
    <t>01572</t>
  </si>
  <si>
    <t>25.52</t>
  </si>
  <si>
    <t>HERBOX</t>
  </si>
  <si>
    <t>50</t>
  </si>
  <si>
    <t>30.00</t>
  </si>
  <si>
    <t>34793</t>
  </si>
  <si>
    <t>81066</t>
  </si>
  <si>
    <t>81018</t>
  </si>
  <si>
    <t>17.22</t>
  </si>
  <si>
    <t>81021</t>
  </si>
  <si>
    <t>14.00</t>
  </si>
  <si>
    <t>80155</t>
  </si>
  <si>
    <t>10.90</t>
  </si>
  <si>
    <t>80024</t>
  </si>
  <si>
    <t>12.5</t>
  </si>
  <si>
    <t>110.00</t>
  </si>
  <si>
    <t>80028</t>
  </si>
  <si>
    <t>24.20</t>
  </si>
  <si>
    <t>81036</t>
  </si>
  <si>
    <t>15.00</t>
  </si>
  <si>
    <t>80152</t>
  </si>
  <si>
    <t>18 Z</t>
  </si>
  <si>
    <t>22.00</t>
  </si>
  <si>
    <t>80054</t>
  </si>
  <si>
    <t>20.00</t>
  </si>
  <si>
    <t>81057</t>
  </si>
  <si>
    <t>88171</t>
  </si>
  <si>
    <t>1</t>
  </si>
  <si>
    <t>7.00</t>
  </si>
  <si>
    <t>81160</t>
  </si>
  <si>
    <t>31.00</t>
  </si>
  <si>
    <t>73282</t>
  </si>
  <si>
    <t>10 OZ</t>
  </si>
  <si>
    <t>3.90</t>
  </si>
  <si>
    <t>81078</t>
  </si>
  <si>
    <t>24.00</t>
  </si>
  <si>
    <t>86026</t>
  </si>
  <si>
    <t>18.69</t>
  </si>
  <si>
    <t>81029</t>
  </si>
  <si>
    <t>86008</t>
  </si>
  <si>
    <t>16.22</t>
  </si>
  <si>
    <t>81088</t>
  </si>
  <si>
    <t>20 Z</t>
  </si>
  <si>
    <t>80072</t>
  </si>
  <si>
    <t>17001</t>
  </si>
  <si>
    <t>1ct</t>
  </si>
  <si>
    <t>2000</t>
  </si>
  <si>
    <t>22.44</t>
  </si>
  <si>
    <t>33022</t>
  </si>
  <si>
    <t>650565</t>
  </si>
  <si>
    <t>3000</t>
  </si>
  <si>
    <t>5.00</t>
  </si>
  <si>
    <t>80673</t>
  </si>
  <si>
    <t>15048</t>
  </si>
  <si>
    <t>48</t>
  </si>
  <si>
    <t>11.29</t>
  </si>
  <si>
    <t>650561</t>
  </si>
  <si>
    <t>9.39</t>
  </si>
  <si>
    <t>15320</t>
  </si>
  <si>
    <t>40.00</t>
  </si>
  <si>
    <t>73224</t>
  </si>
  <si>
    <t>9.00</t>
  </si>
  <si>
    <t>81093</t>
  </si>
  <si>
    <t>30 Z</t>
  </si>
  <si>
    <t>16.50</t>
  </si>
  <si>
    <t>MCCORMICK</t>
  </si>
  <si>
    <t>641195</t>
  </si>
  <si>
    <t>10.25</t>
  </si>
  <si>
    <t>01682</t>
  </si>
  <si>
    <t>120</t>
  </si>
  <si>
    <t>38.00</t>
  </si>
  <si>
    <t>01320</t>
  </si>
  <si>
    <t>10</t>
  </si>
  <si>
    <t>500</t>
  </si>
  <si>
    <t>20961</t>
  </si>
  <si>
    <t>.5</t>
  </si>
  <si>
    <t>150</t>
  </si>
  <si>
    <t>11.25</t>
  </si>
  <si>
    <t>34140</t>
  </si>
  <si>
    <t>72</t>
  </si>
  <si>
    <t>80226</t>
  </si>
  <si>
    <t>3 IN</t>
  </si>
  <si>
    <t>144</t>
  </si>
  <si>
    <t>36.35</t>
  </si>
  <si>
    <t>TRINTINI</t>
  </si>
  <si>
    <t>6601228</t>
  </si>
  <si>
    <t>20</t>
  </si>
  <si>
    <t>12.25</t>
  </si>
  <si>
    <t>660123</t>
  </si>
  <si>
    <t>8.25</t>
  </si>
  <si>
    <t>6601246</t>
  </si>
  <si>
    <t>CONTE LUNA</t>
  </si>
  <si>
    <t>660260</t>
  </si>
  <si>
    <t>16.35</t>
  </si>
  <si>
    <t>660194</t>
  </si>
  <si>
    <t>660388</t>
  </si>
  <si>
    <t>15.45</t>
  </si>
  <si>
    <t>660111</t>
  </si>
  <si>
    <t>UNCLE BEN</t>
  </si>
  <si>
    <t>0713</t>
  </si>
  <si>
    <t>2</t>
  </si>
  <si>
    <t>23.0</t>
  </si>
  <si>
    <t>BARILLA</t>
  </si>
  <si>
    <t>49565</t>
  </si>
  <si>
    <t>16</t>
  </si>
  <si>
    <t>21.20</t>
  </si>
  <si>
    <t>600032</t>
  </si>
  <si>
    <t>26.00</t>
  </si>
  <si>
    <t>600019</t>
  </si>
  <si>
    <t>23.19</t>
  </si>
  <si>
    <t>HARVEST VAL</t>
  </si>
  <si>
    <t>600028</t>
  </si>
  <si>
    <t>24.90</t>
  </si>
  <si>
    <t>MISSON</t>
  </si>
  <si>
    <t>600105</t>
  </si>
  <si>
    <t>37.60</t>
  </si>
  <si>
    <t>600143</t>
  </si>
  <si>
    <t>74.00</t>
  </si>
  <si>
    <t>DELMONTE</t>
  </si>
  <si>
    <t>600416</t>
  </si>
  <si>
    <t>36.00</t>
  </si>
  <si>
    <t>6001875</t>
  </si>
  <si>
    <t>30.95</t>
  </si>
  <si>
    <t>600203</t>
  </si>
  <si>
    <t>SNOKIST</t>
  </si>
  <si>
    <t>6002044</t>
  </si>
  <si>
    <t>33.0</t>
  </si>
  <si>
    <t>600226</t>
  </si>
  <si>
    <t>26.75</t>
  </si>
  <si>
    <t>600215</t>
  </si>
  <si>
    <t>25.75</t>
  </si>
  <si>
    <t>CARBOTRAL</t>
  </si>
  <si>
    <t>600235</t>
  </si>
  <si>
    <t>66.25</t>
  </si>
  <si>
    <t>600164</t>
  </si>
  <si>
    <t>600400</t>
  </si>
  <si>
    <t>32.90</t>
  </si>
  <si>
    <t>600016</t>
  </si>
  <si>
    <t>16.75</t>
  </si>
  <si>
    <t>602156</t>
  </si>
  <si>
    <t>6010065</t>
  </si>
  <si>
    <t>20.50</t>
  </si>
  <si>
    <t>601014</t>
  </si>
  <si>
    <t>18.00</t>
  </si>
  <si>
    <t>LODI</t>
  </si>
  <si>
    <t>601056</t>
  </si>
  <si>
    <t>T.M.C.</t>
  </si>
  <si>
    <t>6010575</t>
  </si>
  <si>
    <t>41.90</t>
  </si>
  <si>
    <t>SUNWISE</t>
  </si>
  <si>
    <t>6010429</t>
  </si>
  <si>
    <t>19.25</t>
  </si>
  <si>
    <t>601093</t>
  </si>
  <si>
    <t>33.00</t>
  </si>
  <si>
    <t>27.00</t>
  </si>
  <si>
    <t>LIBBY/SENECA</t>
  </si>
  <si>
    <t>601064</t>
  </si>
  <si>
    <t>SILVERFLOSS</t>
  </si>
  <si>
    <t>601132</t>
  </si>
  <si>
    <t>22.60</t>
  </si>
  <si>
    <t>ARGO-DELMONTE</t>
  </si>
  <si>
    <t>601032</t>
  </si>
  <si>
    <t>601119</t>
  </si>
  <si>
    <t>19.75</t>
  </si>
  <si>
    <t>6011155</t>
  </si>
  <si>
    <t>26.0</t>
  </si>
  <si>
    <t>LA MONICA</t>
  </si>
  <si>
    <t>070877</t>
  </si>
  <si>
    <t>51 Z</t>
  </si>
  <si>
    <t>69.00</t>
  </si>
  <si>
    <t>417400</t>
  </si>
  <si>
    <t>30.76</t>
  </si>
  <si>
    <t>413400</t>
  </si>
  <si>
    <t>29.75</t>
  </si>
  <si>
    <t>420400</t>
  </si>
  <si>
    <t>36.93</t>
  </si>
  <si>
    <t>412400</t>
  </si>
  <si>
    <t>413037</t>
  </si>
  <si>
    <t>11046</t>
  </si>
  <si>
    <t>50.40</t>
  </si>
  <si>
    <t>434400</t>
  </si>
  <si>
    <t>33.17</t>
  </si>
  <si>
    <t>444400</t>
  </si>
  <si>
    <t>42.20</t>
  </si>
  <si>
    <t>28.80</t>
  </si>
  <si>
    <t>SUNCUP</t>
  </si>
  <si>
    <t>90901</t>
  </si>
  <si>
    <t>11.50</t>
  </si>
  <si>
    <t>STOUFFERS</t>
  </si>
  <si>
    <t>30125</t>
  </si>
  <si>
    <t>95 Z</t>
  </si>
  <si>
    <t>4</t>
  </si>
  <si>
    <t>59.00</t>
  </si>
  <si>
    <t>BERNARDI</t>
  </si>
  <si>
    <t>72230</t>
  </si>
  <si>
    <t>57.90</t>
  </si>
  <si>
    <t>FAIRMOUNT</t>
  </si>
  <si>
    <t>321890</t>
  </si>
  <si>
    <t>40.80</t>
  </si>
  <si>
    <t>CAESARS</t>
  </si>
  <si>
    <t>70404S</t>
  </si>
  <si>
    <t>52.40</t>
  </si>
  <si>
    <t>SEVEROLI</t>
  </si>
  <si>
    <t>73132</t>
  </si>
  <si>
    <t>10 LB/100CT</t>
  </si>
  <si>
    <t>20.30</t>
  </si>
  <si>
    <t>CHEF PIERRE</t>
  </si>
  <si>
    <t>7138</t>
  </si>
  <si>
    <t>30.0</t>
  </si>
  <si>
    <t>7126</t>
  </si>
  <si>
    <t>29.40</t>
  </si>
  <si>
    <t>7156</t>
  </si>
  <si>
    <t>31.20</t>
  </si>
  <si>
    <t>7166</t>
  </si>
  <si>
    <t>60</t>
  </si>
  <si>
    <t>HOPE</t>
  </si>
  <si>
    <t>7643</t>
  </si>
  <si>
    <t>320</t>
  </si>
  <si>
    <t>36.90</t>
  </si>
  <si>
    <t>KANGAROO</t>
  </si>
  <si>
    <t>246476</t>
  </si>
  <si>
    <t>1.25</t>
  </si>
  <si>
    <t>17.0</t>
  </si>
  <si>
    <t>43.00</t>
  </si>
  <si>
    <t>165330</t>
  </si>
  <si>
    <t>15189</t>
  </si>
  <si>
    <t>300</t>
  </si>
  <si>
    <t>16667</t>
  </si>
  <si>
    <t>10.50</t>
  </si>
  <si>
    <t>MARTINS</t>
  </si>
  <si>
    <t>#1</t>
  </si>
  <si>
    <t>11.60</t>
  </si>
  <si>
    <t>#2</t>
  </si>
  <si>
    <t>BACHMAN</t>
  </si>
  <si>
    <t>11015</t>
  </si>
  <si>
    <t>16039</t>
  </si>
  <si>
    <t>.70 Z</t>
  </si>
  <si>
    <t>52</t>
  </si>
  <si>
    <t>15102</t>
  </si>
  <si>
    <t>1.25 OZ</t>
  </si>
  <si>
    <t>15532</t>
  </si>
  <si>
    <t>15424</t>
  </si>
  <si>
    <t>11.30</t>
  </si>
  <si>
    <t>Packer Label</t>
  </si>
  <si>
    <t>FPC #46005</t>
  </si>
  <si>
    <t>cube</t>
  </si>
  <si>
    <t>GML/Hospy</t>
  </si>
  <si>
    <t>Diamond Cry</t>
  </si>
  <si>
    <t>C.F. Sauer</t>
  </si>
  <si>
    <t>Poco 75993</t>
  </si>
  <si>
    <t>Poco 86319</t>
  </si>
  <si>
    <t>WASHINGTON</t>
  </si>
  <si>
    <t>FPC#11525</t>
  </si>
  <si>
    <t xml:space="preserve">  2 / 25 lb</t>
  </si>
  <si>
    <t>.05 oz</t>
  </si>
  <si>
    <t>1 olb</t>
  </si>
  <si>
    <t>3 m</t>
  </si>
  <si>
    <t>3 lbs</t>
  </si>
  <si>
    <t>2 count</t>
  </si>
  <si>
    <t>Ms. Butterworth</t>
  </si>
  <si>
    <t>DEB EL</t>
  </si>
  <si>
    <t>Food Pro</t>
  </si>
  <si>
    <t>Karetas</t>
  </si>
  <si>
    <t>Great Gourmet</t>
  </si>
  <si>
    <t>Upstate</t>
  </si>
  <si>
    <t>NO AWARD</t>
  </si>
  <si>
    <t>AWARDED
VENDOR</t>
  </si>
  <si>
    <t>Continental Mills</t>
  </si>
  <si>
    <t>744-2110</t>
  </si>
  <si>
    <t>744-2105</t>
  </si>
  <si>
    <t>744-2115</t>
  </si>
  <si>
    <t>RICH</t>
  </si>
  <si>
    <t>08405</t>
  </si>
  <si>
    <t>2.2</t>
  </si>
  <si>
    <t>216</t>
  </si>
  <si>
    <t>33.60</t>
  </si>
  <si>
    <t>Idahoan</t>
  </si>
  <si>
    <t>12/26 oz</t>
  </si>
  <si>
    <t>12/2.5 lb</t>
  </si>
  <si>
    <t>Arezzio/ Arthur Shuman</t>
  </si>
  <si>
    <t>ARG01063S</t>
  </si>
  <si>
    <t>1 lb  Shaker</t>
  </si>
  <si>
    <t>Sahara Burst/ Lyons Magnus</t>
  </si>
  <si>
    <t>SYS CLS/    Bay Valley</t>
  </si>
  <si>
    <t>Hse Rec/ Kellogg</t>
  </si>
  <si>
    <t>BkrsCls/ Campbell</t>
  </si>
  <si>
    <t>MALT O MEAL</t>
  </si>
  <si>
    <t>42 Z</t>
  </si>
  <si>
    <t>FD12LC</t>
  </si>
  <si>
    <t>ID12LC</t>
  </si>
  <si>
    <t>FD41G</t>
  </si>
  <si>
    <t>LAJUNA</t>
  </si>
  <si>
    <t>138 Z</t>
  </si>
  <si>
    <t>13222</t>
  </si>
  <si>
    <t>16.00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</si>
</sst>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0"/>
      <color indexed="8"/>
      <name val="Arial"/>
      <family val="2"/>
    </font>
    <font>
      <b/>
      <sz val="12"/>
      <name val="Arial Black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i/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left" wrapText="1" shrinkToFit="1"/>
      <protection locked="0"/>
    </xf>
    <xf numFmtId="2" fontId="1" fillId="0" borderId="1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0" xfId="0" applyNumberFormat="1" applyFont="1" applyFill="1" applyBorder="1" applyAlignment="1" applyProtection="1">
      <alignment horizontal="center" wrapText="1"/>
      <protection locked="0"/>
    </xf>
    <xf numFmtId="2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2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0" fillId="0" borderId="11" xfId="64" applyFont="1" applyFill="1" applyBorder="1" applyAlignment="1">
      <alignment wrapText="1"/>
      <protection/>
    </xf>
    <xf numFmtId="0" fontId="30" fillId="0" borderId="0" xfId="64" applyFont="1" applyFill="1" applyBorder="1" applyAlignment="1">
      <alignment/>
      <protection/>
    </xf>
    <xf numFmtId="0" fontId="30" fillId="0" borderId="0" xfId="64" applyFont="1" applyFill="1" applyBorder="1" applyAlignment="1">
      <alignment horizontal="left" vertical="top" wrapText="1"/>
      <protection/>
    </xf>
    <xf numFmtId="0" fontId="30" fillId="0" borderId="11" xfId="64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34" borderId="12" xfId="0" applyFont="1" applyFill="1" applyBorder="1" applyAlignment="1" applyProtection="1">
      <alignment horizontal="left" vertical="top" wrapText="1" shrinkToFit="1"/>
      <protection locked="0"/>
    </xf>
    <xf numFmtId="0" fontId="4" fillId="34" borderId="13" xfId="0" applyFont="1" applyFill="1" applyBorder="1" applyAlignment="1" applyProtection="1">
      <alignment wrapText="1" shrinkToFit="1"/>
      <protection locked="0"/>
    </xf>
    <xf numFmtId="0" fontId="10" fillId="34" borderId="13" xfId="0" applyFont="1" applyFill="1" applyBorder="1" applyAlignment="1" applyProtection="1">
      <alignment wrapText="1" shrinkToFi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13" xfId="0" applyFont="1" applyFill="1" applyBorder="1" applyAlignment="1" applyProtection="1">
      <alignment wrapText="1"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36" borderId="10" xfId="0" applyFont="1" applyFill="1" applyBorder="1" applyAlignment="1" applyProtection="1">
      <alignment horizontal="center" wrapText="1"/>
      <protection locked="0"/>
    </xf>
    <xf numFmtId="0" fontId="4" fillId="0" borderId="0" xfId="64" applyFont="1" applyFill="1" applyBorder="1" applyAlignment="1">
      <alignment horizontal="center"/>
      <protection/>
    </xf>
    <xf numFmtId="0" fontId="4" fillId="0" borderId="0" xfId="64" applyFont="1" applyFill="1" applyBorder="1" applyAlignment="1">
      <alignment horizontal="center" wrapText="1"/>
      <protection/>
    </xf>
    <xf numFmtId="0" fontId="30" fillId="0" borderId="0" xfId="64" applyFont="1" applyFill="1" applyBorder="1" applyAlignment="1">
      <alignment vertical="top"/>
      <protection/>
    </xf>
    <xf numFmtId="0" fontId="30" fillId="0" borderId="11" xfId="64" applyFont="1" applyFill="1" applyBorder="1" applyAlignment="1">
      <alignment vertical="top" wrapText="1"/>
      <protection/>
    </xf>
    <xf numFmtId="0" fontId="4" fillId="34" borderId="13" xfId="0" applyFont="1" applyFill="1" applyBorder="1" applyAlignment="1" applyProtection="1">
      <alignment vertical="top" wrapText="1" shrinkToFit="1"/>
      <protection locked="0"/>
    </xf>
    <xf numFmtId="0" fontId="1" fillId="0" borderId="10" xfId="0" applyFont="1" applyFill="1" applyBorder="1" applyAlignment="1" applyProtection="1">
      <alignment horizontal="left" vertical="top" wrapText="1" shrinkToFi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4" fillId="34" borderId="13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1" fillId="0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1" fillId="34" borderId="10" xfId="0" applyNumberFormat="1" applyFont="1" applyFill="1" applyBorder="1" applyAlignment="1" applyProtection="1">
      <alignment horizontal="left" wrapText="1" shrinkToFit="1"/>
      <protection locked="0"/>
    </xf>
    <xf numFmtId="0" fontId="1" fillId="34" borderId="10" xfId="0" applyNumberFormat="1" applyFont="1" applyFill="1" applyBorder="1" applyAlignment="1" applyProtection="1">
      <alignment horizontal="center" wrapText="1" shrinkToFit="1"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0" fontId="4" fillId="36" borderId="10" xfId="0" applyNumberFormat="1" applyFont="1" applyFill="1" applyBorder="1" applyAlignment="1" applyProtection="1">
      <alignment horizontal="center"/>
      <protection locked="0"/>
    </xf>
    <xf numFmtId="0" fontId="4" fillId="36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7" borderId="10" xfId="0" applyFont="1" applyFill="1" applyBorder="1" applyAlignment="1" applyProtection="1">
      <alignment horizontal="center" wrapText="1"/>
      <protection locked="0"/>
    </xf>
    <xf numFmtId="2" fontId="1" fillId="34" borderId="10" xfId="0" applyNumberFormat="1" applyFont="1" applyFill="1" applyBorder="1" applyAlignment="1" applyProtection="1">
      <alignment horizontal="center" wrapText="1" shrinkToFit="1"/>
      <protection locked="0"/>
    </xf>
    <xf numFmtId="0" fontId="1" fillId="35" borderId="0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wrapText="1" shrinkToFit="1"/>
      <protection locked="0"/>
    </xf>
    <xf numFmtId="2" fontId="1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shrinkToFit="1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left" wrapText="1" shrinkToFi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 wrapText="1" shrinkToFit="1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>
      <alignment horizontal="center" shrinkToFit="1"/>
    </xf>
    <xf numFmtId="0" fontId="4" fillId="34" borderId="10" xfId="0" applyFont="1" applyFill="1" applyBorder="1" applyAlignment="1" applyProtection="1">
      <alignment horizontal="left" shrinkToFit="1"/>
      <protection locked="0"/>
    </xf>
    <xf numFmtId="0" fontId="4" fillId="34" borderId="10" xfId="0" applyFont="1" applyFill="1" applyBorder="1" applyAlignment="1" applyProtection="1">
      <alignment wrapText="1" shrinkToFit="1"/>
      <protection locked="0"/>
    </xf>
    <xf numFmtId="0" fontId="4" fillId="34" borderId="10" xfId="0" applyFont="1" applyFill="1" applyBorder="1" applyAlignment="1" applyProtection="1">
      <alignment horizontal="center" wrapText="1" shrinkToFit="1"/>
      <protection locked="0"/>
    </xf>
    <xf numFmtId="0" fontId="4" fillId="34" borderId="10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shrinkToFit="1"/>
      <protection locked="0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left" wrapText="1" shrinkToFi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 wrapText="1" shrinkToFi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left" wrapText="1" shrinkToFit="1"/>
      <protection locked="0"/>
    </xf>
    <xf numFmtId="2" fontId="1" fillId="33" borderId="10" xfId="0" applyNumberFormat="1" applyFont="1" applyFill="1" applyBorder="1" applyAlignment="1" applyProtection="1">
      <alignment horizontal="center" wrapText="1" shrinkToFit="1"/>
      <protection locked="0"/>
    </xf>
    <xf numFmtId="0" fontId="51" fillId="33" borderId="10" xfId="0" applyFont="1" applyFill="1" applyBorder="1" applyAlignment="1" applyProtection="1">
      <alignment/>
      <protection locked="0"/>
    </xf>
    <xf numFmtId="2" fontId="1" fillId="33" borderId="10" xfId="0" applyNumberFormat="1" applyFont="1" applyFill="1" applyBorder="1" applyAlignment="1" applyProtection="1">
      <alignment vertical="center"/>
      <protection locked="0"/>
    </xf>
    <xf numFmtId="0" fontId="1" fillId="33" borderId="10" xfId="0" applyNumberFormat="1" applyFont="1" applyFill="1" applyBorder="1" applyAlignment="1" applyProtection="1">
      <alignment horizontal="center" shrinkToFit="1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 applyProtection="1">
      <alignment/>
      <protection locked="0"/>
    </xf>
    <xf numFmtId="0" fontId="1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wrapText="1" shrinkToFi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 wrapText="1"/>
      <protection locked="0"/>
    </xf>
    <xf numFmtId="0" fontId="5" fillId="33" borderId="10" xfId="0" applyNumberFormat="1" applyFont="1" applyFill="1" applyBorder="1" applyAlignment="1" applyProtection="1">
      <alignment horizontal="left" wrapText="1" shrinkToFit="1"/>
      <protection locked="0"/>
    </xf>
    <xf numFmtId="2" fontId="5" fillId="33" borderId="10" xfId="0" applyNumberFormat="1" applyFont="1" applyFill="1" applyBorder="1" applyAlignment="1" applyProtection="1">
      <alignment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2" fontId="5" fillId="33" borderId="10" xfId="0" applyNumberFormat="1" applyFont="1" applyFill="1" applyBorder="1" applyAlignment="1" applyProtection="1">
      <alignment horizontal="center" wrapText="1" shrinkToFit="1"/>
      <protection locked="0"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 shrinkToFit="1"/>
    </xf>
    <xf numFmtId="2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shrinkToFit="1"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left" vertical="top" wrapText="1" shrinkToFit="1"/>
      <protection locked="0"/>
    </xf>
    <xf numFmtId="2" fontId="1" fillId="33" borderId="10" xfId="0" applyNumberFormat="1" applyFont="1" applyFill="1" applyBorder="1" applyAlignment="1" applyProtection="1">
      <alignment horizontal="left" wrapText="1"/>
      <protection locked="0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 applyProtection="1">
      <alignment/>
      <protection locked="0"/>
    </xf>
    <xf numFmtId="168" fontId="1" fillId="33" borderId="10" xfId="0" applyNumberFormat="1" applyFont="1" applyFill="1" applyBorder="1" applyAlignment="1" applyProtection="1">
      <alignment horizontal="center" wrapText="1" shrinkToFit="1"/>
      <protection locked="0"/>
    </xf>
    <xf numFmtId="0" fontId="1" fillId="33" borderId="0" xfId="0" applyFont="1" applyFill="1" applyBorder="1" applyAlignment="1">
      <alignment wrapText="1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2" fontId="1" fillId="33" borderId="10" xfId="0" applyNumberFormat="1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wrapText="1" shrinkToFit="1"/>
      <protection locked="0"/>
    </xf>
    <xf numFmtId="0" fontId="5" fillId="33" borderId="10" xfId="0" applyFont="1" applyFill="1" applyBorder="1" applyAlignment="1" applyProtection="1">
      <alignment horizontal="left" wrapText="1" shrinkToFit="1"/>
      <protection locked="0"/>
    </xf>
    <xf numFmtId="49" fontId="1" fillId="33" borderId="10" xfId="0" applyNumberFormat="1" applyFont="1" applyFill="1" applyBorder="1" applyAlignment="1" applyProtection="1">
      <alignment horizontal="center" wrapText="1"/>
      <protection locked="0"/>
    </xf>
    <xf numFmtId="49" fontId="1" fillId="33" borderId="10" xfId="0" applyNumberFormat="1" applyFont="1" applyFill="1" applyBorder="1" applyAlignment="1" applyProtection="1">
      <alignment horizontal="left" wrapText="1"/>
      <protection locked="0"/>
    </xf>
    <xf numFmtId="0" fontId="1" fillId="33" borderId="10" xfId="0" applyFont="1" applyFill="1" applyBorder="1" applyAlignment="1">
      <alignment horizontal="left" vertical="top" wrapText="1" shrinkToFit="1"/>
    </xf>
    <xf numFmtId="2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 applyProtection="1">
      <alignment horizontal="left" wrapText="1" shrinkToFit="1"/>
      <protection locked="0"/>
    </xf>
    <xf numFmtId="49" fontId="1" fillId="33" borderId="10" xfId="0" applyNumberFormat="1" applyFont="1" applyFill="1" applyBorder="1" applyAlignment="1" applyProtection="1">
      <alignment horizont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left" wrapText="1" shrinkToFit="1"/>
      <protection locked="0"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168" fontId="5" fillId="33" borderId="10" xfId="0" applyNumberFormat="1" applyFont="1" applyFill="1" applyBorder="1" applyAlignment="1" applyProtection="1">
      <alignment horizont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center" wrapText="1" shrinkToFit="1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wrapText="1"/>
    </xf>
    <xf numFmtId="0" fontId="5" fillId="33" borderId="10" xfId="0" applyNumberFormat="1" applyFont="1" applyFill="1" applyBorder="1" applyAlignment="1" applyProtection="1">
      <alignment horizontal="left" wrapText="1"/>
      <protection locked="0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 applyProtection="1">
      <alignment horizontal="left" wrapText="1"/>
      <protection locked="0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left" wrapText="1" shrinkToFit="1"/>
      <protection locked="0"/>
    </xf>
    <xf numFmtId="0" fontId="1" fillId="0" borderId="10" xfId="0" applyFont="1" applyFill="1" applyBorder="1" applyAlignment="1" applyProtection="1">
      <alignment horizontal="center" wrapText="1" shrinkToFit="1"/>
      <protection locked="0"/>
    </xf>
    <xf numFmtId="168" fontId="1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left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168" fontId="5" fillId="0" borderId="10" xfId="0" applyNumberFormat="1" applyFont="1" applyFill="1" applyBorder="1" applyAlignment="1" applyProtection="1">
      <alignment horizontal="center" wrapText="1" shrinkToFit="1"/>
      <protection locked="0"/>
    </xf>
    <xf numFmtId="49" fontId="5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3" xfId="0" applyFont="1" applyFill="1" applyBorder="1" applyAlignment="1" applyProtection="1">
      <alignment horizontal="center" wrapText="1" shrinkToFit="1"/>
      <protection locked="0"/>
    </xf>
    <xf numFmtId="0" fontId="4" fillId="34" borderId="14" xfId="0" applyFont="1" applyFill="1" applyBorder="1" applyAlignment="1" applyProtection="1">
      <alignment horizontal="center" wrapText="1" shrinkToFit="1"/>
      <protection locked="0"/>
    </xf>
    <xf numFmtId="0" fontId="5" fillId="0" borderId="10" xfId="0" applyFont="1" applyFill="1" applyBorder="1" applyAlignment="1" applyProtection="1">
      <alignment horizontal="center" wrapText="1" shrinkToFit="1"/>
      <protection locked="0"/>
    </xf>
    <xf numFmtId="0" fontId="1" fillId="0" borderId="0" xfId="0" applyFont="1" applyFill="1" applyBorder="1" applyAlignment="1">
      <alignment horizontal="center" wrapText="1"/>
    </xf>
    <xf numFmtId="0" fontId="10" fillId="34" borderId="13" xfId="0" applyFont="1" applyFill="1" applyBorder="1" applyAlignment="1" applyProtection="1">
      <alignment horizontal="center" wrapText="1" shrinkToFit="1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wrapText="1" shrinkToFit="1"/>
      <protection locked="0"/>
    </xf>
    <xf numFmtId="0" fontId="1" fillId="33" borderId="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4" fillId="34" borderId="13" xfId="0" applyFont="1" applyFill="1" applyBorder="1" applyAlignment="1" applyProtection="1">
      <alignment horizontal="left" wrapText="1" shrinkToFit="1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wrapText="1"/>
    </xf>
    <xf numFmtId="0" fontId="10" fillId="34" borderId="13" xfId="0" applyFont="1" applyFill="1" applyBorder="1" applyAlignment="1" applyProtection="1">
      <alignment horizontal="left" wrapText="1" shrinkToFit="1"/>
      <protection locked="0"/>
    </xf>
    <xf numFmtId="0" fontId="4" fillId="34" borderId="13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left"/>
      <protection locked="0"/>
    </xf>
    <xf numFmtId="0" fontId="4" fillId="34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shrinkToFit="1"/>
      <protection locked="0"/>
    </xf>
    <xf numFmtId="0" fontId="1" fillId="33" borderId="10" xfId="0" applyNumberFormat="1" applyFont="1" applyFill="1" applyBorder="1" applyAlignment="1" applyProtection="1">
      <alignment horizontal="left" shrinkToFit="1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/>
      <protection locked="0"/>
    </xf>
    <xf numFmtId="0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shrinkToFit="1"/>
    </xf>
    <xf numFmtId="0" fontId="1" fillId="0" borderId="10" xfId="0" applyNumberFormat="1" applyFont="1" applyFill="1" applyBorder="1" applyAlignment="1">
      <alignment horizontal="left" shrinkToFit="1"/>
    </xf>
    <xf numFmtId="2" fontId="1" fillId="0" borderId="10" xfId="0" applyNumberFormat="1" applyFont="1" applyFill="1" applyBorder="1" applyAlignment="1" applyProtection="1">
      <alignment horizontal="left" wrapText="1" shrinkToFit="1"/>
      <protection locked="0"/>
    </xf>
    <xf numFmtId="0" fontId="1" fillId="33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4" fillId="34" borderId="10" xfId="0" applyFont="1" applyFill="1" applyBorder="1" applyAlignment="1">
      <alignment horizontal="left"/>
    </xf>
    <xf numFmtId="0" fontId="4" fillId="33" borderId="10" xfId="60" applyFont="1" applyFill="1" applyBorder="1" applyAlignment="1">
      <alignment horizontal="center" wrapText="1"/>
      <protection/>
    </xf>
    <xf numFmtId="0" fontId="4" fillId="34" borderId="10" xfId="0" applyFont="1" applyFill="1" applyBorder="1" applyAlignment="1" applyProtection="1">
      <alignment horizontal="left" wrapText="1" shrinkToFit="1"/>
      <protection locked="0"/>
    </xf>
    <xf numFmtId="0" fontId="1" fillId="0" borderId="11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 shrinkToFit="1"/>
      <protection locked="0"/>
    </xf>
    <xf numFmtId="0" fontId="4" fillId="33" borderId="10" xfId="67" applyNumberFormat="1" applyFont="1" applyFill="1" applyBorder="1" applyAlignment="1">
      <alignment horizontal="center" wrapText="1"/>
      <protection/>
    </xf>
    <xf numFmtId="0" fontId="4" fillId="33" borderId="10" xfId="68" applyNumberFormat="1" applyFont="1" applyFill="1" applyBorder="1" applyAlignment="1">
      <alignment horizontal="center" wrapText="1"/>
      <protection/>
    </xf>
    <xf numFmtId="0" fontId="4" fillId="33" borderId="10" xfId="60" applyFont="1" applyFill="1" applyBorder="1" applyAlignment="1">
      <alignment horizontal="center"/>
      <protection/>
    </xf>
    <xf numFmtId="0" fontId="4" fillId="33" borderId="10" xfId="0" applyNumberFormat="1" applyFont="1" applyFill="1" applyBorder="1" applyAlignment="1">
      <alignment horizontal="center"/>
    </xf>
    <xf numFmtId="2" fontId="4" fillId="33" borderId="10" xfId="67" applyNumberFormat="1" applyFont="1" applyFill="1" applyBorder="1" applyAlignment="1">
      <alignment horizontal="center" wrapText="1"/>
      <protection/>
    </xf>
    <xf numFmtId="0" fontId="4" fillId="34" borderId="10" xfId="0" applyFont="1" applyFill="1" applyBorder="1" applyAlignment="1" applyProtection="1">
      <alignment horizontal="left"/>
      <protection locked="0"/>
    </xf>
    <xf numFmtId="0" fontId="11" fillId="0" borderId="0" xfId="64" applyFont="1" applyFill="1" applyBorder="1" applyAlignment="1">
      <alignment horizontal="center"/>
      <protection/>
    </xf>
    <xf numFmtId="0" fontId="4" fillId="36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7" fillId="0" borderId="0" xfId="64" applyFont="1" applyBorder="1" applyAlignment="1">
      <alignment horizontal="center" vertical="top"/>
      <protection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5" xfId="60" applyFont="1" applyFill="1" applyBorder="1" applyAlignment="1">
      <alignment horizontal="center" wrapText="1"/>
      <protection/>
    </xf>
    <xf numFmtId="0" fontId="4" fillId="33" borderId="16" xfId="60" applyFont="1" applyFill="1" applyBorder="1" applyAlignment="1">
      <alignment horizont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 shrinkToFit="1"/>
      <protection locked="0"/>
    </xf>
    <xf numFmtId="0" fontId="1" fillId="0" borderId="16" xfId="0" applyFont="1" applyFill="1" applyBorder="1" applyAlignment="1" applyProtection="1">
      <alignment horizontal="left" vertical="top" wrapText="1" shrinkToFit="1"/>
      <protection locked="0"/>
    </xf>
    <xf numFmtId="2" fontId="1" fillId="0" borderId="15" xfId="0" applyNumberFormat="1" applyFont="1" applyFill="1" applyBorder="1" applyAlignment="1" applyProtection="1">
      <alignment horizontal="left" wrapText="1"/>
      <protection locked="0"/>
    </xf>
    <xf numFmtId="2" fontId="1" fillId="0" borderId="16" xfId="0" applyNumberFormat="1" applyFont="1" applyFill="1" applyBorder="1" applyAlignment="1" applyProtection="1">
      <alignment horizontal="left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wrapText="1"/>
      <protection locked="0"/>
    </xf>
    <xf numFmtId="0" fontId="4" fillId="36" borderId="15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3" borderId="15" xfId="68" applyNumberFormat="1" applyFont="1" applyFill="1" applyBorder="1" applyAlignment="1">
      <alignment horizontal="center" wrapText="1"/>
      <protection/>
    </xf>
    <xf numFmtId="0" fontId="4" fillId="33" borderId="16" xfId="68" applyNumberFormat="1" applyFont="1" applyFill="1" applyBorder="1" applyAlignment="1">
      <alignment horizontal="center" wrapText="1"/>
      <protection/>
    </xf>
    <xf numFmtId="0" fontId="4" fillId="33" borderId="15" xfId="67" applyNumberFormat="1" applyFont="1" applyFill="1" applyBorder="1" applyAlignment="1">
      <alignment horizontal="center" wrapText="1"/>
      <protection/>
    </xf>
    <xf numFmtId="0" fontId="4" fillId="33" borderId="16" xfId="67" applyNumberFormat="1" applyFont="1" applyFill="1" applyBorder="1" applyAlignment="1">
      <alignment horizontal="center" wrapText="1"/>
      <protection/>
    </xf>
    <xf numFmtId="0" fontId="1" fillId="0" borderId="11" xfId="0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0" fontId="1" fillId="33" borderId="10" xfId="58" applyNumberFormat="1" applyFont="1" applyFill="1" applyBorder="1" applyAlignment="1" applyProtection="1">
      <alignment horizontal="left" wrapText="1" shrinkToFit="1"/>
      <protection locked="0"/>
    </xf>
    <xf numFmtId="0" fontId="1" fillId="33" borderId="10" xfId="58" applyFont="1" applyFill="1" applyBorder="1" applyProtection="1">
      <alignment/>
      <protection locked="0"/>
    </xf>
    <xf numFmtId="0" fontId="1" fillId="33" borderId="10" xfId="58" applyFont="1" applyFill="1" applyBorder="1" applyAlignment="1" applyProtection="1">
      <alignment horizontal="center"/>
      <protection locked="0"/>
    </xf>
    <xf numFmtId="0" fontId="1" fillId="33" borderId="10" xfId="58" applyNumberFormat="1" applyFont="1" applyFill="1" applyBorder="1" applyAlignment="1" applyProtection="1">
      <alignment horizontal="center" wrapText="1" shrinkToFit="1"/>
      <protection locked="0"/>
    </xf>
    <xf numFmtId="168" fontId="1" fillId="33" borderId="10" xfId="58" applyNumberFormat="1" applyFont="1" applyFill="1" applyBorder="1" applyAlignment="1" applyProtection="1">
      <alignment horizontal="center" wrapText="1" shrinkToFit="1"/>
      <protection locked="0"/>
    </xf>
    <xf numFmtId="0" fontId="1" fillId="0" borderId="10" xfId="58" applyFont="1" applyFill="1" applyBorder="1" applyAlignment="1" applyProtection="1">
      <alignment horizontal="left" wrapText="1"/>
      <protection locked="0"/>
    </xf>
    <xf numFmtId="0" fontId="1" fillId="0" borderId="10" xfId="58" applyFont="1" applyFill="1" applyBorder="1" applyAlignment="1" applyProtection="1">
      <alignment horizontal="center" wrapText="1" shrinkToFit="1"/>
      <protection locked="0"/>
    </xf>
    <xf numFmtId="168" fontId="1" fillId="0" borderId="10" xfId="58" applyNumberFormat="1" applyFont="1" applyFill="1" applyBorder="1" applyAlignment="1" applyProtection="1">
      <alignment horizontal="center" wrapText="1" shrinkToFit="1"/>
      <protection locked="0"/>
    </xf>
    <xf numFmtId="168" fontId="1" fillId="4" borderId="15" xfId="58" applyNumberFormat="1" applyFont="1" applyFill="1" applyBorder="1" applyAlignment="1" applyProtection="1">
      <alignment horizontal="center" wrapText="1" shrinkToFit="1"/>
      <protection locked="0"/>
    </xf>
    <xf numFmtId="0" fontId="1" fillId="4" borderId="15" xfId="58" applyFont="1" applyFill="1" applyBorder="1" applyAlignment="1" applyProtection="1">
      <alignment horizontal="center" wrapText="1"/>
      <protection locked="0"/>
    </xf>
    <xf numFmtId="0" fontId="1" fillId="4" borderId="15" xfId="58" applyFont="1" applyFill="1" applyBorder="1" applyAlignment="1" applyProtection="1">
      <alignment horizontal="center" wrapText="1" shrinkToFit="1"/>
      <protection locked="0"/>
    </xf>
    <xf numFmtId="0" fontId="1" fillId="33" borderId="10" xfId="58" applyFont="1" applyFill="1" applyBorder="1" applyAlignment="1" applyProtection="1">
      <alignment horizontal="center" wrapText="1" shrinkToFit="1"/>
      <protection locked="0"/>
    </xf>
    <xf numFmtId="0" fontId="1" fillId="33" borderId="10" xfId="58" applyFont="1" applyFill="1" applyBorder="1" applyAlignment="1" applyProtection="1">
      <alignment horizontal="left" wrapText="1" shrinkToFit="1"/>
      <protection locked="0"/>
    </xf>
    <xf numFmtId="0" fontId="1" fillId="0" borderId="10" xfId="58" applyFont="1" applyFill="1" applyBorder="1" applyAlignment="1" applyProtection="1">
      <alignment wrapText="1"/>
      <protection locked="0"/>
    </xf>
    <xf numFmtId="0" fontId="1" fillId="0" borderId="10" xfId="58" applyFont="1" applyFill="1" applyBorder="1" applyAlignment="1" applyProtection="1">
      <alignment horizontal="center" wrapText="1"/>
      <protection locked="0"/>
    </xf>
    <xf numFmtId="0" fontId="1" fillId="33" borderId="10" xfId="58" applyFont="1" applyFill="1" applyBorder="1" applyAlignment="1" applyProtection="1">
      <alignment horizontal="left"/>
      <protection locked="0"/>
    </xf>
    <xf numFmtId="0" fontId="1" fillId="33" borderId="10" xfId="58" applyFont="1" applyFill="1" applyBorder="1" applyAlignment="1" applyProtection="1">
      <alignment wrapText="1"/>
      <protection locked="0"/>
    </xf>
    <xf numFmtId="0" fontId="1" fillId="4" borderId="10" xfId="58" applyFont="1" applyFill="1" applyBorder="1" applyAlignment="1" applyProtection="1">
      <alignment horizontal="left" wrapText="1"/>
      <protection locked="0"/>
    </xf>
    <xf numFmtId="0" fontId="1" fillId="0" borderId="10" xfId="58" applyFont="1" applyFill="1" applyBorder="1" applyAlignment="1" applyProtection="1">
      <alignment horizontal="left"/>
      <protection locked="0"/>
    </xf>
    <xf numFmtId="0" fontId="1" fillId="0" borderId="10" xfId="58" applyFont="1" applyFill="1" applyBorder="1" applyAlignment="1" applyProtection="1">
      <alignment horizontal="center"/>
      <protection locked="0"/>
    </xf>
    <xf numFmtId="0" fontId="1" fillId="0" borderId="10" xfId="58" applyFont="1" applyFill="1" applyBorder="1" applyAlignment="1" applyProtection="1">
      <alignment wrapText="1"/>
      <protection locked="0"/>
    </xf>
    <xf numFmtId="49" fontId="1" fillId="33" borderId="10" xfId="58" applyNumberFormat="1" applyFont="1" applyFill="1" applyBorder="1" applyAlignment="1" applyProtection="1">
      <alignment horizontal="center" wrapText="1" shrinkToFit="1"/>
      <protection locked="0"/>
    </xf>
    <xf numFmtId="49" fontId="1" fillId="0" borderId="10" xfId="58" applyNumberFormat="1" applyFont="1" applyFill="1" applyBorder="1" applyAlignment="1" applyProtection="1">
      <alignment horizontal="center" wrapText="1" shrinkToFit="1"/>
      <protection locked="0"/>
    </xf>
    <xf numFmtId="0" fontId="1" fillId="0" borderId="10" xfId="58" applyFont="1" applyFill="1" applyBorder="1" applyAlignment="1" applyProtection="1">
      <alignment wrapText="1"/>
      <protection locked="0"/>
    </xf>
    <xf numFmtId="2" fontId="1" fillId="0" borderId="10" xfId="58" applyNumberFormat="1" applyFont="1" applyFill="1" applyBorder="1" applyAlignment="1" applyProtection="1">
      <alignment horizontal="center" wrapText="1" shrinkToFit="1"/>
      <protection locked="0"/>
    </xf>
    <xf numFmtId="0" fontId="1" fillId="33" borderId="10" xfId="58" applyFont="1" applyFill="1" applyBorder="1" applyAlignment="1" applyProtection="1">
      <alignment horizontal="left" wrapText="1"/>
      <protection locked="0"/>
    </xf>
    <xf numFmtId="49" fontId="1" fillId="0" borderId="10" xfId="58" applyNumberFormat="1" applyFont="1" applyFill="1" applyBorder="1" applyAlignment="1" applyProtection="1">
      <alignment horizontal="left" wrapText="1" shrinkToFit="1"/>
      <protection locked="0"/>
    </xf>
    <xf numFmtId="0" fontId="1" fillId="0" borderId="10" xfId="58" applyFont="1" applyFill="1" applyBorder="1" applyAlignment="1" applyProtection="1">
      <alignment wrapText="1"/>
      <protection locked="0"/>
    </xf>
    <xf numFmtId="2" fontId="1" fillId="33" borderId="15" xfId="58" applyNumberFormat="1" applyFont="1" applyFill="1" applyBorder="1" applyAlignment="1" applyProtection="1">
      <alignment horizontal="center" wrapText="1" shrinkToFit="1"/>
      <protection locked="0"/>
    </xf>
    <xf numFmtId="0" fontId="1" fillId="33" borderId="15" xfId="58" applyFont="1" applyFill="1" applyBorder="1" applyAlignment="1" applyProtection="1">
      <alignment horizontal="center" wrapText="1" shrinkToFit="1"/>
      <protection locked="0"/>
    </xf>
    <xf numFmtId="2" fontId="1" fillId="33" borderId="10" xfId="58" applyNumberFormat="1" applyFont="1" applyFill="1" applyBorder="1" applyAlignment="1" applyProtection="1">
      <alignment horizontal="center" wrapText="1" shrinkToFi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9" xfId="58"/>
    <cellStyle name="Normal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_Sheet1 4" xfId="67"/>
    <cellStyle name="Normal_Sheet1 5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B1603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 customHeight="1"/>
  <cols>
    <col min="1" max="1" width="5.421875" style="6" customWidth="1"/>
    <col min="2" max="2" width="40.7109375" style="9" customWidth="1"/>
    <col min="3" max="3" width="7.28125" style="10" customWidth="1"/>
    <col min="4" max="4" width="18.140625" style="11" customWidth="1"/>
    <col min="5" max="5" width="8.7109375" style="6" customWidth="1"/>
    <col min="6" max="6" width="12.7109375" style="133" bestFit="1" customWidth="1"/>
    <col min="7" max="7" width="14.00390625" style="49" bestFit="1" customWidth="1"/>
    <col min="8" max="8" width="11.421875" style="49" bestFit="1" customWidth="1"/>
    <col min="9" max="9" width="10.8515625" style="75" bestFit="1" customWidth="1"/>
    <col min="10" max="10" width="5.140625" style="75" bestFit="1" customWidth="1"/>
    <col min="11" max="11" width="11.00390625" style="75" bestFit="1" customWidth="1"/>
    <col min="12" max="12" width="6.28125" style="75" bestFit="1" customWidth="1"/>
    <col min="13" max="13" width="7.00390625" style="75" bestFit="1" customWidth="1"/>
    <col min="14" max="14" width="10.8515625" style="75" bestFit="1" customWidth="1"/>
    <col min="15" max="16384" width="9.140625" style="6" customWidth="1"/>
  </cols>
  <sheetData>
    <row r="1" spans="1:14" ht="12.75" customHeight="1">
      <c r="A1" s="242" t="s">
        <v>904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12.75" customHeight="1">
      <c r="A2" s="52"/>
      <c r="B2" s="53"/>
      <c r="C2" s="52"/>
      <c r="D2" s="52"/>
      <c r="E2" s="71"/>
      <c r="F2" s="52"/>
      <c r="G2" s="6"/>
      <c r="H2" s="6"/>
      <c r="I2" s="10"/>
      <c r="J2" s="10"/>
      <c r="K2" s="10"/>
      <c r="L2" s="10"/>
      <c r="M2" s="10"/>
      <c r="N2" s="10"/>
    </row>
    <row r="3" spans="7:14" ht="12.75" customHeight="1">
      <c r="G3" s="234"/>
      <c r="H3" s="234"/>
      <c r="I3" s="234"/>
      <c r="J3" s="234"/>
      <c r="K3" s="234"/>
      <c r="L3" s="234"/>
      <c r="M3" s="234"/>
      <c r="N3" s="234"/>
    </row>
    <row r="4" spans="1:14" ht="12.75" customHeight="1">
      <c r="A4" s="238" t="s">
        <v>864</v>
      </c>
      <c r="B4" s="232" t="s">
        <v>865</v>
      </c>
      <c r="C4" s="244" t="s">
        <v>901</v>
      </c>
      <c r="D4" s="232" t="s">
        <v>884</v>
      </c>
      <c r="E4" s="244" t="s">
        <v>895</v>
      </c>
      <c r="F4" s="243" t="s">
        <v>1548</v>
      </c>
      <c r="G4" s="237" t="s">
        <v>902</v>
      </c>
      <c r="H4" s="237" t="s">
        <v>896</v>
      </c>
      <c r="I4" s="236" t="s">
        <v>897</v>
      </c>
      <c r="J4" s="236" t="s">
        <v>898</v>
      </c>
      <c r="K4" s="240" t="s">
        <v>899</v>
      </c>
      <c r="L4" s="240" t="s">
        <v>900</v>
      </c>
      <c r="M4" s="239" t="s">
        <v>903</v>
      </c>
      <c r="N4" s="239"/>
    </row>
    <row r="5" spans="1:14" ht="12.75" customHeight="1">
      <c r="A5" s="238"/>
      <c r="B5" s="232"/>
      <c r="C5" s="244"/>
      <c r="D5" s="232"/>
      <c r="E5" s="244"/>
      <c r="F5" s="243"/>
      <c r="G5" s="237"/>
      <c r="H5" s="237"/>
      <c r="I5" s="236"/>
      <c r="J5" s="236"/>
      <c r="K5" s="240"/>
      <c r="L5" s="240"/>
      <c r="M5" s="215" t="s">
        <v>893</v>
      </c>
      <c r="N5" s="215" t="s">
        <v>894</v>
      </c>
    </row>
    <row r="6" spans="1:158" s="50" customFormat="1" ht="12.75" customHeight="1">
      <c r="A6" s="235" t="s">
        <v>151</v>
      </c>
      <c r="B6" s="235"/>
      <c r="C6" s="235"/>
      <c r="D6" s="235"/>
      <c r="E6" s="235"/>
      <c r="F6" s="90"/>
      <c r="G6" s="91"/>
      <c r="H6" s="91"/>
      <c r="I6" s="92"/>
      <c r="J6" s="92"/>
      <c r="K6" s="92"/>
      <c r="L6" s="92"/>
      <c r="M6" s="92"/>
      <c r="N6" s="9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</row>
    <row r="7" spans="1:14" ht="12.75" customHeight="1">
      <c r="A7" s="15">
        <v>2</v>
      </c>
      <c r="B7" s="4" t="s">
        <v>152</v>
      </c>
      <c r="C7" s="14">
        <v>2900</v>
      </c>
      <c r="D7" s="13" t="s">
        <v>88</v>
      </c>
      <c r="E7" s="14">
        <v>1</v>
      </c>
      <c r="F7" s="83" t="s">
        <v>1544</v>
      </c>
      <c r="G7" s="76" t="s">
        <v>938</v>
      </c>
      <c r="H7" s="76">
        <v>122351</v>
      </c>
      <c r="I7" s="76" t="s">
        <v>1136</v>
      </c>
      <c r="J7" s="76">
        <v>1</v>
      </c>
      <c r="K7" s="76">
        <f>L7/J7</f>
        <v>20.88</v>
      </c>
      <c r="L7" s="76">
        <v>20.88</v>
      </c>
      <c r="M7" s="76" t="s">
        <v>913</v>
      </c>
      <c r="N7" s="77"/>
    </row>
    <row r="8" spans="1:158" s="104" customFormat="1" ht="12.75" customHeight="1">
      <c r="A8" s="100">
        <v>3</v>
      </c>
      <c r="B8" s="101" t="s">
        <v>154</v>
      </c>
      <c r="C8" s="102">
        <v>2665</v>
      </c>
      <c r="D8" s="103" t="s">
        <v>85</v>
      </c>
      <c r="E8" s="102">
        <v>1</v>
      </c>
      <c r="F8" s="120" t="s">
        <v>1544</v>
      </c>
      <c r="G8" s="108" t="s">
        <v>938</v>
      </c>
      <c r="H8" s="108">
        <v>122238</v>
      </c>
      <c r="I8" s="108" t="s">
        <v>1136</v>
      </c>
      <c r="J8" s="108">
        <v>1</v>
      </c>
      <c r="K8" s="108">
        <f>L8/J8</f>
        <v>20.02</v>
      </c>
      <c r="L8" s="108">
        <v>20.02</v>
      </c>
      <c r="M8" s="108" t="s">
        <v>913</v>
      </c>
      <c r="N8" s="10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</row>
    <row r="9" spans="1:158" s="50" customFormat="1" ht="12.75" customHeight="1">
      <c r="A9" s="235" t="s">
        <v>140</v>
      </c>
      <c r="B9" s="235"/>
      <c r="C9" s="235"/>
      <c r="D9" s="235"/>
      <c r="E9" s="235"/>
      <c r="F9" s="90"/>
      <c r="G9" s="91"/>
      <c r="H9" s="91"/>
      <c r="I9" s="92"/>
      <c r="J9" s="92"/>
      <c r="K9" s="92"/>
      <c r="L9" s="92"/>
      <c r="M9" s="92"/>
      <c r="N9" s="9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</row>
    <row r="10" spans="1:14" ht="12.75" customHeight="1">
      <c r="A10" s="15">
        <v>4</v>
      </c>
      <c r="B10" s="4" t="s">
        <v>155</v>
      </c>
      <c r="C10" s="14">
        <v>2040</v>
      </c>
      <c r="D10" s="13" t="s">
        <v>89</v>
      </c>
      <c r="E10" s="14">
        <v>12</v>
      </c>
      <c r="F10" s="83" t="s">
        <v>1544</v>
      </c>
      <c r="G10" s="76" t="s">
        <v>1137</v>
      </c>
      <c r="H10" s="76" t="s">
        <v>1138</v>
      </c>
      <c r="I10" s="77" t="s">
        <v>1139</v>
      </c>
      <c r="J10" s="77">
        <v>12</v>
      </c>
      <c r="K10" s="78">
        <f>L10/J10</f>
        <v>2.7083333333333335</v>
      </c>
      <c r="L10" s="77">
        <v>32.5</v>
      </c>
      <c r="M10" s="77" t="s">
        <v>913</v>
      </c>
      <c r="N10" s="77"/>
    </row>
    <row r="11" spans="1:158" s="104" customFormat="1" ht="12.75" customHeight="1">
      <c r="A11" s="100">
        <v>5</v>
      </c>
      <c r="B11" s="101" t="s">
        <v>158</v>
      </c>
      <c r="C11" s="102">
        <v>1990</v>
      </c>
      <c r="D11" s="103" t="s">
        <v>628</v>
      </c>
      <c r="E11" s="102">
        <v>1</v>
      </c>
      <c r="F11" s="120" t="s">
        <v>1133</v>
      </c>
      <c r="G11" s="108" t="s">
        <v>1133</v>
      </c>
      <c r="H11" s="108" t="s">
        <v>1134</v>
      </c>
      <c r="I11" s="105" t="s">
        <v>93</v>
      </c>
      <c r="J11" s="105">
        <v>1</v>
      </c>
      <c r="K11" s="105">
        <v>32.25</v>
      </c>
      <c r="L11" s="105">
        <v>32.25</v>
      </c>
      <c r="M11" s="105"/>
      <c r="N11" s="105" t="s">
        <v>1135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</row>
    <row r="12" spans="1:158" s="50" customFormat="1" ht="12.75" customHeight="1">
      <c r="A12" s="235" t="s">
        <v>141</v>
      </c>
      <c r="B12" s="235"/>
      <c r="C12" s="235"/>
      <c r="D12" s="235"/>
      <c r="E12" s="235"/>
      <c r="F12" s="90"/>
      <c r="G12" s="91"/>
      <c r="H12" s="91"/>
      <c r="I12" s="92"/>
      <c r="J12" s="92"/>
      <c r="K12" s="92"/>
      <c r="L12" s="92"/>
      <c r="M12" s="92"/>
      <c r="N12" s="9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</row>
    <row r="13" spans="1:14" ht="12.75" customHeight="1">
      <c r="A13" s="15">
        <v>6</v>
      </c>
      <c r="B13" s="4" t="s">
        <v>161</v>
      </c>
      <c r="C13" s="14">
        <v>5143</v>
      </c>
      <c r="D13" s="13" t="s">
        <v>93</v>
      </c>
      <c r="E13" s="14">
        <v>1</v>
      </c>
      <c r="F13" s="83" t="s">
        <v>1543</v>
      </c>
      <c r="G13" s="76" t="s">
        <v>1525</v>
      </c>
      <c r="H13" s="76" t="s">
        <v>1526</v>
      </c>
      <c r="I13" s="77" t="s">
        <v>1527</v>
      </c>
      <c r="J13" s="77" t="s">
        <v>873</v>
      </c>
      <c r="K13" s="78">
        <v>0.58</v>
      </c>
      <c r="L13" s="78">
        <v>14.5</v>
      </c>
      <c r="M13" s="77" t="s">
        <v>965</v>
      </c>
      <c r="N13" s="77" t="s">
        <v>894</v>
      </c>
    </row>
    <row r="14" spans="1:158" s="50" customFormat="1" ht="12.75" customHeight="1">
      <c r="A14" s="235" t="s">
        <v>142</v>
      </c>
      <c r="B14" s="235"/>
      <c r="C14" s="235"/>
      <c r="D14" s="235"/>
      <c r="E14" s="235"/>
      <c r="F14" s="90"/>
      <c r="G14" s="91"/>
      <c r="H14" s="91"/>
      <c r="I14" s="92"/>
      <c r="J14" s="92"/>
      <c r="K14" s="92"/>
      <c r="L14" s="92"/>
      <c r="M14" s="92"/>
      <c r="N14" s="92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</row>
    <row r="15" spans="1:158" s="104" customFormat="1" ht="12.75" customHeight="1">
      <c r="A15" s="100">
        <v>7</v>
      </c>
      <c r="B15" s="101" t="s">
        <v>612</v>
      </c>
      <c r="C15" s="102">
        <v>1650</v>
      </c>
      <c r="D15" s="103" t="s">
        <v>101</v>
      </c>
      <c r="E15" s="102">
        <v>96</v>
      </c>
      <c r="F15" s="120" t="s">
        <v>1545</v>
      </c>
      <c r="G15" s="108" t="s">
        <v>948</v>
      </c>
      <c r="H15" s="108">
        <v>11940000</v>
      </c>
      <c r="I15" s="105" t="s">
        <v>949</v>
      </c>
      <c r="J15" s="105">
        <v>96</v>
      </c>
      <c r="K15" s="105">
        <v>0.2036</v>
      </c>
      <c r="L15" s="105">
        <v>19.55</v>
      </c>
      <c r="M15" s="105" t="s">
        <v>947</v>
      </c>
      <c r="N15" s="10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</row>
    <row r="16" spans="1:14" ht="12.75" customHeight="1">
      <c r="A16" s="15">
        <v>8</v>
      </c>
      <c r="B16" s="4" t="s">
        <v>617</v>
      </c>
      <c r="C16" s="14">
        <v>1580</v>
      </c>
      <c r="D16" s="13" t="s">
        <v>96</v>
      </c>
      <c r="E16" s="14">
        <v>96</v>
      </c>
      <c r="F16" s="83" t="s">
        <v>1543</v>
      </c>
      <c r="G16" s="76" t="s">
        <v>1528</v>
      </c>
      <c r="H16" s="76">
        <v>76193</v>
      </c>
      <c r="I16" s="77">
        <v>0.75</v>
      </c>
      <c r="J16" s="77">
        <v>96</v>
      </c>
      <c r="K16" s="78">
        <v>0.2</v>
      </c>
      <c r="L16" s="78">
        <v>18.72</v>
      </c>
      <c r="M16" s="77"/>
      <c r="N16" s="77" t="s">
        <v>894</v>
      </c>
    </row>
    <row r="17" spans="1:158" s="104" customFormat="1" ht="12.75" customHeight="1">
      <c r="A17" s="100">
        <v>9</v>
      </c>
      <c r="B17" s="101" t="s">
        <v>746</v>
      </c>
      <c r="C17" s="102">
        <v>1390</v>
      </c>
      <c r="D17" s="103" t="s">
        <v>747</v>
      </c>
      <c r="E17" s="102">
        <v>1</v>
      </c>
      <c r="F17" s="120" t="s">
        <v>1545</v>
      </c>
      <c r="G17" s="108" t="s">
        <v>883</v>
      </c>
      <c r="H17" s="108">
        <v>6410033400</v>
      </c>
      <c r="I17" s="105" t="s">
        <v>950</v>
      </c>
      <c r="J17" s="105">
        <v>1</v>
      </c>
      <c r="K17" s="105">
        <v>22.86</v>
      </c>
      <c r="L17" s="105">
        <v>22.86</v>
      </c>
      <c r="M17" s="105"/>
      <c r="N17" s="105" t="s">
        <v>947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</row>
    <row r="18" spans="1:14" ht="12.75" customHeight="1">
      <c r="A18" s="15">
        <v>10</v>
      </c>
      <c r="B18" s="4" t="s">
        <v>748</v>
      </c>
      <c r="C18" s="14">
        <v>1300</v>
      </c>
      <c r="D18" s="13" t="s">
        <v>747</v>
      </c>
      <c r="E18" s="14">
        <v>1</v>
      </c>
      <c r="F18" s="83" t="s">
        <v>1543</v>
      </c>
      <c r="G18" s="76" t="s">
        <v>1528</v>
      </c>
      <c r="H18" s="76">
        <v>78531</v>
      </c>
      <c r="I18" s="77" t="s">
        <v>879</v>
      </c>
      <c r="J18" s="77" t="s">
        <v>879</v>
      </c>
      <c r="K18" s="78">
        <v>24.99</v>
      </c>
      <c r="L18" s="78">
        <v>24.99</v>
      </c>
      <c r="M18" s="77"/>
      <c r="N18" s="77" t="s">
        <v>894</v>
      </c>
    </row>
    <row r="19" spans="1:158" s="104" customFormat="1" ht="12.75" customHeight="1">
      <c r="A19" s="100">
        <v>11</v>
      </c>
      <c r="B19" s="101" t="s">
        <v>749</v>
      </c>
      <c r="C19" s="102">
        <v>1300</v>
      </c>
      <c r="D19" s="103" t="s">
        <v>747</v>
      </c>
      <c r="E19" s="102">
        <v>1</v>
      </c>
      <c r="F19" s="120" t="s">
        <v>1543</v>
      </c>
      <c r="G19" s="108" t="s">
        <v>1528</v>
      </c>
      <c r="H19" s="108">
        <v>78534</v>
      </c>
      <c r="I19" s="105" t="s">
        <v>879</v>
      </c>
      <c r="J19" s="105" t="s">
        <v>879</v>
      </c>
      <c r="K19" s="109">
        <v>26.99</v>
      </c>
      <c r="L19" s="109">
        <v>26.99</v>
      </c>
      <c r="M19" s="105"/>
      <c r="N19" s="105" t="s">
        <v>894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</row>
    <row r="20" spans="1:158" s="50" customFormat="1" ht="12.75" customHeight="1">
      <c r="A20" s="241" t="s">
        <v>172</v>
      </c>
      <c r="B20" s="241"/>
      <c r="C20" s="241"/>
      <c r="D20" s="241"/>
      <c r="E20" s="241"/>
      <c r="F20" s="93"/>
      <c r="G20" s="94"/>
      <c r="H20" s="94"/>
      <c r="I20" s="95"/>
      <c r="J20" s="95"/>
      <c r="K20" s="95"/>
      <c r="L20" s="95"/>
      <c r="M20" s="95"/>
      <c r="N20" s="9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</row>
    <row r="21" spans="1:14" ht="12.75" customHeight="1">
      <c r="A21" s="15">
        <v>12</v>
      </c>
      <c r="B21" s="4" t="s">
        <v>549</v>
      </c>
      <c r="C21" s="14">
        <v>807</v>
      </c>
      <c r="D21" s="13" t="s">
        <v>103</v>
      </c>
      <c r="E21" s="14">
        <v>12</v>
      </c>
      <c r="F21" s="83" t="s">
        <v>1543</v>
      </c>
      <c r="G21" s="76" t="s">
        <v>1528</v>
      </c>
      <c r="H21" s="76">
        <v>64387</v>
      </c>
      <c r="I21" s="77" t="s">
        <v>103</v>
      </c>
      <c r="J21" s="77">
        <v>12</v>
      </c>
      <c r="K21" s="78">
        <v>1.25</v>
      </c>
      <c r="L21" s="78">
        <v>15</v>
      </c>
      <c r="M21" s="77" t="s">
        <v>965</v>
      </c>
      <c r="N21" s="77" t="s">
        <v>894</v>
      </c>
    </row>
    <row r="22" spans="1:158" s="104" customFormat="1" ht="12.75" customHeight="1">
      <c r="A22" s="100">
        <v>13</v>
      </c>
      <c r="B22" s="106" t="s">
        <v>481</v>
      </c>
      <c r="C22" s="102">
        <v>80</v>
      </c>
      <c r="D22" s="100" t="s">
        <v>35</v>
      </c>
      <c r="E22" s="102">
        <v>48</v>
      </c>
      <c r="F22" s="120" t="s">
        <v>1131</v>
      </c>
      <c r="G22" s="140" t="s">
        <v>952</v>
      </c>
      <c r="H22" s="102">
        <v>43661</v>
      </c>
      <c r="I22" s="102" t="s">
        <v>870</v>
      </c>
      <c r="J22" s="105">
        <v>48</v>
      </c>
      <c r="K22" s="141">
        <f>L22/J22</f>
        <v>0.19729166666666667</v>
      </c>
      <c r="L22" s="141">
        <v>9.47</v>
      </c>
      <c r="M22" s="105" t="s">
        <v>958</v>
      </c>
      <c r="N22" s="10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</row>
    <row r="23" spans="1:14" ht="12.75" customHeight="1">
      <c r="A23" s="15">
        <v>14</v>
      </c>
      <c r="B23" s="4" t="s">
        <v>793</v>
      </c>
      <c r="C23" s="14">
        <v>310</v>
      </c>
      <c r="D23" s="23" t="s">
        <v>555</v>
      </c>
      <c r="E23" s="14">
        <v>48</v>
      </c>
      <c r="F23" s="83" t="s">
        <v>1131</v>
      </c>
      <c r="G23" s="76" t="s">
        <v>952</v>
      </c>
      <c r="H23" s="77">
        <v>4378</v>
      </c>
      <c r="I23" s="77" t="s">
        <v>969</v>
      </c>
      <c r="J23" s="77">
        <v>8</v>
      </c>
      <c r="K23" s="170">
        <f>L23/J23</f>
        <v>2.70875</v>
      </c>
      <c r="L23" s="170">
        <v>21.67</v>
      </c>
      <c r="M23" s="77" t="s">
        <v>958</v>
      </c>
      <c r="N23" s="77"/>
    </row>
    <row r="24" spans="1:158" s="50" customFormat="1" ht="12.75" customHeight="1">
      <c r="A24" s="235" t="s">
        <v>171</v>
      </c>
      <c r="B24" s="235"/>
      <c r="C24" s="235"/>
      <c r="D24" s="235"/>
      <c r="E24" s="235"/>
      <c r="F24" s="90"/>
      <c r="G24" s="91"/>
      <c r="H24" s="91"/>
      <c r="I24" s="92"/>
      <c r="J24" s="92"/>
      <c r="K24" s="92"/>
      <c r="L24" s="92"/>
      <c r="M24" s="92"/>
      <c r="N24" s="92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</row>
    <row r="25" spans="1:158" s="104" customFormat="1" ht="12.75" customHeight="1">
      <c r="A25" s="100">
        <v>15</v>
      </c>
      <c r="B25" s="101" t="s">
        <v>179</v>
      </c>
      <c r="C25" s="102">
        <v>1300</v>
      </c>
      <c r="D25" s="103" t="s">
        <v>37</v>
      </c>
      <c r="E25" s="107">
        <v>200</v>
      </c>
      <c r="F25" s="113" t="s">
        <v>1544</v>
      </c>
      <c r="G25" s="108" t="s">
        <v>1143</v>
      </c>
      <c r="H25" s="108" t="s">
        <v>1144</v>
      </c>
      <c r="I25" s="105" t="s">
        <v>37</v>
      </c>
      <c r="J25" s="105">
        <v>200</v>
      </c>
      <c r="K25" s="109">
        <f aca="true" t="shared" si="0" ref="K25:K43">L25/J25</f>
        <v>0.02375</v>
      </c>
      <c r="L25" s="105">
        <v>4.75</v>
      </c>
      <c r="M25" s="105" t="s">
        <v>913</v>
      </c>
      <c r="N25" s="10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</row>
    <row r="26" spans="1:14" ht="12.75" customHeight="1">
      <c r="A26" s="15">
        <v>16</v>
      </c>
      <c r="B26" s="4" t="s">
        <v>181</v>
      </c>
      <c r="C26" s="14">
        <v>1575</v>
      </c>
      <c r="D26" s="13" t="s">
        <v>36</v>
      </c>
      <c r="E26" s="7">
        <v>60</v>
      </c>
      <c r="F26" s="80" t="s">
        <v>1545</v>
      </c>
      <c r="G26" s="76" t="s">
        <v>943</v>
      </c>
      <c r="H26" s="76">
        <v>75110</v>
      </c>
      <c r="I26" s="77" t="s">
        <v>953</v>
      </c>
      <c r="J26" s="77">
        <v>60</v>
      </c>
      <c r="K26" s="77">
        <v>0.1161</v>
      </c>
      <c r="L26" s="77">
        <v>6.97</v>
      </c>
      <c r="M26" s="77" t="s">
        <v>947</v>
      </c>
      <c r="N26" s="77"/>
    </row>
    <row r="27" spans="1:158" s="50" customFormat="1" ht="12.75" customHeight="1">
      <c r="A27" s="235" t="s">
        <v>143</v>
      </c>
      <c r="B27" s="235"/>
      <c r="C27" s="235"/>
      <c r="D27" s="235"/>
      <c r="E27" s="235"/>
      <c r="F27" s="90"/>
      <c r="G27" s="91"/>
      <c r="H27" s="91"/>
      <c r="I27" s="92"/>
      <c r="J27" s="92"/>
      <c r="K27" s="92"/>
      <c r="L27" s="92"/>
      <c r="M27" s="92"/>
      <c r="N27" s="92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</row>
    <row r="28" spans="1:158" s="104" customFormat="1" ht="12.75" customHeight="1">
      <c r="A28" s="100">
        <v>17</v>
      </c>
      <c r="B28" s="101" t="s">
        <v>191</v>
      </c>
      <c r="C28" s="102">
        <v>1240</v>
      </c>
      <c r="D28" s="103" t="s">
        <v>86</v>
      </c>
      <c r="E28" s="107">
        <v>6</v>
      </c>
      <c r="F28" s="113" t="s">
        <v>1545</v>
      </c>
      <c r="G28" s="108" t="s">
        <v>954</v>
      </c>
      <c r="H28" s="108" t="s">
        <v>955</v>
      </c>
      <c r="I28" s="105" t="s">
        <v>86</v>
      </c>
      <c r="J28" s="105">
        <v>6</v>
      </c>
      <c r="K28" s="105">
        <v>2.973</v>
      </c>
      <c r="L28" s="105">
        <v>17.84</v>
      </c>
      <c r="M28" s="105"/>
      <c r="N28" s="105" t="s">
        <v>947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</row>
    <row r="29" spans="1:14" ht="12.75" customHeight="1">
      <c r="A29" s="15">
        <v>18</v>
      </c>
      <c r="B29" s="4" t="s">
        <v>193</v>
      </c>
      <c r="C29" s="14">
        <v>3000</v>
      </c>
      <c r="D29" s="13" t="s">
        <v>106</v>
      </c>
      <c r="E29" s="7">
        <v>4</v>
      </c>
      <c r="F29" s="80" t="s">
        <v>1544</v>
      </c>
      <c r="G29" s="76" t="s">
        <v>1147</v>
      </c>
      <c r="H29" s="76">
        <v>60126</v>
      </c>
      <c r="I29" s="77" t="s">
        <v>1148</v>
      </c>
      <c r="J29" s="77">
        <v>4</v>
      </c>
      <c r="K29" s="78">
        <f t="shared" si="0"/>
        <v>5</v>
      </c>
      <c r="L29" s="77">
        <v>20</v>
      </c>
      <c r="M29" s="77" t="s">
        <v>913</v>
      </c>
      <c r="N29" s="77"/>
    </row>
    <row r="30" spans="1:158" s="104" customFormat="1" ht="12.75" customHeight="1">
      <c r="A30" s="100">
        <v>19</v>
      </c>
      <c r="B30" s="101" t="s">
        <v>194</v>
      </c>
      <c r="C30" s="102">
        <v>4430</v>
      </c>
      <c r="D30" s="103" t="s">
        <v>105</v>
      </c>
      <c r="E30" s="107">
        <v>200</v>
      </c>
      <c r="F30" s="113" t="s">
        <v>1545</v>
      </c>
      <c r="G30" s="108" t="s">
        <v>943</v>
      </c>
      <c r="H30" s="108">
        <v>86146</v>
      </c>
      <c r="I30" s="105" t="s">
        <v>940</v>
      </c>
      <c r="J30" s="105">
        <v>200</v>
      </c>
      <c r="K30" s="105">
        <v>0.0286</v>
      </c>
      <c r="L30" s="105">
        <v>5.73</v>
      </c>
      <c r="M30" s="105" t="s">
        <v>947</v>
      </c>
      <c r="N30" s="10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</row>
    <row r="31" spans="1:14" ht="12.75" customHeight="1">
      <c r="A31" s="15">
        <v>20</v>
      </c>
      <c r="B31" s="4" t="s">
        <v>196</v>
      </c>
      <c r="C31" s="14">
        <v>180</v>
      </c>
      <c r="D31" s="13" t="s">
        <v>106</v>
      </c>
      <c r="E31" s="7">
        <v>4</v>
      </c>
      <c r="F31" s="80" t="s">
        <v>1544</v>
      </c>
      <c r="G31" s="76" t="s">
        <v>1151</v>
      </c>
      <c r="H31" s="76">
        <v>60177</v>
      </c>
      <c r="I31" s="77" t="s">
        <v>1148</v>
      </c>
      <c r="J31" s="77">
        <v>4</v>
      </c>
      <c r="K31" s="78">
        <f t="shared" si="0"/>
        <v>2.4375</v>
      </c>
      <c r="L31" s="77">
        <v>9.75</v>
      </c>
      <c r="M31" s="77" t="s">
        <v>913</v>
      </c>
      <c r="N31" s="77"/>
    </row>
    <row r="32" spans="1:158" s="104" customFormat="1" ht="12.75" customHeight="1">
      <c r="A32" s="100">
        <v>21</v>
      </c>
      <c r="B32" s="101" t="s">
        <v>197</v>
      </c>
      <c r="C32" s="102">
        <v>1720</v>
      </c>
      <c r="D32" s="103" t="s">
        <v>111</v>
      </c>
      <c r="E32" s="107">
        <v>500</v>
      </c>
      <c r="F32" s="113" t="s">
        <v>1545</v>
      </c>
      <c r="G32" s="108" t="s">
        <v>943</v>
      </c>
      <c r="H32" s="108">
        <v>86172</v>
      </c>
      <c r="I32" s="105" t="s">
        <v>941</v>
      </c>
      <c r="J32" s="105">
        <v>500</v>
      </c>
      <c r="K32" s="105">
        <v>0.0124</v>
      </c>
      <c r="L32" s="105">
        <v>6.2</v>
      </c>
      <c r="M32" s="105" t="s">
        <v>947</v>
      </c>
      <c r="N32" s="10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</row>
    <row r="33" spans="1:14" ht="12.75" customHeight="1">
      <c r="A33" s="15">
        <v>22</v>
      </c>
      <c r="B33" s="4" t="s">
        <v>370</v>
      </c>
      <c r="C33" s="14">
        <v>810</v>
      </c>
      <c r="D33" s="13" t="s">
        <v>106</v>
      </c>
      <c r="E33" s="7">
        <v>4</v>
      </c>
      <c r="F33" s="80" t="s">
        <v>1544</v>
      </c>
      <c r="G33" s="76" t="s">
        <v>1153</v>
      </c>
      <c r="H33" s="76">
        <v>602387</v>
      </c>
      <c r="I33" s="77" t="s">
        <v>1148</v>
      </c>
      <c r="J33" s="77">
        <v>4</v>
      </c>
      <c r="K33" s="78">
        <f t="shared" si="0"/>
        <v>4.65</v>
      </c>
      <c r="L33" s="77">
        <v>18.6</v>
      </c>
      <c r="M33" s="77" t="s">
        <v>913</v>
      </c>
      <c r="N33" s="77"/>
    </row>
    <row r="34" spans="1:158" s="104" customFormat="1" ht="12.75" customHeight="1">
      <c r="A34" s="100">
        <v>23</v>
      </c>
      <c r="B34" s="101" t="s">
        <v>371</v>
      </c>
      <c r="C34" s="102">
        <v>240</v>
      </c>
      <c r="D34" s="103" t="s">
        <v>106</v>
      </c>
      <c r="E34" s="107">
        <v>4</v>
      </c>
      <c r="F34" s="113" t="s">
        <v>1544</v>
      </c>
      <c r="G34" s="108" t="s">
        <v>1154</v>
      </c>
      <c r="H34" s="108">
        <v>60257</v>
      </c>
      <c r="I34" s="105" t="s">
        <v>1148</v>
      </c>
      <c r="J34" s="105">
        <v>4</v>
      </c>
      <c r="K34" s="109">
        <f t="shared" si="0"/>
        <v>4.675</v>
      </c>
      <c r="L34" s="105">
        <v>18.7</v>
      </c>
      <c r="M34" s="105" t="s">
        <v>913</v>
      </c>
      <c r="N34" s="10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</row>
    <row r="35" spans="1:14" ht="12.75" customHeight="1">
      <c r="A35" s="15">
        <v>24</v>
      </c>
      <c r="B35" s="4" t="s">
        <v>271</v>
      </c>
      <c r="C35" s="14">
        <v>9190</v>
      </c>
      <c r="D35" s="13" t="s">
        <v>36</v>
      </c>
      <c r="E35" s="7">
        <v>100</v>
      </c>
      <c r="F35" s="80" t="s">
        <v>1544</v>
      </c>
      <c r="G35" s="76" t="s">
        <v>1143</v>
      </c>
      <c r="H35" s="76" t="s">
        <v>1155</v>
      </c>
      <c r="I35" s="77">
        <v>1.5</v>
      </c>
      <c r="J35" s="77">
        <v>100</v>
      </c>
      <c r="K35" s="78">
        <f t="shared" si="0"/>
        <v>0.0646</v>
      </c>
      <c r="L35" s="77">
        <v>6.46</v>
      </c>
      <c r="M35" s="77" t="s">
        <v>913</v>
      </c>
      <c r="N35" s="77"/>
    </row>
    <row r="36" spans="1:158" s="104" customFormat="1" ht="12.75" customHeight="1">
      <c r="A36" s="110">
        <v>25</v>
      </c>
      <c r="B36" s="101" t="s">
        <v>272</v>
      </c>
      <c r="C36" s="102">
        <v>155</v>
      </c>
      <c r="D36" s="103" t="s">
        <v>99</v>
      </c>
      <c r="E36" s="107"/>
      <c r="F36" s="113" t="s">
        <v>1543</v>
      </c>
      <c r="G36" s="108" t="s">
        <v>1529</v>
      </c>
      <c r="H36" s="108" t="s">
        <v>1531</v>
      </c>
      <c r="I36" s="105" t="s">
        <v>99</v>
      </c>
      <c r="J36" s="105">
        <v>100</v>
      </c>
      <c r="K36" s="109">
        <v>0.06</v>
      </c>
      <c r="L36" s="109">
        <v>5.5</v>
      </c>
      <c r="M36" s="105" t="s">
        <v>913</v>
      </c>
      <c r="N36" s="105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</row>
    <row r="37" spans="1:158" s="50" customFormat="1" ht="12.75" customHeight="1">
      <c r="A37" s="235" t="s">
        <v>81</v>
      </c>
      <c r="B37" s="235"/>
      <c r="C37" s="235"/>
      <c r="D37" s="235"/>
      <c r="E37" s="235"/>
      <c r="F37" s="90"/>
      <c r="G37" s="91"/>
      <c r="H37" s="91"/>
      <c r="I37" s="92"/>
      <c r="J37" s="92"/>
      <c r="K37" s="92"/>
      <c r="L37" s="92"/>
      <c r="M37" s="92"/>
      <c r="N37" s="92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</row>
    <row r="38" spans="1:14" ht="12.75" customHeight="1">
      <c r="A38" s="15">
        <v>26</v>
      </c>
      <c r="B38" s="4" t="s">
        <v>209</v>
      </c>
      <c r="C38" s="14">
        <v>726</v>
      </c>
      <c r="D38" s="13" t="s">
        <v>105</v>
      </c>
      <c r="E38" s="14">
        <v>200</v>
      </c>
      <c r="F38" s="83" t="s">
        <v>1543</v>
      </c>
      <c r="G38" s="76" t="s">
        <v>1529</v>
      </c>
      <c r="H38" s="76" t="s">
        <v>1532</v>
      </c>
      <c r="I38" s="77" t="s">
        <v>1007</v>
      </c>
      <c r="J38" s="77">
        <v>200</v>
      </c>
      <c r="K38" s="78">
        <v>0.02</v>
      </c>
      <c r="L38" s="78">
        <v>3.27</v>
      </c>
      <c r="M38" s="77" t="s">
        <v>913</v>
      </c>
      <c r="N38" s="77"/>
    </row>
    <row r="39" spans="1:158" s="104" customFormat="1" ht="12.75" customHeight="1">
      <c r="A39" s="100">
        <v>27</v>
      </c>
      <c r="B39" s="101" t="s">
        <v>750</v>
      </c>
      <c r="C39" s="102">
        <v>1080</v>
      </c>
      <c r="D39" s="103" t="s">
        <v>751</v>
      </c>
      <c r="E39" s="102">
        <v>12</v>
      </c>
      <c r="F39" s="120" t="s">
        <v>1545</v>
      </c>
      <c r="G39" s="108" t="s">
        <v>943</v>
      </c>
      <c r="H39" s="108">
        <v>57401</v>
      </c>
      <c r="I39" s="105" t="s">
        <v>946</v>
      </c>
      <c r="J39" s="105">
        <v>16</v>
      </c>
      <c r="K39" s="105">
        <v>2.22</v>
      </c>
      <c r="L39" s="105">
        <v>35.49</v>
      </c>
      <c r="M39" s="105" t="s">
        <v>947</v>
      </c>
      <c r="N39" s="10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</row>
    <row r="40" spans="1:14" ht="12.75" customHeight="1">
      <c r="A40" s="15">
        <v>28</v>
      </c>
      <c r="B40" s="4" t="s">
        <v>216</v>
      </c>
      <c r="C40" s="14">
        <v>540</v>
      </c>
      <c r="D40" s="13" t="s">
        <v>106</v>
      </c>
      <c r="E40" s="14">
        <v>4</v>
      </c>
      <c r="F40" s="83" t="s">
        <v>1543</v>
      </c>
      <c r="G40" s="76" t="s">
        <v>1530</v>
      </c>
      <c r="H40" s="76">
        <v>6572</v>
      </c>
      <c r="I40" s="77" t="s">
        <v>1003</v>
      </c>
      <c r="J40" s="77">
        <v>4</v>
      </c>
      <c r="K40" s="78">
        <v>4.1</v>
      </c>
      <c r="L40" s="78">
        <v>16.4</v>
      </c>
      <c r="M40" s="77" t="s">
        <v>912</v>
      </c>
      <c r="N40" s="77"/>
    </row>
    <row r="41" spans="1:158" s="104" customFormat="1" ht="12.75" customHeight="1">
      <c r="A41" s="100">
        <v>29</v>
      </c>
      <c r="B41" s="101" t="s">
        <v>218</v>
      </c>
      <c r="C41" s="102">
        <v>2050</v>
      </c>
      <c r="D41" s="103" t="s">
        <v>107</v>
      </c>
      <c r="E41" s="102">
        <v>200</v>
      </c>
      <c r="F41" s="120" t="s">
        <v>1544</v>
      </c>
      <c r="G41" s="108" t="s">
        <v>1143</v>
      </c>
      <c r="H41" s="108" t="s">
        <v>1158</v>
      </c>
      <c r="I41" s="105" t="s">
        <v>1145</v>
      </c>
      <c r="J41" s="105">
        <v>200</v>
      </c>
      <c r="K41" s="109">
        <f t="shared" si="0"/>
        <v>0.025099999999999997</v>
      </c>
      <c r="L41" s="105">
        <v>5.02</v>
      </c>
      <c r="M41" s="105" t="s">
        <v>913</v>
      </c>
      <c r="N41" s="105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</row>
    <row r="42" spans="1:14" ht="12.75" customHeight="1">
      <c r="A42" s="15">
        <v>30</v>
      </c>
      <c r="B42" s="4" t="s">
        <v>220</v>
      </c>
      <c r="C42" s="14">
        <v>430</v>
      </c>
      <c r="D42" s="13" t="s">
        <v>106</v>
      </c>
      <c r="E42" s="14">
        <v>4</v>
      </c>
      <c r="F42" s="83" t="s">
        <v>1544</v>
      </c>
      <c r="G42" s="76" t="s">
        <v>1157</v>
      </c>
      <c r="H42" s="76">
        <v>433910</v>
      </c>
      <c r="I42" s="77" t="s">
        <v>1148</v>
      </c>
      <c r="J42" s="77">
        <v>4</v>
      </c>
      <c r="K42" s="78">
        <f t="shared" si="0"/>
        <v>2.875</v>
      </c>
      <c r="L42" s="77">
        <v>11.5</v>
      </c>
      <c r="M42" s="77" t="s">
        <v>913</v>
      </c>
      <c r="N42" s="77"/>
    </row>
    <row r="43" spans="1:158" s="104" customFormat="1" ht="12.75" customHeight="1">
      <c r="A43" s="100">
        <v>31</v>
      </c>
      <c r="B43" s="101" t="s">
        <v>482</v>
      </c>
      <c r="C43" s="102">
        <v>200</v>
      </c>
      <c r="D43" s="111" t="s">
        <v>556</v>
      </c>
      <c r="E43" s="102">
        <v>4</v>
      </c>
      <c r="F43" s="120" t="s">
        <v>1544</v>
      </c>
      <c r="G43" s="108" t="s">
        <v>1159</v>
      </c>
      <c r="H43" s="108">
        <v>433769</v>
      </c>
      <c r="I43" s="105" t="s">
        <v>1148</v>
      </c>
      <c r="J43" s="105">
        <v>4</v>
      </c>
      <c r="K43" s="109">
        <f t="shared" si="0"/>
        <v>3.0625</v>
      </c>
      <c r="L43" s="105">
        <v>12.25</v>
      </c>
      <c r="M43" s="105" t="s">
        <v>913</v>
      </c>
      <c r="N43" s="105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</row>
    <row r="44" spans="1:158" s="50" customFormat="1" ht="12.75" customHeight="1">
      <c r="A44" s="235" t="s">
        <v>300</v>
      </c>
      <c r="B44" s="235"/>
      <c r="C44" s="235"/>
      <c r="D44" s="235"/>
      <c r="E44" s="235"/>
      <c r="F44" s="90"/>
      <c r="G44" s="91"/>
      <c r="H44" s="91"/>
      <c r="I44" s="92"/>
      <c r="J44" s="92"/>
      <c r="K44" s="92"/>
      <c r="L44" s="92"/>
      <c r="M44" s="92"/>
      <c r="N44" s="92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</row>
    <row r="45" spans="1:14" ht="12.75" customHeight="1">
      <c r="A45" s="15">
        <v>32</v>
      </c>
      <c r="B45" s="4" t="s">
        <v>225</v>
      </c>
      <c r="C45" s="14">
        <v>75</v>
      </c>
      <c r="D45" s="13" t="s">
        <v>121</v>
      </c>
      <c r="E45" s="7">
        <v>72</v>
      </c>
      <c r="F45" s="80" t="s">
        <v>1546</v>
      </c>
      <c r="G45" s="219" t="s">
        <v>915</v>
      </c>
      <c r="H45" s="219" t="s">
        <v>916</v>
      </c>
      <c r="I45" s="79" t="s">
        <v>917</v>
      </c>
      <c r="J45" s="79">
        <v>72</v>
      </c>
      <c r="K45" s="79">
        <v>0.673611111</v>
      </c>
      <c r="L45" s="79">
        <v>48.5</v>
      </c>
      <c r="M45" s="79" t="s">
        <v>914</v>
      </c>
      <c r="N45" s="79"/>
    </row>
    <row r="46" spans="1:158" s="104" customFormat="1" ht="12.75" customHeight="1">
      <c r="A46" s="100">
        <v>33</v>
      </c>
      <c r="B46" s="101" t="s">
        <v>226</v>
      </c>
      <c r="C46" s="102">
        <v>105</v>
      </c>
      <c r="D46" s="103" t="s">
        <v>121</v>
      </c>
      <c r="E46" s="107">
        <v>72</v>
      </c>
      <c r="F46" s="113" t="s">
        <v>1546</v>
      </c>
      <c r="G46" s="220" t="s">
        <v>915</v>
      </c>
      <c r="H46" s="220" t="s">
        <v>918</v>
      </c>
      <c r="I46" s="112" t="s">
        <v>917</v>
      </c>
      <c r="J46" s="112">
        <v>72</v>
      </c>
      <c r="K46" s="112">
        <v>0.673611111</v>
      </c>
      <c r="L46" s="112">
        <v>48.5</v>
      </c>
      <c r="M46" s="112" t="s">
        <v>914</v>
      </c>
      <c r="N46" s="112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</row>
    <row r="47" spans="1:14" ht="12.75" customHeight="1">
      <c r="A47" s="15">
        <v>34</v>
      </c>
      <c r="B47" s="4" t="s">
        <v>227</v>
      </c>
      <c r="C47" s="14">
        <v>75</v>
      </c>
      <c r="D47" s="13" t="s">
        <v>121</v>
      </c>
      <c r="E47" s="7">
        <v>72</v>
      </c>
      <c r="F47" s="80" t="s">
        <v>1546</v>
      </c>
      <c r="G47" s="219" t="s">
        <v>915</v>
      </c>
      <c r="H47" s="219" t="s">
        <v>919</v>
      </c>
      <c r="I47" s="79" t="s">
        <v>917</v>
      </c>
      <c r="J47" s="79">
        <v>72</v>
      </c>
      <c r="K47" s="79">
        <v>0.673611111</v>
      </c>
      <c r="L47" s="79">
        <v>48.5</v>
      </c>
      <c r="M47" s="79" t="s">
        <v>914</v>
      </c>
      <c r="N47" s="79"/>
    </row>
    <row r="48" spans="1:158" s="104" customFormat="1" ht="12.75" customHeight="1">
      <c r="A48" s="100">
        <v>35</v>
      </c>
      <c r="B48" s="101" t="s">
        <v>228</v>
      </c>
      <c r="C48" s="102">
        <v>75</v>
      </c>
      <c r="D48" s="103" t="s">
        <v>121</v>
      </c>
      <c r="E48" s="107">
        <v>72</v>
      </c>
      <c r="F48" s="113" t="s">
        <v>1546</v>
      </c>
      <c r="G48" s="220" t="s">
        <v>915</v>
      </c>
      <c r="H48" s="220" t="s">
        <v>920</v>
      </c>
      <c r="I48" s="112" t="s">
        <v>917</v>
      </c>
      <c r="J48" s="112">
        <v>72</v>
      </c>
      <c r="K48" s="112">
        <v>0.673611111</v>
      </c>
      <c r="L48" s="112">
        <v>48.5</v>
      </c>
      <c r="M48" s="112" t="s">
        <v>914</v>
      </c>
      <c r="N48" s="112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</row>
    <row r="49" spans="1:14" ht="12.75" customHeight="1">
      <c r="A49" s="15">
        <v>36</v>
      </c>
      <c r="B49" s="4" t="s">
        <v>229</v>
      </c>
      <c r="C49" s="14">
        <v>80</v>
      </c>
      <c r="D49" s="13" t="s">
        <v>121</v>
      </c>
      <c r="E49" s="7">
        <v>72</v>
      </c>
      <c r="F49" s="80" t="s">
        <v>1546</v>
      </c>
      <c r="G49" s="219" t="s">
        <v>915</v>
      </c>
      <c r="H49" s="219" t="s">
        <v>921</v>
      </c>
      <c r="I49" s="79" t="s">
        <v>917</v>
      </c>
      <c r="J49" s="79">
        <v>72</v>
      </c>
      <c r="K49" s="79">
        <v>0.673611111</v>
      </c>
      <c r="L49" s="79">
        <v>48.5</v>
      </c>
      <c r="M49" s="79" t="s">
        <v>914</v>
      </c>
      <c r="N49" s="79"/>
    </row>
    <row r="50" spans="1:158" s="104" customFormat="1" ht="12.75" customHeight="1">
      <c r="A50" s="100">
        <v>37</v>
      </c>
      <c r="B50" s="101" t="s">
        <v>230</v>
      </c>
      <c r="C50" s="102">
        <v>75</v>
      </c>
      <c r="D50" s="103" t="s">
        <v>121</v>
      </c>
      <c r="E50" s="107">
        <v>72</v>
      </c>
      <c r="F50" s="113" t="s">
        <v>1546</v>
      </c>
      <c r="G50" s="220" t="s">
        <v>915</v>
      </c>
      <c r="H50" s="220" t="s">
        <v>922</v>
      </c>
      <c r="I50" s="112" t="s">
        <v>917</v>
      </c>
      <c r="J50" s="112">
        <v>72</v>
      </c>
      <c r="K50" s="112">
        <v>0.673611111</v>
      </c>
      <c r="L50" s="112">
        <v>48.5</v>
      </c>
      <c r="M50" s="112" t="s">
        <v>914</v>
      </c>
      <c r="N50" s="112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</row>
    <row r="51" spans="1:14" ht="12.75" customHeight="1">
      <c r="A51" s="15">
        <v>38</v>
      </c>
      <c r="B51" s="4" t="s">
        <v>231</v>
      </c>
      <c r="C51" s="14">
        <v>75</v>
      </c>
      <c r="D51" s="13" t="s">
        <v>121</v>
      </c>
      <c r="E51" s="7">
        <v>72</v>
      </c>
      <c r="F51" s="80" t="s">
        <v>1546</v>
      </c>
      <c r="G51" s="219" t="s">
        <v>915</v>
      </c>
      <c r="H51" s="219" t="s">
        <v>923</v>
      </c>
      <c r="I51" s="79" t="s">
        <v>917</v>
      </c>
      <c r="J51" s="79">
        <v>72</v>
      </c>
      <c r="K51" s="79">
        <v>0.673611111</v>
      </c>
      <c r="L51" s="79">
        <v>48.5</v>
      </c>
      <c r="M51" s="79" t="s">
        <v>914</v>
      </c>
      <c r="N51" s="79"/>
    </row>
    <row r="52" spans="1:158" s="50" customFormat="1" ht="12.75" customHeight="1">
      <c r="A52" s="235" t="s">
        <v>144</v>
      </c>
      <c r="B52" s="235"/>
      <c r="C52" s="235"/>
      <c r="D52" s="235"/>
      <c r="E52" s="235"/>
      <c r="F52" s="90"/>
      <c r="G52" s="91"/>
      <c r="H52" s="91"/>
      <c r="I52" s="92"/>
      <c r="J52" s="92"/>
      <c r="K52" s="92"/>
      <c r="L52" s="92"/>
      <c r="M52" s="92"/>
      <c r="N52" s="92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</row>
    <row r="53" spans="1:158" s="104" customFormat="1" ht="12.75" customHeight="1">
      <c r="A53" s="100">
        <v>39</v>
      </c>
      <c r="B53" s="101" t="s">
        <v>234</v>
      </c>
      <c r="C53" s="102">
        <v>40</v>
      </c>
      <c r="D53" s="103" t="s">
        <v>17</v>
      </c>
      <c r="E53" s="107">
        <v>12</v>
      </c>
      <c r="F53" s="69" t="s">
        <v>1547</v>
      </c>
      <c r="G53" s="114"/>
      <c r="H53" s="114"/>
      <c r="I53" s="115"/>
      <c r="J53" s="115"/>
      <c r="K53" s="115"/>
      <c r="L53" s="115"/>
      <c r="M53" s="115"/>
      <c r="N53" s="115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</row>
    <row r="54" spans="1:14" ht="12.75" customHeight="1">
      <c r="A54" s="15">
        <v>40</v>
      </c>
      <c r="B54" s="4" t="s">
        <v>235</v>
      </c>
      <c r="C54" s="14">
        <v>40</v>
      </c>
      <c r="D54" s="13" t="s">
        <v>17</v>
      </c>
      <c r="E54" s="7">
        <v>12</v>
      </c>
      <c r="F54" s="69" t="s">
        <v>1547</v>
      </c>
      <c r="G54" s="2"/>
      <c r="H54" s="2"/>
      <c r="I54" s="18"/>
      <c r="J54" s="18"/>
      <c r="K54" s="18"/>
      <c r="L54" s="18"/>
      <c r="M54" s="18"/>
      <c r="N54" s="18"/>
    </row>
    <row r="55" spans="1:158" s="104" customFormat="1" ht="12.75" customHeight="1">
      <c r="A55" s="100">
        <v>41</v>
      </c>
      <c r="B55" s="101" t="s">
        <v>237</v>
      </c>
      <c r="C55" s="102">
        <v>20</v>
      </c>
      <c r="D55" s="103" t="s">
        <v>550</v>
      </c>
      <c r="E55" s="107">
        <v>12</v>
      </c>
      <c r="F55" s="69" t="s">
        <v>1547</v>
      </c>
      <c r="G55" s="114"/>
      <c r="H55" s="114"/>
      <c r="I55" s="115"/>
      <c r="J55" s="115"/>
      <c r="K55" s="115"/>
      <c r="L55" s="115"/>
      <c r="M55" s="115"/>
      <c r="N55" s="115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</row>
    <row r="56" spans="1:14" ht="12.75" customHeight="1">
      <c r="A56" s="15">
        <v>42</v>
      </c>
      <c r="B56" s="4" t="s">
        <v>767</v>
      </c>
      <c r="C56" s="14">
        <v>5</v>
      </c>
      <c r="D56" s="13" t="s">
        <v>112</v>
      </c>
      <c r="E56" s="7">
        <v>40</v>
      </c>
      <c r="F56" s="51" t="s">
        <v>973</v>
      </c>
      <c r="G56" s="2"/>
      <c r="H56" s="2"/>
      <c r="I56" s="18"/>
      <c r="J56" s="18"/>
      <c r="K56" s="18"/>
      <c r="L56" s="18"/>
      <c r="M56" s="18"/>
      <c r="N56" s="18"/>
    </row>
    <row r="57" spans="1:158" s="50" customFormat="1" ht="12.75" customHeight="1">
      <c r="A57" s="235" t="s">
        <v>302</v>
      </c>
      <c r="B57" s="235"/>
      <c r="C57" s="235"/>
      <c r="D57" s="235"/>
      <c r="E57" s="235"/>
      <c r="F57" s="90"/>
      <c r="G57" s="91"/>
      <c r="H57" s="91"/>
      <c r="I57" s="92"/>
      <c r="J57" s="92"/>
      <c r="K57" s="92"/>
      <c r="L57" s="92"/>
      <c r="M57" s="92"/>
      <c r="N57" s="92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</row>
    <row r="58" spans="1:158" s="104" customFormat="1" ht="12.75" customHeight="1">
      <c r="A58" s="100">
        <v>43</v>
      </c>
      <c r="B58" s="101" t="s">
        <v>252</v>
      </c>
      <c r="C58" s="102">
        <v>230</v>
      </c>
      <c r="D58" s="103" t="s">
        <v>12</v>
      </c>
      <c r="E58" s="107">
        <v>1</v>
      </c>
      <c r="F58" s="113" t="s">
        <v>1544</v>
      </c>
      <c r="G58" s="108" t="s">
        <v>1161</v>
      </c>
      <c r="H58" s="108" t="s">
        <v>1162</v>
      </c>
      <c r="I58" s="105" t="s">
        <v>956</v>
      </c>
      <c r="J58" s="105">
        <v>1</v>
      </c>
      <c r="K58" s="109">
        <f>L58/J58</f>
        <v>90</v>
      </c>
      <c r="L58" s="105">
        <v>90</v>
      </c>
      <c r="M58" s="105" t="s">
        <v>913</v>
      </c>
      <c r="N58" s="105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</row>
    <row r="59" spans="1:14" ht="12.75" customHeight="1">
      <c r="A59" s="15">
        <v>44</v>
      </c>
      <c r="B59" s="4" t="s">
        <v>254</v>
      </c>
      <c r="C59" s="14">
        <v>100</v>
      </c>
      <c r="D59" s="13" t="s">
        <v>122</v>
      </c>
      <c r="E59" s="7">
        <v>24</v>
      </c>
      <c r="F59" s="80" t="s">
        <v>1544</v>
      </c>
      <c r="G59" s="76" t="s">
        <v>1163</v>
      </c>
      <c r="H59" s="76" t="s">
        <v>1164</v>
      </c>
      <c r="I59" s="77" t="s">
        <v>761</v>
      </c>
      <c r="J59" s="77">
        <v>24</v>
      </c>
      <c r="K59" s="78">
        <f>L59/J59</f>
        <v>0.6808333333333333</v>
      </c>
      <c r="L59" s="77">
        <v>16.34</v>
      </c>
      <c r="M59" s="77" t="s">
        <v>913</v>
      </c>
      <c r="N59" s="77"/>
    </row>
    <row r="60" spans="1:158" s="104" customFormat="1" ht="12.75" customHeight="1">
      <c r="A60" s="100">
        <v>45</v>
      </c>
      <c r="B60" s="101" t="s">
        <v>263</v>
      </c>
      <c r="C60" s="102">
        <v>1475</v>
      </c>
      <c r="D60" s="103" t="s">
        <v>698</v>
      </c>
      <c r="E60" s="107"/>
      <c r="F60" s="113" t="s">
        <v>1544</v>
      </c>
      <c r="G60" s="108" t="s">
        <v>1165</v>
      </c>
      <c r="H60" s="108">
        <v>243281</v>
      </c>
      <c r="I60" s="105" t="s">
        <v>51</v>
      </c>
      <c r="J60" s="105">
        <v>8</v>
      </c>
      <c r="K60" s="109">
        <f>L60/J60</f>
        <v>2.805</v>
      </c>
      <c r="L60" s="105">
        <v>22.44</v>
      </c>
      <c r="M60" s="105" t="s">
        <v>913</v>
      </c>
      <c r="N60" s="105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</row>
    <row r="61" spans="1:14" ht="12.75" customHeight="1">
      <c r="A61" s="15">
        <v>46</v>
      </c>
      <c r="B61" s="4" t="s">
        <v>782</v>
      </c>
      <c r="C61" s="14">
        <v>900</v>
      </c>
      <c r="D61" s="13" t="s">
        <v>123</v>
      </c>
      <c r="E61" s="7">
        <v>6</v>
      </c>
      <c r="F61" s="80" t="s">
        <v>1544</v>
      </c>
      <c r="G61" s="76" t="s">
        <v>1141</v>
      </c>
      <c r="H61" s="76">
        <v>65093</v>
      </c>
      <c r="I61" s="77" t="s">
        <v>51</v>
      </c>
      <c r="J61" s="77">
        <v>6</v>
      </c>
      <c r="K61" s="78">
        <f>L61/J61</f>
        <v>3.875</v>
      </c>
      <c r="L61" s="77">
        <v>23.25</v>
      </c>
      <c r="M61" s="77" t="s">
        <v>913</v>
      </c>
      <c r="N61" s="77"/>
    </row>
    <row r="62" spans="1:158" s="104" customFormat="1" ht="12.75" customHeight="1">
      <c r="A62" s="100">
        <v>47</v>
      </c>
      <c r="B62" s="101" t="s">
        <v>256</v>
      </c>
      <c r="C62" s="102">
        <v>2800</v>
      </c>
      <c r="D62" s="103" t="s">
        <v>551</v>
      </c>
      <c r="E62" s="107">
        <v>2</v>
      </c>
      <c r="F62" s="113" t="s">
        <v>1543</v>
      </c>
      <c r="G62" s="108" t="s">
        <v>1533</v>
      </c>
      <c r="H62" s="108" t="s">
        <v>1534</v>
      </c>
      <c r="I62" s="105" t="s">
        <v>1535</v>
      </c>
      <c r="J62" s="105" t="s">
        <v>12</v>
      </c>
      <c r="K62" s="109">
        <v>0.31</v>
      </c>
      <c r="L62" s="109">
        <v>15.7</v>
      </c>
      <c r="M62" s="105" t="s">
        <v>913</v>
      </c>
      <c r="N62" s="105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</row>
    <row r="63" spans="1:14" ht="12.75" customHeight="1">
      <c r="A63" s="15">
        <v>48</v>
      </c>
      <c r="B63" s="4" t="s">
        <v>258</v>
      </c>
      <c r="C63" s="14">
        <v>431</v>
      </c>
      <c r="D63" s="13" t="s">
        <v>12</v>
      </c>
      <c r="E63" s="14">
        <v>1</v>
      </c>
      <c r="F63" s="83" t="s">
        <v>1544</v>
      </c>
      <c r="G63" s="76" t="s">
        <v>1168</v>
      </c>
      <c r="H63" s="76">
        <v>850054</v>
      </c>
      <c r="I63" s="77">
        <v>50</v>
      </c>
      <c r="J63" s="77">
        <v>1</v>
      </c>
      <c r="K63" s="78">
        <f>L63/J63</f>
        <v>36.5</v>
      </c>
      <c r="L63" s="77">
        <v>36.5</v>
      </c>
      <c r="M63" s="77" t="s">
        <v>913</v>
      </c>
      <c r="N63" s="77"/>
    </row>
    <row r="64" spans="1:158" s="104" customFormat="1" ht="12.75" customHeight="1">
      <c r="A64" s="100">
        <v>49</v>
      </c>
      <c r="B64" s="101" t="s">
        <v>259</v>
      </c>
      <c r="C64" s="102">
        <v>175</v>
      </c>
      <c r="D64" s="103" t="s">
        <v>12</v>
      </c>
      <c r="E64" s="102">
        <v>1</v>
      </c>
      <c r="F64" s="120" t="s">
        <v>1544</v>
      </c>
      <c r="G64" s="108" t="s">
        <v>1168</v>
      </c>
      <c r="H64" s="108">
        <v>850068</v>
      </c>
      <c r="I64" s="105">
        <v>50</v>
      </c>
      <c r="J64" s="105">
        <v>1</v>
      </c>
      <c r="K64" s="109">
        <f>L64/J64</f>
        <v>36.35</v>
      </c>
      <c r="L64" s="105">
        <v>36.35</v>
      </c>
      <c r="M64" s="105" t="s">
        <v>913</v>
      </c>
      <c r="N64" s="105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</row>
    <row r="65" spans="1:14" ht="12.75" customHeight="1">
      <c r="A65" s="15">
        <v>50</v>
      </c>
      <c r="B65" s="4" t="s">
        <v>261</v>
      </c>
      <c r="C65" s="14">
        <v>1192</v>
      </c>
      <c r="D65" s="13" t="s">
        <v>12</v>
      </c>
      <c r="E65" s="14">
        <v>1</v>
      </c>
      <c r="F65" s="83" t="s">
        <v>1544</v>
      </c>
      <c r="G65" s="76" t="s">
        <v>624</v>
      </c>
      <c r="H65" s="76">
        <v>850058</v>
      </c>
      <c r="I65" s="77">
        <v>50</v>
      </c>
      <c r="J65" s="77">
        <v>1</v>
      </c>
      <c r="K65" s="78">
        <f>L65/J65</f>
        <v>33.5</v>
      </c>
      <c r="L65" s="77">
        <v>33.5</v>
      </c>
      <c r="M65" s="77" t="s">
        <v>913</v>
      </c>
      <c r="N65" s="77"/>
    </row>
    <row r="66" spans="1:158" s="104" customFormat="1" ht="12.75" customHeight="1">
      <c r="A66" s="100">
        <v>51</v>
      </c>
      <c r="B66" s="101" t="s">
        <v>262</v>
      </c>
      <c r="C66" s="102">
        <v>4050</v>
      </c>
      <c r="D66" s="100" t="s">
        <v>116</v>
      </c>
      <c r="E66" s="102">
        <v>1</v>
      </c>
      <c r="F66" s="120" t="s">
        <v>1544</v>
      </c>
      <c r="G66" s="108" t="s">
        <v>1169</v>
      </c>
      <c r="H66" s="108">
        <v>23510</v>
      </c>
      <c r="I66" s="105" t="s">
        <v>1170</v>
      </c>
      <c r="J66" s="105">
        <v>2000</v>
      </c>
      <c r="K66" s="109">
        <f>L66/J66</f>
        <v>0.00522</v>
      </c>
      <c r="L66" s="105">
        <v>10.44</v>
      </c>
      <c r="M66" s="105" t="s">
        <v>913</v>
      </c>
      <c r="N66" s="10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</row>
    <row r="67" spans="1:14" ht="12.75" customHeight="1">
      <c r="A67" s="15">
        <v>52</v>
      </c>
      <c r="B67" s="4" t="s">
        <v>838</v>
      </c>
      <c r="C67" s="14">
        <v>175</v>
      </c>
      <c r="D67" s="15" t="s">
        <v>116</v>
      </c>
      <c r="E67" s="14">
        <v>2000</v>
      </c>
      <c r="F67" s="83" t="s">
        <v>1545</v>
      </c>
      <c r="G67" s="76" t="s">
        <v>943</v>
      </c>
      <c r="H67" s="76">
        <v>20000</v>
      </c>
      <c r="I67" s="77" t="s">
        <v>957</v>
      </c>
      <c r="J67" s="77">
        <v>2000</v>
      </c>
      <c r="K67" s="77">
        <v>0.003</v>
      </c>
      <c r="L67" s="77">
        <v>9.28</v>
      </c>
      <c r="M67" s="77" t="s">
        <v>947</v>
      </c>
      <c r="N67" s="77"/>
    </row>
    <row r="68" spans="1:158" s="50" customFormat="1" ht="12.75" customHeight="1">
      <c r="A68" s="235" t="s">
        <v>303</v>
      </c>
      <c r="B68" s="235"/>
      <c r="C68" s="235"/>
      <c r="D68" s="235"/>
      <c r="E68" s="235"/>
      <c r="F68" s="90"/>
      <c r="G68" s="91"/>
      <c r="H68" s="91"/>
      <c r="I68" s="92"/>
      <c r="J68" s="92"/>
      <c r="K68" s="92"/>
      <c r="L68" s="92"/>
      <c r="M68" s="92"/>
      <c r="N68" s="92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</row>
    <row r="69" spans="1:158" s="104" customFormat="1" ht="12.75" customHeight="1">
      <c r="A69" s="100">
        <v>53</v>
      </c>
      <c r="B69" s="101" t="s">
        <v>265</v>
      </c>
      <c r="C69" s="102">
        <v>405</v>
      </c>
      <c r="D69" s="103" t="s">
        <v>34</v>
      </c>
      <c r="E69" s="107">
        <v>6</v>
      </c>
      <c r="F69" s="113" t="s">
        <v>1544</v>
      </c>
      <c r="G69" s="108" t="s">
        <v>1153</v>
      </c>
      <c r="H69" s="108">
        <v>501282</v>
      </c>
      <c r="I69" s="105" t="s">
        <v>1148</v>
      </c>
      <c r="J69" s="105">
        <v>6</v>
      </c>
      <c r="K69" s="109">
        <f>L69/J69</f>
        <v>6.536666666666666</v>
      </c>
      <c r="L69" s="105">
        <v>39.22</v>
      </c>
      <c r="M69" s="105" t="s">
        <v>913</v>
      </c>
      <c r="N69" s="105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</row>
    <row r="70" spans="1:14" ht="12.75" customHeight="1">
      <c r="A70" s="15">
        <v>54</v>
      </c>
      <c r="B70" s="4" t="s">
        <v>267</v>
      </c>
      <c r="C70" s="14">
        <v>950</v>
      </c>
      <c r="D70" s="13" t="s">
        <v>106</v>
      </c>
      <c r="E70" s="7">
        <v>4</v>
      </c>
      <c r="F70" s="69" t="s">
        <v>1547</v>
      </c>
      <c r="G70" s="76"/>
      <c r="H70" s="76"/>
      <c r="I70" s="77"/>
      <c r="J70" s="77"/>
      <c r="K70" s="77"/>
      <c r="L70" s="77"/>
      <c r="M70" s="77"/>
      <c r="N70" s="77"/>
    </row>
    <row r="71" spans="1:158" s="104" customFormat="1" ht="12.75" customHeight="1">
      <c r="A71" s="100">
        <v>55</v>
      </c>
      <c r="B71" s="101" t="s">
        <v>479</v>
      </c>
      <c r="C71" s="102">
        <v>630</v>
      </c>
      <c r="D71" s="103" t="s">
        <v>74</v>
      </c>
      <c r="E71" s="102">
        <v>200</v>
      </c>
      <c r="F71" s="120" t="s">
        <v>1545</v>
      </c>
      <c r="G71" s="108" t="s">
        <v>943</v>
      </c>
      <c r="H71" s="108">
        <v>86317</v>
      </c>
      <c r="I71" s="105" t="s">
        <v>940</v>
      </c>
      <c r="J71" s="105">
        <v>200</v>
      </c>
      <c r="K71" s="105">
        <v>0.059</v>
      </c>
      <c r="L71" s="105">
        <v>11.77</v>
      </c>
      <c r="M71" s="105" t="s">
        <v>958</v>
      </c>
      <c r="N71" s="105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</row>
    <row r="72" spans="1:14" ht="12.75" customHeight="1">
      <c r="A72" s="15">
        <v>56</v>
      </c>
      <c r="B72" s="4" t="s">
        <v>270</v>
      </c>
      <c r="C72" s="14">
        <v>740</v>
      </c>
      <c r="D72" s="13" t="s">
        <v>34</v>
      </c>
      <c r="E72" s="7">
        <v>4</v>
      </c>
      <c r="F72" s="80" t="s">
        <v>1544</v>
      </c>
      <c r="G72" s="76" t="s">
        <v>1171</v>
      </c>
      <c r="H72" s="76">
        <v>601993</v>
      </c>
      <c r="I72" s="77" t="s">
        <v>1148</v>
      </c>
      <c r="J72" s="77">
        <v>4</v>
      </c>
      <c r="K72" s="78">
        <f>L72/J72</f>
        <v>7.22</v>
      </c>
      <c r="L72" s="77">
        <v>28.88</v>
      </c>
      <c r="M72" s="77" t="s">
        <v>913</v>
      </c>
      <c r="N72" s="77"/>
    </row>
    <row r="73" spans="1:158" s="50" customFormat="1" ht="12.75" customHeight="1">
      <c r="A73" s="235" t="s">
        <v>305</v>
      </c>
      <c r="B73" s="235"/>
      <c r="C73" s="235"/>
      <c r="D73" s="235"/>
      <c r="E73" s="235"/>
      <c r="F73" s="90"/>
      <c r="G73" s="91"/>
      <c r="H73" s="91"/>
      <c r="I73" s="92"/>
      <c r="J73" s="92"/>
      <c r="K73" s="92"/>
      <c r="L73" s="92"/>
      <c r="M73" s="92"/>
      <c r="N73" s="92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</row>
    <row r="74" spans="1:158" s="104" customFormat="1" ht="12.75" customHeight="1">
      <c r="A74" s="100">
        <v>57</v>
      </c>
      <c r="B74" s="101" t="s">
        <v>255</v>
      </c>
      <c r="C74" s="102">
        <v>136</v>
      </c>
      <c r="D74" s="103" t="s">
        <v>745</v>
      </c>
      <c r="E74" s="107">
        <v>1</v>
      </c>
      <c r="F74" s="113" t="s">
        <v>1544</v>
      </c>
      <c r="G74" s="108" t="s">
        <v>1172</v>
      </c>
      <c r="H74" s="108">
        <v>30926</v>
      </c>
      <c r="I74" s="105" t="s">
        <v>1148</v>
      </c>
      <c r="J74" s="105">
        <v>4</v>
      </c>
      <c r="K74" s="109">
        <f>L74/J74</f>
        <v>2.97</v>
      </c>
      <c r="L74" s="105">
        <v>11.88</v>
      </c>
      <c r="M74" s="105" t="s">
        <v>913</v>
      </c>
      <c r="N74" s="105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</row>
    <row r="75" spans="1:14" ht="12.75" customHeight="1">
      <c r="A75" s="15">
        <v>58</v>
      </c>
      <c r="B75" s="4" t="s">
        <v>253</v>
      </c>
      <c r="C75" s="14">
        <v>60</v>
      </c>
      <c r="D75" s="13" t="s">
        <v>120</v>
      </c>
      <c r="E75" s="7">
        <v>12</v>
      </c>
      <c r="F75" s="80" t="s">
        <v>1544</v>
      </c>
      <c r="G75" s="76" t="s">
        <v>1173</v>
      </c>
      <c r="H75" s="76">
        <v>462444</v>
      </c>
      <c r="I75" s="77" t="s">
        <v>1174</v>
      </c>
      <c r="J75" s="77">
        <v>12</v>
      </c>
      <c r="K75" s="78">
        <f>L75/J75</f>
        <v>2</v>
      </c>
      <c r="L75" s="77">
        <v>24</v>
      </c>
      <c r="M75" s="77" t="s">
        <v>913</v>
      </c>
      <c r="N75" s="77"/>
    </row>
    <row r="76" spans="1:158" s="50" customFormat="1" ht="12.75" customHeight="1">
      <c r="A76" s="235" t="s">
        <v>304</v>
      </c>
      <c r="B76" s="235"/>
      <c r="C76" s="235"/>
      <c r="D76" s="235"/>
      <c r="E76" s="235"/>
      <c r="F76" s="90"/>
      <c r="G76" s="91"/>
      <c r="H76" s="91"/>
      <c r="I76" s="92"/>
      <c r="J76" s="92"/>
      <c r="K76" s="92"/>
      <c r="L76" s="92"/>
      <c r="M76" s="92"/>
      <c r="N76" s="92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</row>
    <row r="77" spans="1:158" s="104" customFormat="1" ht="12.75" customHeight="1">
      <c r="A77" s="100">
        <v>59</v>
      </c>
      <c r="B77" s="101" t="s">
        <v>275</v>
      </c>
      <c r="C77" s="102">
        <v>16820</v>
      </c>
      <c r="D77" s="103" t="s">
        <v>113</v>
      </c>
      <c r="E77" s="102">
        <v>200</v>
      </c>
      <c r="F77" s="120" t="s">
        <v>1543</v>
      </c>
      <c r="G77" s="108" t="s">
        <v>1529</v>
      </c>
      <c r="H77" s="108">
        <v>86472</v>
      </c>
      <c r="I77" s="105" t="s">
        <v>1536</v>
      </c>
      <c r="J77" s="105">
        <v>200</v>
      </c>
      <c r="K77" s="109">
        <v>0</v>
      </c>
      <c r="L77" s="109">
        <v>5.07</v>
      </c>
      <c r="M77" s="105" t="s">
        <v>913</v>
      </c>
      <c r="N77" s="105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</row>
    <row r="78" spans="1:14" ht="12.75" customHeight="1">
      <c r="A78" s="64">
        <v>60</v>
      </c>
      <c r="B78" s="4" t="s">
        <v>276</v>
      </c>
      <c r="C78" s="14">
        <v>273</v>
      </c>
      <c r="D78" s="13" t="s">
        <v>57</v>
      </c>
      <c r="E78" s="14">
        <v>200</v>
      </c>
      <c r="F78" s="83" t="s">
        <v>1545</v>
      </c>
      <c r="G78" s="76" t="s">
        <v>943</v>
      </c>
      <c r="H78" s="76">
        <v>86398</v>
      </c>
      <c r="I78" s="77" t="s">
        <v>939</v>
      </c>
      <c r="J78" s="77">
        <v>200</v>
      </c>
      <c r="K78" s="77">
        <v>0.0314</v>
      </c>
      <c r="L78" s="77">
        <v>6.29</v>
      </c>
      <c r="M78" s="77" t="s">
        <v>947</v>
      </c>
      <c r="N78" s="77"/>
    </row>
    <row r="79" spans="1:158" s="104" customFormat="1" ht="12.75" customHeight="1">
      <c r="A79" s="100">
        <v>61</v>
      </c>
      <c r="B79" s="101" t="s">
        <v>372</v>
      </c>
      <c r="C79" s="102">
        <v>4341</v>
      </c>
      <c r="D79" s="103" t="s">
        <v>131</v>
      </c>
      <c r="E79" s="102">
        <v>6</v>
      </c>
      <c r="F79" s="120" t="s">
        <v>1544</v>
      </c>
      <c r="G79" s="108" t="s">
        <v>1177</v>
      </c>
      <c r="H79" s="108">
        <v>600717</v>
      </c>
      <c r="I79" s="105" t="s">
        <v>874</v>
      </c>
      <c r="J79" s="105">
        <v>6</v>
      </c>
      <c r="K79" s="109">
        <f>L79/J79</f>
        <v>7.333333333333333</v>
      </c>
      <c r="L79" s="105">
        <v>44</v>
      </c>
      <c r="M79" s="105" t="s">
        <v>913</v>
      </c>
      <c r="N79" s="105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</row>
    <row r="80" spans="1:14" ht="12.75" customHeight="1">
      <c r="A80" s="15">
        <v>62</v>
      </c>
      <c r="B80" s="4" t="s">
        <v>752</v>
      </c>
      <c r="C80" s="14">
        <v>800</v>
      </c>
      <c r="D80" s="13" t="s">
        <v>669</v>
      </c>
      <c r="E80" s="14">
        <v>100</v>
      </c>
      <c r="F80" s="83" t="s">
        <v>1543</v>
      </c>
      <c r="G80" s="76" t="s">
        <v>1529</v>
      </c>
      <c r="H80" s="76">
        <v>86437</v>
      </c>
      <c r="I80" s="77" t="s">
        <v>869</v>
      </c>
      <c r="J80" s="77">
        <v>200</v>
      </c>
      <c r="K80" s="78">
        <v>0.28</v>
      </c>
      <c r="L80" s="78">
        <v>56</v>
      </c>
      <c r="M80" s="77" t="s">
        <v>913</v>
      </c>
      <c r="N80" s="77"/>
    </row>
    <row r="81" spans="1:158" s="104" customFormat="1" ht="12.75" customHeight="1">
      <c r="A81" s="100">
        <v>63</v>
      </c>
      <c r="B81" s="101" t="s">
        <v>480</v>
      </c>
      <c r="C81" s="102">
        <v>80</v>
      </c>
      <c r="D81" s="103" t="s">
        <v>117</v>
      </c>
      <c r="E81" s="102"/>
      <c r="F81" s="120" t="s">
        <v>1545</v>
      </c>
      <c r="G81" s="108" t="s">
        <v>943</v>
      </c>
      <c r="H81" s="108">
        <v>86420</v>
      </c>
      <c r="I81" s="105" t="s">
        <v>944</v>
      </c>
      <c r="J81" s="105">
        <v>200</v>
      </c>
      <c r="K81" s="105">
        <v>0.2242</v>
      </c>
      <c r="L81" s="105">
        <v>44.84</v>
      </c>
      <c r="M81" s="105" t="s">
        <v>947</v>
      </c>
      <c r="N81" s="105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</row>
    <row r="82" spans="1:158" s="50" customFormat="1" ht="12.75" customHeight="1">
      <c r="A82" s="235" t="s">
        <v>148</v>
      </c>
      <c r="B82" s="235"/>
      <c r="C82" s="235"/>
      <c r="D82" s="235"/>
      <c r="E82" s="235"/>
      <c r="F82" s="90"/>
      <c r="G82" s="91"/>
      <c r="H82" s="91"/>
      <c r="I82" s="92"/>
      <c r="J82" s="92"/>
      <c r="K82" s="92"/>
      <c r="L82" s="92"/>
      <c r="M82" s="92"/>
      <c r="N82" s="92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</row>
    <row r="83" spans="1:14" ht="12.75" customHeight="1">
      <c r="A83" s="216">
        <v>64</v>
      </c>
      <c r="B83" s="4" t="s">
        <v>280</v>
      </c>
      <c r="C83" s="14">
        <v>268</v>
      </c>
      <c r="D83" s="13" t="s">
        <v>124</v>
      </c>
      <c r="E83" s="7">
        <v>6</v>
      </c>
      <c r="F83" s="80" t="s">
        <v>1545</v>
      </c>
      <c r="G83" s="81" t="s">
        <v>1549</v>
      </c>
      <c r="H83" s="81" t="s">
        <v>1550</v>
      </c>
      <c r="I83" s="7" t="s">
        <v>51</v>
      </c>
      <c r="J83" s="7">
        <v>6</v>
      </c>
      <c r="K83" s="78">
        <v>3.769</v>
      </c>
      <c r="L83" s="7">
        <v>22.61</v>
      </c>
      <c r="M83" s="77" t="s">
        <v>913</v>
      </c>
      <c r="N83" s="26"/>
    </row>
    <row r="84" spans="1:158" s="104" customFormat="1" ht="12.75" customHeight="1">
      <c r="A84" s="217">
        <v>65</v>
      </c>
      <c r="B84" s="101" t="s">
        <v>281</v>
      </c>
      <c r="C84" s="102">
        <v>887</v>
      </c>
      <c r="D84" s="103" t="s">
        <v>124</v>
      </c>
      <c r="E84" s="107">
        <v>6</v>
      </c>
      <c r="F84" s="113" t="s">
        <v>1543</v>
      </c>
      <c r="G84" s="116" t="s">
        <v>1178</v>
      </c>
      <c r="H84" s="116" t="s">
        <v>1179</v>
      </c>
      <c r="I84" s="107" t="s">
        <v>51</v>
      </c>
      <c r="J84" s="107">
        <v>6</v>
      </c>
      <c r="K84" s="109">
        <f>L84/J84</f>
        <v>3.5583333333333336</v>
      </c>
      <c r="L84" s="107">
        <v>21.35</v>
      </c>
      <c r="M84" s="105" t="s">
        <v>913</v>
      </c>
      <c r="N84" s="117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</row>
    <row r="85" spans="1:14" ht="12.75" customHeight="1">
      <c r="A85" s="216">
        <v>66</v>
      </c>
      <c r="B85" s="4" t="s">
        <v>756</v>
      </c>
      <c r="C85" s="14">
        <v>890</v>
      </c>
      <c r="D85" s="13" t="s">
        <v>51</v>
      </c>
      <c r="E85" s="7">
        <v>6</v>
      </c>
      <c r="F85" s="80" t="s">
        <v>1545</v>
      </c>
      <c r="G85" s="81" t="s">
        <v>1549</v>
      </c>
      <c r="H85" s="81" t="s">
        <v>1551</v>
      </c>
      <c r="I85" s="7" t="s">
        <v>51</v>
      </c>
      <c r="J85" s="7">
        <v>6</v>
      </c>
      <c r="K85" s="78">
        <v>4.26</v>
      </c>
      <c r="L85" s="7">
        <v>25.58</v>
      </c>
      <c r="M85" s="77" t="s">
        <v>913</v>
      </c>
      <c r="N85" s="26"/>
    </row>
    <row r="86" spans="1:158" s="104" customFormat="1" ht="12.75" customHeight="1">
      <c r="A86" s="217">
        <v>67</v>
      </c>
      <c r="B86" s="101" t="s">
        <v>605</v>
      </c>
      <c r="C86" s="102">
        <v>620</v>
      </c>
      <c r="D86" s="103" t="s">
        <v>51</v>
      </c>
      <c r="E86" s="107">
        <v>6</v>
      </c>
      <c r="F86" s="113" t="s">
        <v>1545</v>
      </c>
      <c r="G86" s="116" t="s">
        <v>948</v>
      </c>
      <c r="H86" s="116">
        <v>11142000</v>
      </c>
      <c r="I86" s="107" t="s">
        <v>51</v>
      </c>
      <c r="J86" s="107">
        <v>6</v>
      </c>
      <c r="K86" s="109">
        <v>10.67</v>
      </c>
      <c r="L86" s="107">
        <v>64.03</v>
      </c>
      <c r="M86" s="105" t="s">
        <v>913</v>
      </c>
      <c r="N86" s="117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</row>
    <row r="87" spans="1:14" ht="12.75" customHeight="1">
      <c r="A87" s="216">
        <v>68</v>
      </c>
      <c r="B87" s="4" t="s">
        <v>757</v>
      </c>
      <c r="C87" s="14">
        <v>620</v>
      </c>
      <c r="D87" s="13" t="s">
        <v>51</v>
      </c>
      <c r="E87" s="7">
        <v>6</v>
      </c>
      <c r="F87" s="80" t="s">
        <v>1543</v>
      </c>
      <c r="G87" s="81" t="s">
        <v>1528</v>
      </c>
      <c r="H87" s="81">
        <v>65004</v>
      </c>
      <c r="I87" s="7" t="s">
        <v>51</v>
      </c>
      <c r="J87" s="7">
        <v>6</v>
      </c>
      <c r="K87" s="78">
        <v>4.13</v>
      </c>
      <c r="L87" s="7">
        <v>24.78</v>
      </c>
      <c r="M87" s="77" t="s">
        <v>913</v>
      </c>
      <c r="N87" s="26"/>
    </row>
    <row r="88" spans="1:158" s="104" customFormat="1" ht="12.75" customHeight="1">
      <c r="A88" s="217">
        <v>69</v>
      </c>
      <c r="B88" s="101" t="s">
        <v>282</v>
      </c>
      <c r="C88" s="102">
        <v>35</v>
      </c>
      <c r="D88" s="103" t="s">
        <v>53</v>
      </c>
      <c r="E88" s="107">
        <v>6</v>
      </c>
      <c r="F88" s="113" t="s">
        <v>1545</v>
      </c>
      <c r="G88" s="116" t="s">
        <v>1549</v>
      </c>
      <c r="H88" s="116" t="s">
        <v>1552</v>
      </c>
      <c r="I88" s="107" t="s">
        <v>51</v>
      </c>
      <c r="J88" s="107">
        <v>6</v>
      </c>
      <c r="K88" s="109">
        <v>4.29</v>
      </c>
      <c r="L88" s="107">
        <v>25.74</v>
      </c>
      <c r="M88" s="105" t="s">
        <v>913</v>
      </c>
      <c r="N88" s="117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</row>
    <row r="89" spans="1:158" s="50" customFormat="1" ht="12.75" customHeight="1">
      <c r="A89" s="235" t="s">
        <v>147</v>
      </c>
      <c r="B89" s="235"/>
      <c r="C89" s="235"/>
      <c r="D89" s="235"/>
      <c r="E89" s="235"/>
      <c r="F89" s="90"/>
      <c r="G89" s="91"/>
      <c r="H89" s="91"/>
      <c r="I89" s="92"/>
      <c r="J89" s="92"/>
      <c r="K89" s="92"/>
      <c r="L89" s="92"/>
      <c r="M89" s="92"/>
      <c r="N89" s="92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</row>
    <row r="90" spans="1:14" ht="12.75" customHeight="1">
      <c r="A90" s="15">
        <v>70</v>
      </c>
      <c r="B90" s="4" t="s">
        <v>291</v>
      </c>
      <c r="C90" s="14">
        <v>210</v>
      </c>
      <c r="D90" s="13" t="s">
        <v>127</v>
      </c>
      <c r="E90" s="7">
        <v>6</v>
      </c>
      <c r="F90" s="80" t="s">
        <v>1546</v>
      </c>
      <c r="G90" s="221" t="s">
        <v>915</v>
      </c>
      <c r="H90" s="221" t="s">
        <v>924</v>
      </c>
      <c r="I90" s="7" t="s">
        <v>95</v>
      </c>
      <c r="J90" s="7">
        <v>6</v>
      </c>
      <c r="K90" s="7">
        <v>3.96</v>
      </c>
      <c r="L90" s="7">
        <v>23.76</v>
      </c>
      <c r="M90" s="26" t="s">
        <v>914</v>
      </c>
      <c r="N90" s="26"/>
    </row>
    <row r="91" spans="1:158" s="104" customFormat="1" ht="12.75" customHeight="1">
      <c r="A91" s="100">
        <v>71</v>
      </c>
      <c r="B91" s="101" t="s">
        <v>292</v>
      </c>
      <c r="C91" s="102">
        <v>210</v>
      </c>
      <c r="D91" s="103" t="s">
        <v>127</v>
      </c>
      <c r="E91" s="107">
        <v>6</v>
      </c>
      <c r="F91" s="113" t="s">
        <v>1546</v>
      </c>
      <c r="G91" s="222" t="s">
        <v>915</v>
      </c>
      <c r="H91" s="222" t="s">
        <v>925</v>
      </c>
      <c r="I91" s="107" t="s">
        <v>95</v>
      </c>
      <c r="J91" s="107">
        <v>6</v>
      </c>
      <c r="K91" s="107">
        <v>3.96</v>
      </c>
      <c r="L91" s="107">
        <v>23.76</v>
      </c>
      <c r="M91" s="117" t="s">
        <v>914</v>
      </c>
      <c r="N91" s="117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</row>
    <row r="92" spans="1:14" ht="12.75" customHeight="1">
      <c r="A92" s="15">
        <v>72</v>
      </c>
      <c r="B92" s="4" t="s">
        <v>293</v>
      </c>
      <c r="C92" s="14">
        <v>20</v>
      </c>
      <c r="D92" s="13" t="s">
        <v>95</v>
      </c>
      <c r="E92" s="7">
        <v>24</v>
      </c>
      <c r="F92" s="80" t="s">
        <v>1545</v>
      </c>
      <c r="G92" s="81" t="s">
        <v>943</v>
      </c>
      <c r="H92" s="81">
        <v>53628</v>
      </c>
      <c r="I92" s="7" t="s">
        <v>945</v>
      </c>
      <c r="J92" s="7">
        <v>12</v>
      </c>
      <c r="K92" s="7">
        <v>1.898</v>
      </c>
      <c r="L92" s="7">
        <v>22.78</v>
      </c>
      <c r="M92" s="26" t="s">
        <v>947</v>
      </c>
      <c r="N92" s="26"/>
    </row>
    <row r="93" spans="1:158" s="50" customFormat="1" ht="12.75" customHeight="1">
      <c r="A93" s="235" t="s">
        <v>383</v>
      </c>
      <c r="B93" s="235"/>
      <c r="C93" s="235"/>
      <c r="D93" s="235"/>
      <c r="E93" s="235"/>
      <c r="F93" s="90"/>
      <c r="G93" s="91"/>
      <c r="H93" s="91"/>
      <c r="I93" s="92"/>
      <c r="J93" s="92"/>
      <c r="K93" s="92"/>
      <c r="L93" s="92"/>
      <c r="M93" s="92"/>
      <c r="N93" s="92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</row>
    <row r="94" spans="1:158" s="104" customFormat="1" ht="12.75" customHeight="1">
      <c r="A94" s="100">
        <v>73</v>
      </c>
      <c r="B94" s="101" t="s">
        <v>753</v>
      </c>
      <c r="C94" s="102">
        <v>600</v>
      </c>
      <c r="D94" s="103" t="s">
        <v>51</v>
      </c>
      <c r="E94" s="107">
        <v>6</v>
      </c>
      <c r="F94" s="113" t="s">
        <v>1546</v>
      </c>
      <c r="G94" s="220" t="s">
        <v>915</v>
      </c>
      <c r="H94" s="220" t="s">
        <v>926</v>
      </c>
      <c r="I94" s="112" t="s">
        <v>4</v>
      </c>
      <c r="J94" s="107">
        <v>6</v>
      </c>
      <c r="K94" s="112">
        <v>4.5</v>
      </c>
      <c r="L94" s="112">
        <v>27</v>
      </c>
      <c r="M94" s="117" t="s">
        <v>914</v>
      </c>
      <c r="N94" s="112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</row>
    <row r="95" spans="1:14" ht="12.75" customHeight="1">
      <c r="A95" s="15">
        <v>74</v>
      </c>
      <c r="B95" s="4" t="s">
        <v>754</v>
      </c>
      <c r="C95" s="14">
        <v>600</v>
      </c>
      <c r="D95" s="13" t="s">
        <v>51</v>
      </c>
      <c r="E95" s="7">
        <v>6</v>
      </c>
      <c r="F95" s="80" t="s">
        <v>1546</v>
      </c>
      <c r="G95" s="219" t="s">
        <v>915</v>
      </c>
      <c r="H95" s="219" t="s">
        <v>927</v>
      </c>
      <c r="I95" s="79" t="s">
        <v>4</v>
      </c>
      <c r="J95" s="7">
        <v>6</v>
      </c>
      <c r="K95" s="79">
        <v>4.5</v>
      </c>
      <c r="L95" s="79">
        <v>27</v>
      </c>
      <c r="M95" s="26" t="s">
        <v>914</v>
      </c>
      <c r="N95" s="79"/>
    </row>
    <row r="96" spans="1:158" s="104" customFormat="1" ht="12.75" customHeight="1">
      <c r="A96" s="100">
        <v>75</v>
      </c>
      <c r="B96" s="101" t="s">
        <v>755</v>
      </c>
      <c r="C96" s="102">
        <v>600</v>
      </c>
      <c r="D96" s="103" t="s">
        <v>51</v>
      </c>
      <c r="E96" s="107">
        <v>6</v>
      </c>
      <c r="F96" s="113" t="s">
        <v>1546</v>
      </c>
      <c r="G96" s="220" t="s">
        <v>915</v>
      </c>
      <c r="H96" s="220" t="s">
        <v>928</v>
      </c>
      <c r="I96" s="112" t="s">
        <v>4</v>
      </c>
      <c r="J96" s="107">
        <v>6</v>
      </c>
      <c r="K96" s="112">
        <v>4.5</v>
      </c>
      <c r="L96" s="112">
        <v>27</v>
      </c>
      <c r="M96" s="117" t="s">
        <v>914</v>
      </c>
      <c r="N96" s="112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</row>
    <row r="97" spans="1:158" s="50" customFormat="1" ht="12.75" customHeight="1">
      <c r="A97" s="235" t="s">
        <v>149</v>
      </c>
      <c r="B97" s="235"/>
      <c r="C97" s="235"/>
      <c r="D97" s="235"/>
      <c r="E97" s="235"/>
      <c r="F97" s="90"/>
      <c r="G97" s="91"/>
      <c r="H97" s="91"/>
      <c r="I97" s="92"/>
      <c r="J97" s="92"/>
      <c r="K97" s="92"/>
      <c r="L97" s="92"/>
      <c r="M97" s="92"/>
      <c r="N97" s="92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</row>
    <row r="98" spans="1:14" ht="12.75" customHeight="1">
      <c r="A98" s="15">
        <v>76</v>
      </c>
      <c r="B98" s="4" t="s">
        <v>760</v>
      </c>
      <c r="C98" s="14">
        <v>50</v>
      </c>
      <c r="D98" s="13" t="s">
        <v>40</v>
      </c>
      <c r="E98" s="7">
        <v>12</v>
      </c>
      <c r="F98" s="80" t="s">
        <v>1544</v>
      </c>
      <c r="G98" s="76" t="s">
        <v>1181</v>
      </c>
      <c r="H98" s="76">
        <v>431436</v>
      </c>
      <c r="I98" s="77" t="s">
        <v>761</v>
      </c>
      <c r="J98" s="77">
        <v>12</v>
      </c>
      <c r="K98" s="78">
        <f>L98/J98</f>
        <v>0.9166666666666666</v>
      </c>
      <c r="L98" s="77">
        <v>11</v>
      </c>
      <c r="M98" s="77" t="s">
        <v>913</v>
      </c>
      <c r="N98" s="77"/>
    </row>
    <row r="99" spans="1:158" s="104" customFormat="1" ht="12.75" customHeight="1">
      <c r="A99" s="100">
        <v>77</v>
      </c>
      <c r="B99" s="101" t="s">
        <v>389</v>
      </c>
      <c r="C99" s="102">
        <v>750</v>
      </c>
      <c r="D99" s="103" t="s">
        <v>758</v>
      </c>
      <c r="E99" s="107">
        <v>1</v>
      </c>
      <c r="F99" s="113" t="s">
        <v>1544</v>
      </c>
      <c r="G99" s="108" t="s">
        <v>1181</v>
      </c>
      <c r="H99" s="108">
        <v>431216</v>
      </c>
      <c r="I99" s="105" t="s">
        <v>872</v>
      </c>
      <c r="J99" s="105">
        <v>1</v>
      </c>
      <c r="K99" s="109">
        <f>L99/J99</f>
        <v>25</v>
      </c>
      <c r="L99" s="105">
        <v>25</v>
      </c>
      <c r="M99" s="105" t="s">
        <v>913</v>
      </c>
      <c r="N99" s="105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</row>
    <row r="100" spans="1:14" ht="12.75" customHeight="1">
      <c r="A100" s="15">
        <v>78</v>
      </c>
      <c r="B100" s="4" t="s">
        <v>759</v>
      </c>
      <c r="C100" s="14">
        <v>765</v>
      </c>
      <c r="D100" s="13" t="s">
        <v>758</v>
      </c>
      <c r="E100" s="7">
        <v>1</v>
      </c>
      <c r="F100" s="80" t="s">
        <v>1544</v>
      </c>
      <c r="G100" s="76" t="s">
        <v>1181</v>
      </c>
      <c r="H100" s="76">
        <v>431217</v>
      </c>
      <c r="I100" s="77" t="s">
        <v>872</v>
      </c>
      <c r="J100" s="77">
        <v>1</v>
      </c>
      <c r="K100" s="78">
        <f>L100/J100</f>
        <v>25</v>
      </c>
      <c r="L100" s="77">
        <v>25</v>
      </c>
      <c r="M100" s="77" t="s">
        <v>913</v>
      </c>
      <c r="N100" s="77"/>
    </row>
    <row r="101" spans="1:158" s="50" customFormat="1" ht="12.75" customHeight="1">
      <c r="A101" s="235" t="s">
        <v>201</v>
      </c>
      <c r="B101" s="235"/>
      <c r="C101" s="235"/>
      <c r="D101" s="235"/>
      <c r="E101" s="235"/>
      <c r="F101" s="90"/>
      <c r="G101" s="91"/>
      <c r="H101" s="91"/>
      <c r="I101" s="92"/>
      <c r="J101" s="92"/>
      <c r="K101" s="92"/>
      <c r="L101" s="92"/>
      <c r="M101" s="92"/>
      <c r="N101" s="92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</row>
    <row r="102" spans="1:158" s="104" customFormat="1" ht="12.75" customHeight="1">
      <c r="A102" s="100">
        <v>79</v>
      </c>
      <c r="B102" s="101" t="s">
        <v>392</v>
      </c>
      <c r="C102" s="102">
        <v>6000</v>
      </c>
      <c r="D102" s="103" t="s">
        <v>130</v>
      </c>
      <c r="E102" s="107">
        <v>6</v>
      </c>
      <c r="F102" s="113" t="s">
        <v>1543</v>
      </c>
      <c r="G102" s="108" t="s">
        <v>1530</v>
      </c>
      <c r="H102" s="108">
        <v>1321</v>
      </c>
      <c r="I102" s="105" t="s">
        <v>130</v>
      </c>
      <c r="J102" s="105">
        <v>6</v>
      </c>
      <c r="K102" s="109">
        <v>1.82</v>
      </c>
      <c r="L102" s="109">
        <v>10.92</v>
      </c>
      <c r="M102" s="105"/>
      <c r="N102" s="105" t="s">
        <v>894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</row>
    <row r="103" spans="1:14" ht="12.75" customHeight="1">
      <c r="A103" s="15">
        <v>80</v>
      </c>
      <c r="B103" s="4" t="s">
        <v>399</v>
      </c>
      <c r="C103" s="14">
        <v>1410</v>
      </c>
      <c r="D103" s="13" t="s">
        <v>0</v>
      </c>
      <c r="E103" s="7">
        <v>6</v>
      </c>
      <c r="F103" s="80" t="s">
        <v>1544</v>
      </c>
      <c r="G103" s="76" t="s">
        <v>1182</v>
      </c>
      <c r="H103" s="76">
        <v>81021</v>
      </c>
      <c r="I103" s="77" t="s">
        <v>1183</v>
      </c>
      <c r="J103" s="77">
        <v>6</v>
      </c>
      <c r="K103" s="78">
        <f>L103/J103</f>
        <v>2.25</v>
      </c>
      <c r="L103" s="77">
        <v>13.5</v>
      </c>
      <c r="M103" s="77" t="s">
        <v>913</v>
      </c>
      <c r="N103" s="82"/>
    </row>
    <row r="104" spans="1:158" s="104" customFormat="1" ht="12.75" customHeight="1">
      <c r="A104" s="100">
        <v>81</v>
      </c>
      <c r="B104" s="101" t="s">
        <v>400</v>
      </c>
      <c r="C104" s="102">
        <v>880</v>
      </c>
      <c r="D104" s="103" t="s">
        <v>122</v>
      </c>
      <c r="E104" s="107">
        <v>6</v>
      </c>
      <c r="F104" s="113" t="s">
        <v>1543</v>
      </c>
      <c r="G104" s="108" t="s">
        <v>1530</v>
      </c>
      <c r="H104" s="108">
        <v>1051</v>
      </c>
      <c r="I104" s="105" t="s">
        <v>1537</v>
      </c>
      <c r="J104" s="105">
        <v>6</v>
      </c>
      <c r="K104" s="109">
        <v>3.21</v>
      </c>
      <c r="L104" s="109">
        <v>19.26</v>
      </c>
      <c r="M104" s="105"/>
      <c r="N104" s="105" t="s">
        <v>894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</row>
    <row r="105" spans="1:14" ht="12.75" customHeight="1">
      <c r="A105" s="15">
        <v>82</v>
      </c>
      <c r="B105" s="4" t="s">
        <v>401</v>
      </c>
      <c r="C105" s="14">
        <v>30</v>
      </c>
      <c r="D105" s="13" t="s">
        <v>122</v>
      </c>
      <c r="E105" s="7">
        <v>6</v>
      </c>
      <c r="F105" s="80" t="s">
        <v>1543</v>
      </c>
      <c r="G105" s="76" t="s">
        <v>1530</v>
      </c>
      <c r="H105" s="76">
        <v>1086</v>
      </c>
      <c r="I105" s="77" t="s">
        <v>122</v>
      </c>
      <c r="J105" s="77">
        <v>6</v>
      </c>
      <c r="K105" s="78">
        <v>7.94</v>
      </c>
      <c r="L105" s="78">
        <v>47.64</v>
      </c>
      <c r="M105" s="77"/>
      <c r="N105" s="77" t="s">
        <v>894</v>
      </c>
    </row>
    <row r="106" spans="1:158" s="104" customFormat="1" ht="12.75" customHeight="1">
      <c r="A106" s="100">
        <v>83</v>
      </c>
      <c r="B106" s="101" t="s">
        <v>402</v>
      </c>
      <c r="C106" s="102">
        <v>390</v>
      </c>
      <c r="D106" s="103" t="s">
        <v>122</v>
      </c>
      <c r="E106" s="107">
        <v>6</v>
      </c>
      <c r="F106" s="113" t="s">
        <v>1543</v>
      </c>
      <c r="G106" s="108" t="s">
        <v>1530</v>
      </c>
      <c r="H106" s="108">
        <v>1106</v>
      </c>
      <c r="I106" s="105" t="s">
        <v>122</v>
      </c>
      <c r="J106" s="105">
        <v>6</v>
      </c>
      <c r="K106" s="109">
        <v>4.67</v>
      </c>
      <c r="L106" s="109">
        <v>28.02</v>
      </c>
      <c r="M106" s="105"/>
      <c r="N106" s="105" t="s">
        <v>894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</row>
    <row r="107" spans="1:14" ht="12.75" customHeight="1">
      <c r="A107" s="15">
        <v>84</v>
      </c>
      <c r="B107" s="4" t="s">
        <v>403</v>
      </c>
      <c r="C107" s="14">
        <v>1830</v>
      </c>
      <c r="D107" s="13" t="s">
        <v>7</v>
      </c>
      <c r="E107" s="7">
        <v>6</v>
      </c>
      <c r="F107" s="80" t="s">
        <v>1544</v>
      </c>
      <c r="G107" s="76" t="s">
        <v>1182</v>
      </c>
      <c r="H107" s="76">
        <v>81036</v>
      </c>
      <c r="I107" s="77" t="s">
        <v>1183</v>
      </c>
      <c r="J107" s="77">
        <v>6</v>
      </c>
      <c r="K107" s="78">
        <f>L107/J107</f>
        <v>2.6333333333333333</v>
      </c>
      <c r="L107" s="77">
        <v>15.8</v>
      </c>
      <c r="M107" s="77" t="s">
        <v>913</v>
      </c>
      <c r="N107" s="82"/>
    </row>
    <row r="108" spans="1:158" s="104" customFormat="1" ht="12.75" customHeight="1">
      <c r="A108" s="100">
        <v>85</v>
      </c>
      <c r="B108" s="101" t="s">
        <v>405</v>
      </c>
      <c r="C108" s="102">
        <v>8</v>
      </c>
      <c r="D108" s="103" t="s">
        <v>122</v>
      </c>
      <c r="E108" s="107">
        <v>6</v>
      </c>
      <c r="F108" s="113" t="s">
        <v>1545</v>
      </c>
      <c r="G108" s="108" t="s">
        <v>959</v>
      </c>
      <c r="H108" s="108">
        <v>54530</v>
      </c>
      <c r="I108" s="105" t="s">
        <v>946</v>
      </c>
      <c r="J108" s="105">
        <v>6</v>
      </c>
      <c r="K108" s="105">
        <v>13.39</v>
      </c>
      <c r="L108" s="105">
        <v>80.35</v>
      </c>
      <c r="M108" s="105" t="s">
        <v>947</v>
      </c>
      <c r="N108" s="105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</row>
    <row r="109" spans="1:14" ht="12.75" customHeight="1">
      <c r="A109" s="15">
        <v>86</v>
      </c>
      <c r="B109" s="4" t="s">
        <v>407</v>
      </c>
      <c r="C109" s="14">
        <v>180</v>
      </c>
      <c r="D109" s="13" t="s">
        <v>112</v>
      </c>
      <c r="E109" s="7">
        <v>1</v>
      </c>
      <c r="F109" s="80" t="s">
        <v>1543</v>
      </c>
      <c r="G109" s="76" t="s">
        <v>1530</v>
      </c>
      <c r="H109" s="76">
        <v>1411</v>
      </c>
      <c r="I109" s="77" t="s">
        <v>130</v>
      </c>
      <c r="J109" s="77">
        <v>6</v>
      </c>
      <c r="K109" s="78">
        <v>2.66</v>
      </c>
      <c r="L109" s="78">
        <v>15.96</v>
      </c>
      <c r="M109" s="77"/>
      <c r="N109" s="77" t="s">
        <v>894</v>
      </c>
    </row>
    <row r="110" spans="1:158" s="104" customFormat="1" ht="12.75" customHeight="1">
      <c r="A110" s="100">
        <v>87</v>
      </c>
      <c r="B110" s="101" t="s">
        <v>409</v>
      </c>
      <c r="C110" s="102">
        <v>190</v>
      </c>
      <c r="D110" s="103" t="s">
        <v>122</v>
      </c>
      <c r="E110" s="107">
        <v>1</v>
      </c>
      <c r="F110" s="113" t="s">
        <v>1544</v>
      </c>
      <c r="G110" s="108" t="s">
        <v>1182</v>
      </c>
      <c r="H110" s="108">
        <v>88174</v>
      </c>
      <c r="I110" s="105" t="s">
        <v>1183</v>
      </c>
      <c r="J110" s="105">
        <v>1</v>
      </c>
      <c r="K110" s="109">
        <f>L110/J110</f>
        <v>7</v>
      </c>
      <c r="L110" s="105">
        <v>7</v>
      </c>
      <c r="M110" s="105" t="s">
        <v>913</v>
      </c>
      <c r="N110" s="118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</row>
    <row r="111" spans="1:14" ht="12.75" customHeight="1">
      <c r="A111" s="15">
        <v>88</v>
      </c>
      <c r="B111" s="4" t="s">
        <v>410</v>
      </c>
      <c r="C111" s="14">
        <v>1320</v>
      </c>
      <c r="D111" s="13" t="s">
        <v>122</v>
      </c>
      <c r="E111" s="7">
        <v>1</v>
      </c>
      <c r="F111" s="80" t="s">
        <v>1544</v>
      </c>
      <c r="G111" s="76" t="s">
        <v>1182</v>
      </c>
      <c r="H111" s="76">
        <v>81160</v>
      </c>
      <c r="I111" s="77" t="s">
        <v>1183</v>
      </c>
      <c r="J111" s="77">
        <v>6</v>
      </c>
      <c r="K111" s="78">
        <f>L111/J111</f>
        <v>5.233333333333333</v>
      </c>
      <c r="L111" s="77">
        <v>31.4</v>
      </c>
      <c r="M111" s="77" t="s">
        <v>913</v>
      </c>
      <c r="N111" s="82"/>
    </row>
    <row r="112" spans="1:158" s="104" customFormat="1" ht="12.75" customHeight="1">
      <c r="A112" s="100">
        <v>89</v>
      </c>
      <c r="B112" s="101" t="s">
        <v>411</v>
      </c>
      <c r="C112" s="102">
        <v>12</v>
      </c>
      <c r="D112" s="103" t="s">
        <v>122</v>
      </c>
      <c r="E112" s="107">
        <v>1</v>
      </c>
      <c r="F112" s="113" t="s">
        <v>1544</v>
      </c>
      <c r="G112" s="108" t="s">
        <v>1182</v>
      </c>
      <c r="H112" s="108">
        <v>73282</v>
      </c>
      <c r="I112" s="105" t="s">
        <v>761</v>
      </c>
      <c r="J112" s="105">
        <v>1</v>
      </c>
      <c r="K112" s="109">
        <f>L112/J112</f>
        <v>3.1</v>
      </c>
      <c r="L112" s="105">
        <v>3.1</v>
      </c>
      <c r="M112" s="105" t="s">
        <v>913</v>
      </c>
      <c r="N112" s="118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</row>
    <row r="113" spans="1:14" ht="12.75" customHeight="1">
      <c r="A113" s="15">
        <v>90</v>
      </c>
      <c r="B113" s="4" t="s">
        <v>413</v>
      </c>
      <c r="C113" s="14">
        <v>160</v>
      </c>
      <c r="D113" s="13" t="s">
        <v>114</v>
      </c>
      <c r="E113" s="7">
        <v>6</v>
      </c>
      <c r="F113" s="80" t="s">
        <v>1544</v>
      </c>
      <c r="G113" s="76" t="s">
        <v>1182</v>
      </c>
      <c r="H113" s="76">
        <v>86025</v>
      </c>
      <c r="I113" s="77" t="s">
        <v>1183</v>
      </c>
      <c r="J113" s="77">
        <v>6</v>
      </c>
      <c r="K113" s="78">
        <f>L113/J113</f>
        <v>3</v>
      </c>
      <c r="L113" s="77">
        <v>18</v>
      </c>
      <c r="M113" s="77" t="s">
        <v>913</v>
      </c>
      <c r="N113" s="77"/>
    </row>
    <row r="114" spans="1:158" s="104" customFormat="1" ht="12.75" customHeight="1">
      <c r="A114" s="100">
        <v>91</v>
      </c>
      <c r="B114" s="101" t="s">
        <v>414</v>
      </c>
      <c r="C114" s="102">
        <v>40</v>
      </c>
      <c r="D114" s="103" t="s">
        <v>122</v>
      </c>
      <c r="E114" s="107">
        <v>6</v>
      </c>
      <c r="F114" s="113" t="s">
        <v>1544</v>
      </c>
      <c r="G114" s="108" t="s">
        <v>1182</v>
      </c>
      <c r="H114" s="108">
        <v>80072</v>
      </c>
      <c r="I114" s="105" t="s">
        <v>1185</v>
      </c>
      <c r="J114" s="105">
        <v>12</v>
      </c>
      <c r="K114" s="109">
        <f>L114/J114</f>
        <v>1.6666666666666667</v>
      </c>
      <c r="L114" s="105">
        <v>20</v>
      </c>
      <c r="M114" s="105" t="s">
        <v>913</v>
      </c>
      <c r="N114" s="105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</row>
    <row r="115" spans="1:14" ht="12.75" customHeight="1">
      <c r="A115" s="15">
        <v>92</v>
      </c>
      <c r="B115" s="4" t="s">
        <v>417</v>
      </c>
      <c r="C115" s="14">
        <v>2890</v>
      </c>
      <c r="D115" s="13" t="s">
        <v>109</v>
      </c>
      <c r="E115" s="7">
        <v>3000</v>
      </c>
      <c r="F115" s="80" t="s">
        <v>1543</v>
      </c>
      <c r="G115" s="76" t="s">
        <v>1529</v>
      </c>
      <c r="H115" s="76">
        <v>14353</v>
      </c>
      <c r="I115" s="77" t="s">
        <v>1538</v>
      </c>
      <c r="J115" s="77">
        <v>3000</v>
      </c>
      <c r="K115" s="78">
        <v>0</v>
      </c>
      <c r="L115" s="78">
        <v>4.38</v>
      </c>
      <c r="M115" s="77" t="s">
        <v>913</v>
      </c>
      <c r="N115" s="77" t="s">
        <v>965</v>
      </c>
    </row>
    <row r="116" spans="1:158" s="104" customFormat="1" ht="12.75" customHeight="1">
      <c r="A116" s="100">
        <v>93</v>
      </c>
      <c r="B116" s="101" t="s">
        <v>421</v>
      </c>
      <c r="C116" s="102">
        <v>3180</v>
      </c>
      <c r="D116" s="103" t="s">
        <v>8</v>
      </c>
      <c r="E116" s="107">
        <v>3000</v>
      </c>
      <c r="F116" s="113" t="s">
        <v>1545</v>
      </c>
      <c r="G116" s="108" t="s">
        <v>943</v>
      </c>
      <c r="H116" s="108">
        <v>14462</v>
      </c>
      <c r="I116" s="105" t="s">
        <v>960</v>
      </c>
      <c r="J116" s="105">
        <v>3000</v>
      </c>
      <c r="K116" s="105">
        <v>0.0024</v>
      </c>
      <c r="L116" s="105">
        <v>7.43</v>
      </c>
      <c r="M116" s="105" t="s">
        <v>947</v>
      </c>
      <c r="N116" s="105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</row>
    <row r="117" spans="1:14" ht="12.75" customHeight="1">
      <c r="A117" s="15">
        <v>94</v>
      </c>
      <c r="B117" s="4" t="s">
        <v>762</v>
      </c>
      <c r="C117" s="14">
        <v>1070</v>
      </c>
      <c r="D117" s="13" t="s">
        <v>763</v>
      </c>
      <c r="E117" s="7">
        <v>6</v>
      </c>
      <c r="F117" s="80" t="s">
        <v>1543</v>
      </c>
      <c r="G117" s="76" t="s">
        <v>1530</v>
      </c>
      <c r="H117" s="76">
        <v>1827</v>
      </c>
      <c r="I117" s="77" t="s">
        <v>1539</v>
      </c>
      <c r="J117" s="77">
        <v>3</v>
      </c>
      <c r="K117" s="78">
        <v>8.72</v>
      </c>
      <c r="L117" s="78">
        <v>26.16</v>
      </c>
      <c r="M117" s="77" t="s">
        <v>913</v>
      </c>
      <c r="N117" s="77"/>
    </row>
    <row r="118" spans="1:158" s="104" customFormat="1" ht="12.75" customHeight="1">
      <c r="A118" s="100">
        <v>95</v>
      </c>
      <c r="B118" s="101" t="s">
        <v>764</v>
      </c>
      <c r="C118" s="102">
        <v>300</v>
      </c>
      <c r="D118" s="103" t="s">
        <v>761</v>
      </c>
      <c r="E118" s="107">
        <v>6</v>
      </c>
      <c r="F118" s="113" t="s">
        <v>1544</v>
      </c>
      <c r="G118" s="108" t="s">
        <v>1182</v>
      </c>
      <c r="H118" s="108">
        <v>86019</v>
      </c>
      <c r="I118" s="105" t="s">
        <v>761</v>
      </c>
      <c r="J118" s="105">
        <v>6</v>
      </c>
      <c r="K118" s="109">
        <f>L118/J118</f>
        <v>5.6000000000000005</v>
      </c>
      <c r="L118" s="105">
        <v>33.6</v>
      </c>
      <c r="M118" s="105" t="s">
        <v>913</v>
      </c>
      <c r="N118" s="105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</row>
    <row r="119" spans="1:158" s="50" customFormat="1" ht="12.75" customHeight="1">
      <c r="A119" s="233" t="s">
        <v>150</v>
      </c>
      <c r="B119" s="233"/>
      <c r="C119" s="233"/>
      <c r="D119" s="233"/>
      <c r="E119" s="233"/>
      <c r="F119" s="65"/>
      <c r="G119" s="66"/>
      <c r="H119" s="66"/>
      <c r="I119" s="67"/>
      <c r="J119" s="67"/>
      <c r="K119" s="74"/>
      <c r="L119" s="74"/>
      <c r="M119" s="67"/>
      <c r="N119" s="6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</row>
    <row r="120" spans="1:14" ht="12.75" customHeight="1">
      <c r="A120" s="15">
        <v>96</v>
      </c>
      <c r="B120" s="4" t="s">
        <v>434</v>
      </c>
      <c r="C120" s="14">
        <v>1480</v>
      </c>
      <c r="D120" s="13" t="s">
        <v>21</v>
      </c>
      <c r="E120" s="14">
        <v>300</v>
      </c>
      <c r="F120" s="83" t="s">
        <v>1543</v>
      </c>
      <c r="G120" s="76" t="s">
        <v>878</v>
      </c>
      <c r="H120" s="76">
        <v>1396</v>
      </c>
      <c r="I120" s="77" t="s">
        <v>1540</v>
      </c>
      <c r="J120" s="77">
        <v>300</v>
      </c>
      <c r="K120" s="78">
        <v>0.03</v>
      </c>
      <c r="L120" s="78">
        <v>9.06</v>
      </c>
      <c r="M120" s="77" t="s">
        <v>913</v>
      </c>
      <c r="N120" s="77"/>
    </row>
    <row r="121" spans="1:158" s="104" customFormat="1" ht="12.75" customHeight="1">
      <c r="A121" s="100">
        <v>97</v>
      </c>
      <c r="B121" s="101" t="s">
        <v>766</v>
      </c>
      <c r="C121" s="102">
        <v>2</v>
      </c>
      <c r="D121" s="103" t="s">
        <v>122</v>
      </c>
      <c r="E121" s="107">
        <v>30</v>
      </c>
      <c r="F121" s="51" t="s">
        <v>973</v>
      </c>
      <c r="G121" s="114"/>
      <c r="H121" s="114"/>
      <c r="I121" s="115"/>
      <c r="J121" s="115"/>
      <c r="K121" s="115"/>
      <c r="L121" s="115"/>
      <c r="M121" s="115"/>
      <c r="N121" s="115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</row>
    <row r="122" spans="1:158" s="50" customFormat="1" ht="12.75" customHeight="1">
      <c r="A122" s="235" t="s">
        <v>82</v>
      </c>
      <c r="B122" s="235"/>
      <c r="C122" s="235"/>
      <c r="D122" s="235"/>
      <c r="E122" s="235"/>
      <c r="F122" s="90"/>
      <c r="G122" s="91"/>
      <c r="H122" s="91"/>
      <c r="I122" s="92"/>
      <c r="J122" s="92"/>
      <c r="K122" s="92"/>
      <c r="L122" s="92"/>
      <c r="M122" s="92"/>
      <c r="N122" s="92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</row>
    <row r="123" spans="1:14" ht="12.75" customHeight="1">
      <c r="A123" s="15">
        <v>98</v>
      </c>
      <c r="B123" s="4" t="s">
        <v>438</v>
      </c>
      <c r="C123" s="14">
        <v>2875</v>
      </c>
      <c r="D123" s="13" t="s">
        <v>132</v>
      </c>
      <c r="E123" s="7">
        <v>1</v>
      </c>
      <c r="F123" s="80" t="s">
        <v>1543</v>
      </c>
      <c r="G123" s="76" t="s">
        <v>1528</v>
      </c>
      <c r="H123" s="76">
        <v>54972</v>
      </c>
      <c r="I123" s="77" t="s">
        <v>879</v>
      </c>
      <c r="J123" s="77" t="s">
        <v>879</v>
      </c>
      <c r="K123" s="78">
        <v>0.95</v>
      </c>
      <c r="L123" s="78">
        <v>19</v>
      </c>
      <c r="M123" s="77" t="s">
        <v>965</v>
      </c>
      <c r="N123" s="77" t="s">
        <v>894</v>
      </c>
    </row>
    <row r="124" spans="1:158" s="104" customFormat="1" ht="12.75" customHeight="1">
      <c r="A124" s="100">
        <v>99</v>
      </c>
      <c r="B124" s="101" t="s">
        <v>439</v>
      </c>
      <c r="C124" s="102">
        <v>2390</v>
      </c>
      <c r="D124" s="103" t="s">
        <v>133</v>
      </c>
      <c r="E124" s="107">
        <v>1</v>
      </c>
      <c r="F124" s="113" t="s">
        <v>1544</v>
      </c>
      <c r="G124" s="108" t="s">
        <v>852</v>
      </c>
      <c r="H124" s="108">
        <v>660123</v>
      </c>
      <c r="I124" s="105" t="s">
        <v>867</v>
      </c>
      <c r="J124" s="105">
        <v>1</v>
      </c>
      <c r="K124" s="109">
        <f>L124/J124</f>
        <v>8.44</v>
      </c>
      <c r="L124" s="105">
        <v>8.44</v>
      </c>
      <c r="M124" s="105" t="s">
        <v>913</v>
      </c>
      <c r="N124" s="105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</row>
    <row r="125" spans="1:14" ht="12.75" customHeight="1">
      <c r="A125" s="15">
        <v>100</v>
      </c>
      <c r="B125" s="4" t="s">
        <v>440</v>
      </c>
      <c r="C125" s="14">
        <v>1100</v>
      </c>
      <c r="D125" s="13" t="s">
        <v>132</v>
      </c>
      <c r="E125" s="7">
        <v>1</v>
      </c>
      <c r="F125" s="80" t="s">
        <v>1544</v>
      </c>
      <c r="G125" s="76" t="s">
        <v>852</v>
      </c>
      <c r="H125" s="76">
        <v>660012</v>
      </c>
      <c r="I125" s="77" t="s">
        <v>1136</v>
      </c>
      <c r="J125" s="77">
        <v>1</v>
      </c>
      <c r="K125" s="78">
        <f>L125/J125</f>
        <v>12.1</v>
      </c>
      <c r="L125" s="77">
        <v>12.1</v>
      </c>
      <c r="M125" s="77" t="s">
        <v>913</v>
      </c>
      <c r="N125" s="77"/>
    </row>
    <row r="126" spans="1:158" s="104" customFormat="1" ht="12.75" customHeight="1">
      <c r="A126" s="100">
        <v>101</v>
      </c>
      <c r="B126" s="101" t="s">
        <v>441</v>
      </c>
      <c r="C126" s="102">
        <v>780</v>
      </c>
      <c r="D126" s="103" t="s">
        <v>133</v>
      </c>
      <c r="E126" s="107">
        <v>1</v>
      </c>
      <c r="F126" s="113" t="s">
        <v>1544</v>
      </c>
      <c r="G126" s="108" t="s">
        <v>852</v>
      </c>
      <c r="H126" s="108">
        <v>660383</v>
      </c>
      <c r="I126" s="105" t="s">
        <v>1136</v>
      </c>
      <c r="J126" s="105">
        <v>1</v>
      </c>
      <c r="K126" s="109">
        <f>L126/J126</f>
        <v>12.1</v>
      </c>
      <c r="L126" s="105">
        <v>12.1</v>
      </c>
      <c r="M126" s="105" t="s">
        <v>913</v>
      </c>
      <c r="N126" s="105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</row>
    <row r="127" spans="1:158" s="50" customFormat="1" ht="12.75" customHeight="1">
      <c r="A127" s="235" t="s">
        <v>136</v>
      </c>
      <c r="B127" s="235"/>
      <c r="C127" s="235"/>
      <c r="D127" s="235"/>
      <c r="E127" s="235"/>
      <c r="F127" s="90"/>
      <c r="G127" s="91"/>
      <c r="H127" s="91"/>
      <c r="I127" s="92"/>
      <c r="J127" s="92"/>
      <c r="K127" s="92"/>
      <c r="L127" s="92"/>
      <c r="M127" s="92"/>
      <c r="N127" s="92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</row>
    <row r="128" spans="1:14" ht="12.75" customHeight="1">
      <c r="A128" s="15">
        <v>102</v>
      </c>
      <c r="B128" s="4" t="s">
        <v>511</v>
      </c>
      <c r="C128" s="14">
        <v>3985</v>
      </c>
      <c r="D128" s="13" t="s">
        <v>25</v>
      </c>
      <c r="E128" s="7">
        <v>6</v>
      </c>
      <c r="F128" s="80" t="s">
        <v>1544</v>
      </c>
      <c r="G128" s="76" t="s">
        <v>624</v>
      </c>
      <c r="H128" s="76">
        <v>600032</v>
      </c>
      <c r="I128" s="77" t="s">
        <v>25</v>
      </c>
      <c r="J128" s="77">
        <v>6</v>
      </c>
      <c r="K128" s="78">
        <f aca="true" t="shared" si="1" ref="K128:K134">L128/J128</f>
        <v>4.325</v>
      </c>
      <c r="L128" s="77">
        <v>25.95</v>
      </c>
      <c r="M128" s="77" t="s">
        <v>913</v>
      </c>
      <c r="N128" s="77"/>
    </row>
    <row r="129" spans="1:158" s="104" customFormat="1" ht="12.75" customHeight="1">
      <c r="A129" s="100">
        <v>103</v>
      </c>
      <c r="B129" s="101" t="s">
        <v>512</v>
      </c>
      <c r="C129" s="102">
        <v>6940</v>
      </c>
      <c r="D129" s="103" t="s">
        <v>25</v>
      </c>
      <c r="E129" s="107">
        <v>6</v>
      </c>
      <c r="F129" s="113" t="s">
        <v>1544</v>
      </c>
      <c r="G129" s="108" t="s">
        <v>621</v>
      </c>
      <c r="H129" s="108">
        <v>600021</v>
      </c>
      <c r="I129" s="105" t="s">
        <v>25</v>
      </c>
      <c r="J129" s="105">
        <v>6</v>
      </c>
      <c r="K129" s="109">
        <f t="shared" si="1"/>
        <v>3.7083333333333335</v>
      </c>
      <c r="L129" s="105">
        <v>22.25</v>
      </c>
      <c r="M129" s="105" t="s">
        <v>913</v>
      </c>
      <c r="N129" s="105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</row>
    <row r="130" spans="1:14" ht="12.75" customHeight="1">
      <c r="A130" s="15">
        <v>104</v>
      </c>
      <c r="B130" s="4" t="s">
        <v>503</v>
      </c>
      <c r="C130" s="14">
        <v>4650</v>
      </c>
      <c r="D130" s="13" t="s">
        <v>25</v>
      </c>
      <c r="E130" s="7">
        <v>6</v>
      </c>
      <c r="F130" s="80" t="s">
        <v>1544</v>
      </c>
      <c r="G130" s="76" t="s">
        <v>620</v>
      </c>
      <c r="H130" s="76">
        <v>6001875</v>
      </c>
      <c r="I130" s="77" t="s">
        <v>25</v>
      </c>
      <c r="J130" s="77">
        <v>6</v>
      </c>
      <c r="K130" s="78">
        <f t="shared" si="1"/>
        <v>5</v>
      </c>
      <c r="L130" s="77">
        <v>30</v>
      </c>
      <c r="M130" s="77" t="s">
        <v>913</v>
      </c>
      <c r="N130" s="77"/>
    </row>
    <row r="131" spans="1:158" s="104" customFormat="1" ht="12.75" customHeight="1">
      <c r="A131" s="100">
        <v>105</v>
      </c>
      <c r="B131" s="101" t="s">
        <v>505</v>
      </c>
      <c r="C131" s="102">
        <v>7440</v>
      </c>
      <c r="D131" s="103" t="s">
        <v>25</v>
      </c>
      <c r="E131" s="107">
        <v>6</v>
      </c>
      <c r="F131" s="113" t="s">
        <v>1544</v>
      </c>
      <c r="G131" s="108" t="s">
        <v>620</v>
      </c>
      <c r="H131" s="108">
        <v>6002026</v>
      </c>
      <c r="I131" s="105" t="s">
        <v>25</v>
      </c>
      <c r="J131" s="105">
        <v>6</v>
      </c>
      <c r="K131" s="109">
        <f t="shared" si="1"/>
        <v>4.908333333333333</v>
      </c>
      <c r="L131" s="105">
        <v>29.45</v>
      </c>
      <c r="M131" s="105" t="s">
        <v>913</v>
      </c>
      <c r="N131" s="105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</row>
    <row r="132" spans="1:14" ht="12.75" customHeight="1">
      <c r="A132" s="15">
        <v>106</v>
      </c>
      <c r="B132" s="4" t="s">
        <v>508</v>
      </c>
      <c r="C132" s="14">
        <v>6770</v>
      </c>
      <c r="D132" s="13" t="s">
        <v>86</v>
      </c>
      <c r="E132" s="7">
        <v>6</v>
      </c>
      <c r="F132" s="80" t="s">
        <v>1544</v>
      </c>
      <c r="G132" s="76" t="s">
        <v>624</v>
      </c>
      <c r="H132" s="76">
        <v>600215</v>
      </c>
      <c r="I132" s="77" t="s">
        <v>25</v>
      </c>
      <c r="J132" s="77">
        <v>6</v>
      </c>
      <c r="K132" s="78">
        <f t="shared" si="1"/>
        <v>3.975</v>
      </c>
      <c r="L132" s="77">
        <v>23.85</v>
      </c>
      <c r="M132" s="77" t="s">
        <v>913</v>
      </c>
      <c r="N132" s="77"/>
    </row>
    <row r="133" spans="1:158" s="104" customFormat="1" ht="12.75" customHeight="1">
      <c r="A133" s="100">
        <v>107</v>
      </c>
      <c r="B133" s="101" t="s">
        <v>891</v>
      </c>
      <c r="C133" s="102">
        <v>7780</v>
      </c>
      <c r="D133" s="103" t="s">
        <v>86</v>
      </c>
      <c r="E133" s="107">
        <v>6</v>
      </c>
      <c r="F133" s="113" t="s">
        <v>1544</v>
      </c>
      <c r="G133" s="108" t="s">
        <v>624</v>
      </c>
      <c r="H133" s="108">
        <v>600400</v>
      </c>
      <c r="I133" s="105" t="s">
        <v>25</v>
      </c>
      <c r="J133" s="105">
        <v>6</v>
      </c>
      <c r="K133" s="109">
        <f t="shared" si="1"/>
        <v>4.37</v>
      </c>
      <c r="L133" s="105">
        <v>26.22</v>
      </c>
      <c r="M133" s="105" t="s">
        <v>913</v>
      </c>
      <c r="N133" s="105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</row>
    <row r="134" spans="1:14" ht="12.75" customHeight="1">
      <c r="A134" s="15">
        <v>108</v>
      </c>
      <c r="B134" s="4" t="s">
        <v>501</v>
      </c>
      <c r="C134" s="14">
        <v>600</v>
      </c>
      <c r="D134" s="13" t="s">
        <v>765</v>
      </c>
      <c r="E134" s="7">
        <v>6</v>
      </c>
      <c r="F134" s="80" t="s">
        <v>1544</v>
      </c>
      <c r="G134" s="76" t="s">
        <v>620</v>
      </c>
      <c r="H134" s="76">
        <v>600407</v>
      </c>
      <c r="I134" s="77" t="s">
        <v>25</v>
      </c>
      <c r="J134" s="77">
        <v>6</v>
      </c>
      <c r="K134" s="78">
        <f t="shared" si="1"/>
        <v>5.5</v>
      </c>
      <c r="L134" s="77">
        <v>33</v>
      </c>
      <c r="M134" s="77" t="s">
        <v>913</v>
      </c>
      <c r="N134" s="77"/>
    </row>
    <row r="135" spans="1:158" s="50" customFormat="1" ht="12.75" customHeight="1">
      <c r="A135" s="235" t="s">
        <v>839</v>
      </c>
      <c r="B135" s="235"/>
      <c r="C135" s="235"/>
      <c r="D135" s="235"/>
      <c r="E135" s="235"/>
      <c r="F135" s="90"/>
      <c r="G135" s="91"/>
      <c r="H135" s="91"/>
      <c r="I135" s="92"/>
      <c r="J135" s="92"/>
      <c r="K135" s="92"/>
      <c r="L135" s="92"/>
      <c r="M135" s="92"/>
      <c r="N135" s="92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</row>
    <row r="136" spans="1:158" s="104" customFormat="1" ht="12.75" customHeight="1">
      <c r="A136" s="100">
        <v>109</v>
      </c>
      <c r="B136" s="101" t="s">
        <v>513</v>
      </c>
      <c r="C136" s="102">
        <v>4920</v>
      </c>
      <c r="D136" s="103" t="s">
        <v>86</v>
      </c>
      <c r="E136" s="102">
        <v>6</v>
      </c>
      <c r="F136" s="120" t="s">
        <v>1544</v>
      </c>
      <c r="G136" s="108" t="s">
        <v>1189</v>
      </c>
      <c r="H136" s="108">
        <v>602140</v>
      </c>
      <c r="I136" s="105" t="s">
        <v>25</v>
      </c>
      <c r="J136" s="105">
        <v>6</v>
      </c>
      <c r="K136" s="109">
        <f aca="true" t="shared" si="2" ref="K136:K174">L136/J136</f>
        <v>2.6833333333333336</v>
      </c>
      <c r="L136" s="105">
        <v>16.1</v>
      </c>
      <c r="M136" s="105" t="s">
        <v>913</v>
      </c>
      <c r="N136" s="105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</row>
    <row r="137" spans="1:14" ht="12.75" customHeight="1">
      <c r="A137" s="15">
        <v>110</v>
      </c>
      <c r="B137" s="4" t="s">
        <v>514</v>
      </c>
      <c r="C137" s="14">
        <v>1740</v>
      </c>
      <c r="D137" s="13" t="s">
        <v>86</v>
      </c>
      <c r="E137" s="14">
        <v>6</v>
      </c>
      <c r="F137" s="83" t="s">
        <v>1544</v>
      </c>
      <c r="G137" s="76" t="s">
        <v>1190</v>
      </c>
      <c r="H137" s="76">
        <v>602870</v>
      </c>
      <c r="I137" s="77" t="s">
        <v>25</v>
      </c>
      <c r="J137" s="77">
        <v>6</v>
      </c>
      <c r="K137" s="78">
        <f t="shared" si="2"/>
        <v>2.7216666666666662</v>
      </c>
      <c r="L137" s="77">
        <v>16.33</v>
      </c>
      <c r="M137" s="77" t="s">
        <v>913</v>
      </c>
      <c r="N137" s="77"/>
    </row>
    <row r="138" spans="1:158" s="104" customFormat="1" ht="12.75" customHeight="1">
      <c r="A138" s="100">
        <v>111</v>
      </c>
      <c r="B138" s="101" t="s">
        <v>518</v>
      </c>
      <c r="C138" s="102">
        <v>2975</v>
      </c>
      <c r="D138" s="103" t="s">
        <v>86</v>
      </c>
      <c r="E138" s="102">
        <v>6</v>
      </c>
      <c r="F138" s="120" t="s">
        <v>1544</v>
      </c>
      <c r="G138" s="108" t="s">
        <v>623</v>
      </c>
      <c r="H138" s="108">
        <v>6010065</v>
      </c>
      <c r="I138" s="105" t="s">
        <v>25</v>
      </c>
      <c r="J138" s="105">
        <v>6</v>
      </c>
      <c r="K138" s="109">
        <f t="shared" si="2"/>
        <v>3.3333333333333335</v>
      </c>
      <c r="L138" s="105">
        <v>20</v>
      </c>
      <c r="M138" s="105" t="s">
        <v>913</v>
      </c>
      <c r="N138" s="105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</row>
    <row r="139" spans="1:14" ht="12.75" customHeight="1">
      <c r="A139" s="15">
        <v>112</v>
      </c>
      <c r="B139" s="4" t="s">
        <v>519</v>
      </c>
      <c r="C139" s="14">
        <v>4820</v>
      </c>
      <c r="D139" s="13" t="s">
        <v>86</v>
      </c>
      <c r="E139" s="14">
        <v>6</v>
      </c>
      <c r="F139" s="83" t="s">
        <v>1544</v>
      </c>
      <c r="G139" s="76" t="s">
        <v>623</v>
      </c>
      <c r="H139" s="76">
        <v>601012</v>
      </c>
      <c r="I139" s="77" t="s">
        <v>25</v>
      </c>
      <c r="J139" s="77">
        <v>6</v>
      </c>
      <c r="K139" s="78">
        <f t="shared" si="2"/>
        <v>3.15</v>
      </c>
      <c r="L139" s="77">
        <v>18.9</v>
      </c>
      <c r="M139" s="77" t="s">
        <v>913</v>
      </c>
      <c r="N139" s="77"/>
    </row>
    <row r="140" spans="1:158" s="104" customFormat="1" ht="12.75" customHeight="1">
      <c r="A140" s="100">
        <v>113</v>
      </c>
      <c r="B140" s="101" t="s">
        <v>520</v>
      </c>
      <c r="C140" s="102">
        <v>4450</v>
      </c>
      <c r="D140" s="103" t="s">
        <v>86</v>
      </c>
      <c r="E140" s="102">
        <v>6</v>
      </c>
      <c r="F140" s="120" t="s">
        <v>1545</v>
      </c>
      <c r="G140" s="108" t="s">
        <v>962</v>
      </c>
      <c r="H140" s="108">
        <v>24213</v>
      </c>
      <c r="I140" s="105" t="s">
        <v>86</v>
      </c>
      <c r="J140" s="105">
        <v>6</v>
      </c>
      <c r="K140" s="105">
        <v>3.19</v>
      </c>
      <c r="L140" s="105">
        <v>19.18</v>
      </c>
      <c r="M140" s="105" t="s">
        <v>947</v>
      </c>
      <c r="N140" s="105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</row>
    <row r="141" spans="1:14" ht="12.75" customHeight="1">
      <c r="A141" s="15">
        <v>114</v>
      </c>
      <c r="B141" s="4" t="s">
        <v>522</v>
      </c>
      <c r="C141" s="14">
        <v>5030</v>
      </c>
      <c r="D141" s="13" t="s">
        <v>86</v>
      </c>
      <c r="E141" s="14">
        <v>6</v>
      </c>
      <c r="F141" s="83" t="s">
        <v>1544</v>
      </c>
      <c r="G141" s="76" t="s">
        <v>624</v>
      </c>
      <c r="H141" s="76">
        <v>6010505</v>
      </c>
      <c r="I141" s="77" t="s">
        <v>25</v>
      </c>
      <c r="J141" s="77">
        <v>6</v>
      </c>
      <c r="K141" s="78">
        <f t="shared" si="2"/>
        <v>3.533333333333333</v>
      </c>
      <c r="L141" s="77">
        <v>21.2</v>
      </c>
      <c r="M141" s="77" t="s">
        <v>913</v>
      </c>
      <c r="N141" s="77"/>
    </row>
    <row r="142" spans="1:158" s="104" customFormat="1" ht="12.75" customHeight="1">
      <c r="A142" s="100">
        <v>115</v>
      </c>
      <c r="B142" s="101" t="s">
        <v>527</v>
      </c>
      <c r="C142" s="102">
        <v>1450</v>
      </c>
      <c r="D142" s="103" t="s">
        <v>347</v>
      </c>
      <c r="E142" s="102"/>
      <c r="F142" s="120" t="s">
        <v>1544</v>
      </c>
      <c r="G142" s="108" t="s">
        <v>620</v>
      </c>
      <c r="H142" s="108">
        <v>601171</v>
      </c>
      <c r="I142" s="105" t="s">
        <v>25</v>
      </c>
      <c r="J142" s="105">
        <v>6</v>
      </c>
      <c r="K142" s="109">
        <f t="shared" si="2"/>
        <v>3.7083333333333335</v>
      </c>
      <c r="L142" s="105">
        <v>22.25</v>
      </c>
      <c r="M142" s="105" t="s">
        <v>913</v>
      </c>
      <c r="N142" s="105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</row>
    <row r="143" spans="1:14" ht="12.75" customHeight="1">
      <c r="A143" s="15">
        <v>116</v>
      </c>
      <c r="B143" s="4" t="s">
        <v>528</v>
      </c>
      <c r="C143" s="14">
        <v>5030</v>
      </c>
      <c r="D143" s="13" t="s">
        <v>86</v>
      </c>
      <c r="E143" s="14">
        <v>6</v>
      </c>
      <c r="F143" s="83" t="s">
        <v>1545</v>
      </c>
      <c r="G143" s="76" t="s">
        <v>962</v>
      </c>
      <c r="H143" s="76">
        <v>5213</v>
      </c>
      <c r="I143" s="77" t="s">
        <v>86</v>
      </c>
      <c r="J143" s="77">
        <v>6</v>
      </c>
      <c r="K143" s="77">
        <v>3.38</v>
      </c>
      <c r="L143" s="77">
        <v>20.31</v>
      </c>
      <c r="M143" s="77" t="s">
        <v>947</v>
      </c>
      <c r="N143" s="77"/>
    </row>
    <row r="144" spans="1:158" s="104" customFormat="1" ht="12.75" customHeight="1">
      <c r="A144" s="100">
        <v>117</v>
      </c>
      <c r="B144" s="101" t="s">
        <v>529</v>
      </c>
      <c r="C144" s="102">
        <v>1780</v>
      </c>
      <c r="D144" s="103" t="s">
        <v>86</v>
      </c>
      <c r="E144" s="102">
        <v>6</v>
      </c>
      <c r="F144" s="120" t="s">
        <v>1544</v>
      </c>
      <c r="G144" s="108" t="s">
        <v>623</v>
      </c>
      <c r="H144" s="108">
        <v>6010853</v>
      </c>
      <c r="I144" s="105" t="s">
        <v>25</v>
      </c>
      <c r="J144" s="105">
        <v>6</v>
      </c>
      <c r="K144" s="109">
        <f t="shared" si="2"/>
        <v>3.3166666666666664</v>
      </c>
      <c r="L144" s="105">
        <v>19.9</v>
      </c>
      <c r="M144" s="105" t="s">
        <v>913</v>
      </c>
      <c r="N144" s="105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</row>
    <row r="145" spans="1:14" ht="12.75" customHeight="1">
      <c r="A145" s="15">
        <v>118</v>
      </c>
      <c r="B145" s="4" t="s">
        <v>532</v>
      </c>
      <c r="C145" s="14">
        <v>5780</v>
      </c>
      <c r="D145" s="13" t="s">
        <v>86</v>
      </c>
      <c r="E145" s="14">
        <v>6</v>
      </c>
      <c r="F145" s="83" t="s">
        <v>1544</v>
      </c>
      <c r="G145" s="76" t="s">
        <v>1191</v>
      </c>
      <c r="H145" s="76">
        <v>601032</v>
      </c>
      <c r="I145" s="77" t="s">
        <v>25</v>
      </c>
      <c r="J145" s="77">
        <v>6</v>
      </c>
      <c r="K145" s="78">
        <f t="shared" si="2"/>
        <v>3.3166666666666664</v>
      </c>
      <c r="L145" s="77">
        <v>19.9</v>
      </c>
      <c r="M145" s="77" t="s">
        <v>913</v>
      </c>
      <c r="N145" s="77"/>
    </row>
    <row r="146" spans="1:158" s="104" customFormat="1" ht="12.75" customHeight="1">
      <c r="A146" s="100">
        <v>119</v>
      </c>
      <c r="B146" s="101" t="s">
        <v>533</v>
      </c>
      <c r="C146" s="102">
        <v>1990</v>
      </c>
      <c r="D146" s="103" t="s">
        <v>86</v>
      </c>
      <c r="E146" s="102">
        <v>6</v>
      </c>
      <c r="F146" s="120" t="s">
        <v>1544</v>
      </c>
      <c r="G146" s="108" t="s">
        <v>1146</v>
      </c>
      <c r="H146" s="108" t="s">
        <v>963</v>
      </c>
      <c r="I146" s="105" t="s">
        <v>25</v>
      </c>
      <c r="J146" s="105">
        <v>6</v>
      </c>
      <c r="K146" s="109">
        <f t="shared" si="2"/>
        <v>3.1833333333333336</v>
      </c>
      <c r="L146" s="105">
        <v>19.1</v>
      </c>
      <c r="M146" s="105" t="s">
        <v>913</v>
      </c>
      <c r="N146" s="105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</row>
    <row r="147" spans="1:14" ht="12.75" customHeight="1">
      <c r="A147" s="15">
        <v>120</v>
      </c>
      <c r="B147" s="4" t="s">
        <v>534</v>
      </c>
      <c r="C147" s="14">
        <v>780</v>
      </c>
      <c r="D147" s="13" t="s">
        <v>86</v>
      </c>
      <c r="E147" s="14">
        <v>6</v>
      </c>
      <c r="F147" s="83" t="s">
        <v>1544</v>
      </c>
      <c r="G147" s="76" t="s">
        <v>829</v>
      </c>
      <c r="H147" s="76">
        <v>601148</v>
      </c>
      <c r="I147" s="77" t="s">
        <v>25</v>
      </c>
      <c r="J147" s="77">
        <v>6</v>
      </c>
      <c r="K147" s="78">
        <f t="shared" si="2"/>
        <v>3.3166666666666664</v>
      </c>
      <c r="L147" s="77">
        <v>19.9</v>
      </c>
      <c r="M147" s="77" t="s">
        <v>913</v>
      </c>
      <c r="N147" s="77"/>
    </row>
    <row r="148" spans="1:158" s="104" customFormat="1" ht="12.75" customHeight="1">
      <c r="A148" s="100">
        <v>121</v>
      </c>
      <c r="B148" s="101" t="s">
        <v>535</v>
      </c>
      <c r="C148" s="102">
        <v>3280</v>
      </c>
      <c r="D148" s="103" t="s">
        <v>86</v>
      </c>
      <c r="E148" s="102">
        <v>6</v>
      </c>
      <c r="F148" s="68" t="s">
        <v>1547</v>
      </c>
      <c r="G148" s="114"/>
      <c r="H148" s="114"/>
      <c r="I148" s="115"/>
      <c r="J148" s="115"/>
      <c r="K148" s="115"/>
      <c r="L148" s="115"/>
      <c r="M148" s="115"/>
      <c r="N148" s="115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</row>
    <row r="149" spans="1:158" s="50" customFormat="1" ht="12.75" customHeight="1">
      <c r="A149" s="235" t="s">
        <v>138</v>
      </c>
      <c r="B149" s="235"/>
      <c r="C149" s="235"/>
      <c r="D149" s="235"/>
      <c r="E149" s="235"/>
      <c r="F149" s="90"/>
      <c r="G149" s="91"/>
      <c r="H149" s="91"/>
      <c r="I149" s="92"/>
      <c r="J149" s="92"/>
      <c r="K149" s="92"/>
      <c r="L149" s="92"/>
      <c r="M149" s="92"/>
      <c r="N149" s="92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</row>
    <row r="150" spans="1:14" ht="12.75" customHeight="1">
      <c r="A150" s="15">
        <v>122</v>
      </c>
      <c r="B150" s="4" t="s">
        <v>538</v>
      </c>
      <c r="C150" s="14">
        <v>3200</v>
      </c>
      <c r="D150" s="13" t="s">
        <v>87</v>
      </c>
      <c r="E150" s="7">
        <v>6</v>
      </c>
      <c r="F150" s="80" t="s">
        <v>1544</v>
      </c>
      <c r="G150" s="76" t="s">
        <v>1192</v>
      </c>
      <c r="H150" s="76">
        <v>6038025</v>
      </c>
      <c r="I150" s="77">
        <v>66.5</v>
      </c>
      <c r="J150" s="77">
        <v>6</v>
      </c>
      <c r="K150" s="78">
        <f t="shared" si="2"/>
        <v>8.025</v>
      </c>
      <c r="L150" s="77">
        <v>48.15</v>
      </c>
      <c r="M150" s="77" t="s">
        <v>913</v>
      </c>
      <c r="N150" s="77"/>
    </row>
    <row r="151" spans="1:158" s="50" customFormat="1" ht="12.75" customHeight="1">
      <c r="A151" s="235" t="s">
        <v>80</v>
      </c>
      <c r="B151" s="235"/>
      <c r="C151" s="235"/>
      <c r="D151" s="235"/>
      <c r="E151" s="235"/>
      <c r="F151" s="90"/>
      <c r="G151" s="91"/>
      <c r="H151" s="91"/>
      <c r="I151" s="92"/>
      <c r="J151" s="92"/>
      <c r="K151" s="92"/>
      <c r="L151" s="92"/>
      <c r="M151" s="92"/>
      <c r="N151" s="92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</row>
    <row r="152" spans="1:158" s="104" customFormat="1" ht="12.75" customHeight="1">
      <c r="A152" s="100">
        <v>123</v>
      </c>
      <c r="B152" s="101" t="s">
        <v>545</v>
      </c>
      <c r="C152" s="102">
        <v>500</v>
      </c>
      <c r="D152" s="103" t="s">
        <v>817</v>
      </c>
      <c r="E152" s="107">
        <v>12</v>
      </c>
      <c r="F152" s="113" t="s">
        <v>1544</v>
      </c>
      <c r="G152" s="108" t="s">
        <v>1193</v>
      </c>
      <c r="H152" s="108">
        <v>414400</v>
      </c>
      <c r="I152" s="105" t="s">
        <v>817</v>
      </c>
      <c r="J152" s="105">
        <v>12</v>
      </c>
      <c r="K152" s="109">
        <f t="shared" si="2"/>
        <v>2.095833333333333</v>
      </c>
      <c r="L152" s="105">
        <v>25.15</v>
      </c>
      <c r="M152" s="105" t="s">
        <v>913</v>
      </c>
      <c r="N152" s="105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</row>
    <row r="153" spans="1:158" s="50" customFormat="1" ht="12.75" customHeight="1">
      <c r="A153" s="235" t="s">
        <v>22</v>
      </c>
      <c r="B153" s="235"/>
      <c r="C153" s="235"/>
      <c r="D153" s="235"/>
      <c r="E153" s="235"/>
      <c r="F153" s="90"/>
      <c r="G153" s="91"/>
      <c r="H153" s="91"/>
      <c r="I153" s="92"/>
      <c r="J153" s="92"/>
      <c r="K153" s="92"/>
      <c r="L153" s="92"/>
      <c r="M153" s="92"/>
      <c r="N153" s="92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</row>
    <row r="154" spans="1:14" ht="12.75" customHeight="1">
      <c r="A154" s="15">
        <v>124</v>
      </c>
      <c r="B154" s="4" t="s">
        <v>470</v>
      </c>
      <c r="C154" s="14">
        <v>750</v>
      </c>
      <c r="D154" s="13" t="s">
        <v>129</v>
      </c>
      <c r="E154" s="14">
        <v>1</v>
      </c>
      <c r="F154" s="83" t="s">
        <v>1131</v>
      </c>
      <c r="G154" s="76" t="s">
        <v>985</v>
      </c>
      <c r="H154" s="77" t="s">
        <v>986</v>
      </c>
      <c r="I154" s="77" t="s">
        <v>987</v>
      </c>
      <c r="J154" s="77">
        <v>120</v>
      </c>
      <c r="K154" s="170">
        <f>L154/J154</f>
        <v>0.14630681818181818</v>
      </c>
      <c r="L154" s="170">
        <v>17.55681818181818</v>
      </c>
      <c r="M154" s="77" t="s">
        <v>958</v>
      </c>
      <c r="N154" s="77"/>
    </row>
    <row r="155" spans="1:158" s="104" customFormat="1" ht="12.75" customHeight="1">
      <c r="A155" s="100">
        <v>125</v>
      </c>
      <c r="B155" s="101" t="s">
        <v>471</v>
      </c>
      <c r="C155" s="102">
        <v>1900</v>
      </c>
      <c r="D155" s="103" t="s">
        <v>72</v>
      </c>
      <c r="E155" s="102">
        <v>6</v>
      </c>
      <c r="F155" s="120" t="s">
        <v>1544</v>
      </c>
      <c r="G155" s="108" t="s">
        <v>1194</v>
      </c>
      <c r="H155" s="108">
        <v>209370</v>
      </c>
      <c r="I155" s="105">
        <v>5</v>
      </c>
      <c r="J155" s="105">
        <v>6</v>
      </c>
      <c r="K155" s="109">
        <f t="shared" si="2"/>
        <v>2.3666666666666667</v>
      </c>
      <c r="L155" s="105">
        <v>14.2</v>
      </c>
      <c r="M155" s="105" t="s">
        <v>913</v>
      </c>
      <c r="N155" s="105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</row>
    <row r="156" spans="1:14" ht="12.75" customHeight="1">
      <c r="A156" s="15">
        <v>126</v>
      </c>
      <c r="B156" s="4" t="s">
        <v>475</v>
      </c>
      <c r="C156" s="14">
        <v>33</v>
      </c>
      <c r="D156" s="13" t="s">
        <v>99</v>
      </c>
      <c r="E156" s="14">
        <v>144</v>
      </c>
      <c r="F156" s="83" t="s">
        <v>1544</v>
      </c>
      <c r="G156" s="76" t="s">
        <v>1195</v>
      </c>
      <c r="H156" s="76">
        <v>233001</v>
      </c>
      <c r="I156" s="77">
        <v>1</v>
      </c>
      <c r="J156" s="77">
        <v>144</v>
      </c>
      <c r="K156" s="78">
        <f t="shared" si="2"/>
        <v>0.11770833333333333</v>
      </c>
      <c r="L156" s="77">
        <v>16.95</v>
      </c>
      <c r="M156" s="77" t="s">
        <v>913</v>
      </c>
      <c r="N156" s="77"/>
    </row>
    <row r="157" spans="1:158" s="104" customFormat="1" ht="12.75" customHeight="1">
      <c r="A157" s="100">
        <v>127</v>
      </c>
      <c r="B157" s="101" t="s">
        <v>478</v>
      </c>
      <c r="C157" s="102">
        <v>55</v>
      </c>
      <c r="D157" s="103" t="s">
        <v>73</v>
      </c>
      <c r="E157" s="102">
        <v>144</v>
      </c>
      <c r="F157" s="120" t="s">
        <v>1543</v>
      </c>
      <c r="G157" s="108" t="s">
        <v>1541</v>
      </c>
      <c r="H157" s="108">
        <v>46009</v>
      </c>
      <c r="I157" s="105">
        <v>0.83</v>
      </c>
      <c r="J157" s="105">
        <v>144</v>
      </c>
      <c r="K157" s="109">
        <v>0.08</v>
      </c>
      <c r="L157" s="109">
        <v>11.52</v>
      </c>
      <c r="M157" s="105"/>
      <c r="N157" s="105" t="s">
        <v>894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</row>
    <row r="158" spans="1:14" ht="12.75" customHeight="1">
      <c r="A158" s="15">
        <v>128</v>
      </c>
      <c r="B158" s="4" t="s">
        <v>561</v>
      </c>
      <c r="C158" s="14">
        <v>3</v>
      </c>
      <c r="D158" s="13"/>
      <c r="E158" s="7">
        <v>12</v>
      </c>
      <c r="F158" s="80" t="s">
        <v>1543</v>
      </c>
      <c r="G158" s="76" t="s">
        <v>1542</v>
      </c>
      <c r="H158" s="76">
        <v>55135</v>
      </c>
      <c r="I158" s="77" t="s">
        <v>1094</v>
      </c>
      <c r="J158" s="77">
        <v>84</v>
      </c>
      <c r="K158" s="78">
        <v>0.34</v>
      </c>
      <c r="L158" s="78">
        <v>28.14</v>
      </c>
      <c r="M158" s="77" t="s">
        <v>913</v>
      </c>
      <c r="N158" s="77"/>
    </row>
    <row r="159" spans="1:158" s="104" customFormat="1" ht="12.75" customHeight="1">
      <c r="A159" s="100">
        <v>129</v>
      </c>
      <c r="B159" s="101" t="s">
        <v>562</v>
      </c>
      <c r="C159" s="102">
        <v>3</v>
      </c>
      <c r="D159" s="103"/>
      <c r="E159" s="107">
        <v>12</v>
      </c>
      <c r="F159" s="113" t="s">
        <v>1543</v>
      </c>
      <c r="G159" s="108" t="s">
        <v>1542</v>
      </c>
      <c r="H159" s="108">
        <v>55160</v>
      </c>
      <c r="I159" s="105" t="s">
        <v>1132</v>
      </c>
      <c r="J159" s="105">
        <v>72</v>
      </c>
      <c r="K159" s="109">
        <v>0.44</v>
      </c>
      <c r="L159" s="109">
        <v>31.32</v>
      </c>
      <c r="M159" s="105" t="s">
        <v>913</v>
      </c>
      <c r="N159" s="105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</row>
    <row r="160" spans="1:14" ht="12.75" customHeight="1">
      <c r="A160" s="15">
        <v>130</v>
      </c>
      <c r="B160" s="4" t="s">
        <v>477</v>
      </c>
      <c r="C160" s="14">
        <v>800</v>
      </c>
      <c r="D160" s="13" t="s">
        <v>83</v>
      </c>
      <c r="E160" s="14">
        <v>16</v>
      </c>
      <c r="F160" s="83" t="s">
        <v>1544</v>
      </c>
      <c r="G160" s="76" t="s">
        <v>1196</v>
      </c>
      <c r="H160" s="76">
        <v>240494</v>
      </c>
      <c r="I160" s="77" t="s">
        <v>1197</v>
      </c>
      <c r="J160" s="77">
        <v>12</v>
      </c>
      <c r="K160" s="78">
        <f t="shared" si="2"/>
        <v>3.0500000000000003</v>
      </c>
      <c r="L160" s="77">
        <v>36.6</v>
      </c>
      <c r="M160" s="77" t="s">
        <v>913</v>
      </c>
      <c r="N160" s="77"/>
    </row>
    <row r="161" spans="1:158" s="50" customFormat="1" ht="12.75" customHeight="1">
      <c r="A161" s="235" t="s">
        <v>768</v>
      </c>
      <c r="B161" s="235"/>
      <c r="C161" s="235"/>
      <c r="D161" s="235"/>
      <c r="E161" s="96"/>
      <c r="F161" s="96"/>
      <c r="G161" s="91"/>
      <c r="H161" s="91"/>
      <c r="I161" s="92"/>
      <c r="J161" s="92"/>
      <c r="K161" s="92"/>
      <c r="L161" s="92"/>
      <c r="M161" s="92"/>
      <c r="N161" s="92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</row>
    <row r="162" spans="1:158" s="104" customFormat="1" ht="12.75" customHeight="1">
      <c r="A162" s="100">
        <v>131</v>
      </c>
      <c r="B162" s="121" t="s">
        <v>483</v>
      </c>
      <c r="C162" s="102">
        <v>12</v>
      </c>
      <c r="D162" s="103" t="s">
        <v>75</v>
      </c>
      <c r="E162" s="102">
        <v>144</v>
      </c>
      <c r="F162" s="120" t="s">
        <v>1544</v>
      </c>
      <c r="G162" s="108" t="s">
        <v>1198</v>
      </c>
      <c r="H162" s="103" t="s">
        <v>1199</v>
      </c>
      <c r="I162" s="126" t="s">
        <v>1200</v>
      </c>
      <c r="J162" s="105">
        <v>12</v>
      </c>
      <c r="K162" s="109">
        <f t="shared" si="2"/>
        <v>3.533333333333333</v>
      </c>
      <c r="L162" s="105">
        <v>42.4</v>
      </c>
      <c r="M162" s="105" t="s">
        <v>913</v>
      </c>
      <c r="N162" s="105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</row>
    <row r="163" spans="1:14" ht="12.75" customHeight="1">
      <c r="A163" s="15">
        <v>132</v>
      </c>
      <c r="B163" s="3" t="s">
        <v>484</v>
      </c>
      <c r="C163" s="14">
        <v>7</v>
      </c>
      <c r="D163" s="13" t="s">
        <v>76</v>
      </c>
      <c r="E163" s="14">
        <v>8</v>
      </c>
      <c r="F163" s="68" t="s">
        <v>1547</v>
      </c>
      <c r="G163" s="84"/>
      <c r="H163" s="85"/>
      <c r="I163" s="86"/>
      <c r="J163" s="82"/>
      <c r="K163" s="87"/>
      <c r="L163" s="82"/>
      <c r="M163" s="82"/>
      <c r="N163" s="77"/>
    </row>
    <row r="164" spans="1:158" s="104" customFormat="1" ht="12.75" customHeight="1">
      <c r="A164" s="100">
        <v>133</v>
      </c>
      <c r="B164" s="121" t="s">
        <v>485</v>
      </c>
      <c r="C164" s="102">
        <v>5</v>
      </c>
      <c r="D164" s="103" t="s">
        <v>76</v>
      </c>
      <c r="E164" s="102">
        <v>4</v>
      </c>
      <c r="F164" s="68" t="s">
        <v>1547</v>
      </c>
      <c r="G164" s="122"/>
      <c r="H164" s="123"/>
      <c r="I164" s="124"/>
      <c r="J164" s="118"/>
      <c r="K164" s="125"/>
      <c r="L164" s="118"/>
      <c r="M164" s="118"/>
      <c r="N164" s="105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</row>
    <row r="165" spans="1:14" ht="12.75" customHeight="1">
      <c r="A165" s="15">
        <v>134</v>
      </c>
      <c r="B165" s="3" t="s">
        <v>486</v>
      </c>
      <c r="C165" s="14">
        <v>5</v>
      </c>
      <c r="D165" s="13" t="s">
        <v>76</v>
      </c>
      <c r="E165" s="14">
        <v>12</v>
      </c>
      <c r="F165" s="83" t="s">
        <v>1544</v>
      </c>
      <c r="G165" s="76" t="s">
        <v>1198</v>
      </c>
      <c r="H165" s="13" t="s">
        <v>1201</v>
      </c>
      <c r="I165" s="88" t="s">
        <v>1200</v>
      </c>
      <c r="J165" s="77">
        <v>12</v>
      </c>
      <c r="K165" s="78">
        <f t="shared" si="2"/>
        <v>3.533333333333333</v>
      </c>
      <c r="L165" s="77">
        <v>42.4</v>
      </c>
      <c r="M165" s="77" t="s">
        <v>913</v>
      </c>
      <c r="N165" s="77"/>
    </row>
    <row r="166" spans="1:158" s="104" customFormat="1" ht="12.75" customHeight="1">
      <c r="A166" s="100">
        <v>135</v>
      </c>
      <c r="B166" s="121" t="s">
        <v>487</v>
      </c>
      <c r="C166" s="102">
        <v>8</v>
      </c>
      <c r="D166" s="103" t="s">
        <v>76</v>
      </c>
      <c r="E166" s="102">
        <v>12</v>
      </c>
      <c r="F166" s="120" t="s">
        <v>1544</v>
      </c>
      <c r="G166" s="108" t="s">
        <v>1198</v>
      </c>
      <c r="H166" s="103" t="s">
        <v>1202</v>
      </c>
      <c r="I166" s="126" t="s">
        <v>1200</v>
      </c>
      <c r="J166" s="105">
        <v>12</v>
      </c>
      <c r="K166" s="109">
        <f t="shared" si="2"/>
        <v>3.533333333333333</v>
      </c>
      <c r="L166" s="105">
        <v>42.4</v>
      </c>
      <c r="M166" s="105" t="s">
        <v>913</v>
      </c>
      <c r="N166" s="105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</row>
    <row r="167" spans="1:14" ht="12.75" customHeight="1">
      <c r="A167" s="15">
        <v>136</v>
      </c>
      <c r="B167" s="3" t="s">
        <v>557</v>
      </c>
      <c r="C167" s="14">
        <v>6</v>
      </c>
      <c r="D167" s="13" t="s">
        <v>6</v>
      </c>
      <c r="E167" s="14">
        <v>12</v>
      </c>
      <c r="F167" s="68" t="s">
        <v>1547</v>
      </c>
      <c r="G167" s="84"/>
      <c r="H167" s="85"/>
      <c r="I167" s="86"/>
      <c r="J167" s="82"/>
      <c r="K167" s="87"/>
      <c r="L167" s="82"/>
      <c r="M167" s="82"/>
      <c r="N167" s="77"/>
    </row>
    <row r="168" spans="1:158" s="104" customFormat="1" ht="12.75" customHeight="1">
      <c r="A168" s="100">
        <v>137</v>
      </c>
      <c r="B168" s="121" t="s">
        <v>488</v>
      </c>
      <c r="C168" s="102">
        <v>5</v>
      </c>
      <c r="D168" s="103" t="s">
        <v>76</v>
      </c>
      <c r="E168" s="102">
        <v>12</v>
      </c>
      <c r="F168" s="68" t="s">
        <v>1547</v>
      </c>
      <c r="G168" s="122"/>
      <c r="H168" s="123"/>
      <c r="I168" s="124"/>
      <c r="J168" s="118"/>
      <c r="K168" s="125"/>
      <c r="L168" s="118"/>
      <c r="M168" s="118"/>
      <c r="N168" s="105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</row>
    <row r="169" spans="1:14" ht="12.75" customHeight="1">
      <c r="A169" s="15">
        <v>138</v>
      </c>
      <c r="B169" s="3" t="s">
        <v>489</v>
      </c>
      <c r="C169" s="14">
        <v>5</v>
      </c>
      <c r="D169" s="13" t="s">
        <v>77</v>
      </c>
      <c r="E169" s="14">
        <v>12</v>
      </c>
      <c r="F169" s="83" t="s">
        <v>1544</v>
      </c>
      <c r="G169" s="76" t="s">
        <v>1198</v>
      </c>
      <c r="H169" s="13" t="s">
        <v>1203</v>
      </c>
      <c r="I169" s="88" t="s">
        <v>1200</v>
      </c>
      <c r="J169" s="77">
        <v>12</v>
      </c>
      <c r="K169" s="78">
        <f t="shared" si="2"/>
        <v>3.533333333333333</v>
      </c>
      <c r="L169" s="77">
        <v>42.4</v>
      </c>
      <c r="M169" s="77" t="s">
        <v>913</v>
      </c>
      <c r="N169" s="77"/>
    </row>
    <row r="170" spans="1:158" s="104" customFormat="1" ht="12.75" customHeight="1">
      <c r="A170" s="100">
        <v>139</v>
      </c>
      <c r="B170" s="121" t="s">
        <v>490</v>
      </c>
      <c r="C170" s="102">
        <v>11</v>
      </c>
      <c r="D170" s="100" t="s">
        <v>560</v>
      </c>
      <c r="E170" s="102">
        <v>6</v>
      </c>
      <c r="F170" s="120" t="s">
        <v>1544</v>
      </c>
      <c r="G170" s="108" t="s">
        <v>1198</v>
      </c>
      <c r="H170" s="100" t="s">
        <v>1204</v>
      </c>
      <c r="I170" s="102" t="s">
        <v>560</v>
      </c>
      <c r="J170" s="105">
        <v>6</v>
      </c>
      <c r="K170" s="109">
        <f t="shared" si="2"/>
        <v>4.333333333333333</v>
      </c>
      <c r="L170" s="105">
        <v>26</v>
      </c>
      <c r="M170" s="105" t="s">
        <v>913</v>
      </c>
      <c r="N170" s="105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</row>
    <row r="171" spans="1:14" ht="12.75" customHeight="1">
      <c r="A171" s="15">
        <v>140</v>
      </c>
      <c r="B171" s="3" t="s">
        <v>491</v>
      </c>
      <c r="C171" s="14">
        <v>7</v>
      </c>
      <c r="D171" s="15" t="s">
        <v>560</v>
      </c>
      <c r="E171" s="14">
        <v>6</v>
      </c>
      <c r="F171" s="83" t="s">
        <v>1544</v>
      </c>
      <c r="G171" s="76" t="s">
        <v>1198</v>
      </c>
      <c r="H171" s="15" t="s">
        <v>1205</v>
      </c>
      <c r="I171" s="14" t="s">
        <v>560</v>
      </c>
      <c r="J171" s="77">
        <v>6</v>
      </c>
      <c r="K171" s="78">
        <f t="shared" si="2"/>
        <v>4.333333333333333</v>
      </c>
      <c r="L171" s="77">
        <v>26</v>
      </c>
      <c r="M171" s="77" t="s">
        <v>913</v>
      </c>
      <c r="N171" s="77"/>
    </row>
    <row r="172" spans="1:158" s="104" customFormat="1" ht="12.75" customHeight="1">
      <c r="A172" s="100">
        <v>141</v>
      </c>
      <c r="B172" s="121" t="s">
        <v>492</v>
      </c>
      <c r="C172" s="102">
        <v>1</v>
      </c>
      <c r="D172" s="100" t="s">
        <v>560</v>
      </c>
      <c r="E172" s="102">
        <v>6</v>
      </c>
      <c r="F172" s="120" t="s">
        <v>1544</v>
      </c>
      <c r="G172" s="108" t="s">
        <v>1198</v>
      </c>
      <c r="H172" s="100" t="s">
        <v>1206</v>
      </c>
      <c r="I172" s="102" t="s">
        <v>560</v>
      </c>
      <c r="J172" s="105">
        <v>6</v>
      </c>
      <c r="K172" s="109">
        <f t="shared" si="2"/>
        <v>4.333333333333333</v>
      </c>
      <c r="L172" s="105">
        <v>26</v>
      </c>
      <c r="M172" s="105" t="s">
        <v>913</v>
      </c>
      <c r="N172" s="105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</row>
    <row r="173" spans="1:14" ht="12.75" customHeight="1">
      <c r="A173" s="15">
        <v>142</v>
      </c>
      <c r="B173" s="3" t="s">
        <v>558</v>
      </c>
      <c r="C173" s="14">
        <v>3</v>
      </c>
      <c r="D173" s="13" t="s">
        <v>559</v>
      </c>
      <c r="E173" s="14"/>
      <c r="F173" s="68" t="s">
        <v>1547</v>
      </c>
      <c r="G173" s="84"/>
      <c r="H173" s="85"/>
      <c r="I173" s="86"/>
      <c r="J173" s="82"/>
      <c r="K173" s="87"/>
      <c r="L173" s="82"/>
      <c r="M173" s="82"/>
      <c r="N173" s="77"/>
    </row>
    <row r="174" spans="1:158" s="104" customFormat="1" ht="12.75" customHeight="1">
      <c r="A174" s="100">
        <v>143</v>
      </c>
      <c r="B174" s="121" t="s">
        <v>493</v>
      </c>
      <c r="C174" s="102">
        <v>9</v>
      </c>
      <c r="D174" s="103" t="s">
        <v>77</v>
      </c>
      <c r="E174" s="102">
        <v>6</v>
      </c>
      <c r="F174" s="120" t="s">
        <v>1544</v>
      </c>
      <c r="G174" s="108" t="s">
        <v>1198</v>
      </c>
      <c r="H174" s="103" t="s">
        <v>1207</v>
      </c>
      <c r="I174" s="126" t="s">
        <v>560</v>
      </c>
      <c r="J174" s="105">
        <v>6</v>
      </c>
      <c r="K174" s="109">
        <f t="shared" si="2"/>
        <v>4.333333333333333</v>
      </c>
      <c r="L174" s="105">
        <v>26</v>
      </c>
      <c r="M174" s="105" t="s">
        <v>913</v>
      </c>
      <c r="N174" s="105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</row>
    <row r="175" spans="1:14" ht="12.75" customHeight="1">
      <c r="A175" s="15">
        <v>144</v>
      </c>
      <c r="B175" s="4" t="s">
        <v>563</v>
      </c>
      <c r="C175" s="14">
        <v>6</v>
      </c>
      <c r="D175" s="13" t="s">
        <v>566</v>
      </c>
      <c r="E175" s="14">
        <v>6</v>
      </c>
      <c r="F175" s="68" t="s">
        <v>1547</v>
      </c>
      <c r="G175" s="84"/>
      <c r="H175" s="85"/>
      <c r="I175" s="86"/>
      <c r="J175" s="82"/>
      <c r="K175" s="87"/>
      <c r="L175" s="82"/>
      <c r="M175" s="82"/>
      <c r="N175" s="77"/>
    </row>
    <row r="176" spans="1:158" s="104" customFormat="1" ht="12.75" customHeight="1">
      <c r="A176" s="100">
        <v>145</v>
      </c>
      <c r="B176" s="101" t="s">
        <v>564</v>
      </c>
      <c r="C176" s="102">
        <v>5</v>
      </c>
      <c r="D176" s="103" t="s">
        <v>566</v>
      </c>
      <c r="E176" s="102">
        <v>6</v>
      </c>
      <c r="F176" s="68" t="s">
        <v>1547</v>
      </c>
      <c r="G176" s="122"/>
      <c r="H176" s="123"/>
      <c r="I176" s="124"/>
      <c r="J176" s="118"/>
      <c r="K176" s="125"/>
      <c r="L176" s="118"/>
      <c r="M176" s="118"/>
      <c r="N176" s="105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</row>
    <row r="177" spans="1:14" ht="12.75" customHeight="1">
      <c r="A177" s="15">
        <v>146</v>
      </c>
      <c r="B177" s="4" t="s">
        <v>565</v>
      </c>
      <c r="C177" s="14">
        <v>4</v>
      </c>
      <c r="D177" s="13" t="s">
        <v>566</v>
      </c>
      <c r="E177" s="14">
        <v>6</v>
      </c>
      <c r="F177" s="68" t="s">
        <v>1547</v>
      </c>
      <c r="G177" s="84"/>
      <c r="H177" s="85"/>
      <c r="I177" s="86"/>
      <c r="J177" s="82"/>
      <c r="K177" s="87"/>
      <c r="L177" s="82"/>
      <c r="M177" s="82"/>
      <c r="N177" s="77"/>
    </row>
    <row r="178" spans="1:158" s="104" customFormat="1" ht="12.75" customHeight="1">
      <c r="A178" s="100">
        <v>147</v>
      </c>
      <c r="B178" s="101" t="s">
        <v>567</v>
      </c>
      <c r="C178" s="102">
        <v>4</v>
      </c>
      <c r="D178" s="103" t="s">
        <v>566</v>
      </c>
      <c r="E178" s="107">
        <v>6</v>
      </c>
      <c r="F178" s="69" t="s">
        <v>1547</v>
      </c>
      <c r="G178" s="122"/>
      <c r="H178" s="123"/>
      <c r="I178" s="124"/>
      <c r="J178" s="118"/>
      <c r="K178" s="125"/>
      <c r="L178" s="118"/>
      <c r="M178" s="118"/>
      <c r="N178" s="105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</row>
    <row r="179" spans="1:14" ht="12.75" customHeight="1">
      <c r="A179" s="15">
        <v>148</v>
      </c>
      <c r="B179" s="4" t="s">
        <v>568</v>
      </c>
      <c r="C179" s="14">
        <v>4</v>
      </c>
      <c r="D179" s="13" t="s">
        <v>566</v>
      </c>
      <c r="E179" s="7">
        <v>6</v>
      </c>
      <c r="F179" s="69" t="s">
        <v>1547</v>
      </c>
      <c r="G179" s="84"/>
      <c r="H179" s="85"/>
      <c r="I179" s="86"/>
      <c r="J179" s="82"/>
      <c r="K179" s="87"/>
      <c r="L179" s="82"/>
      <c r="M179" s="82"/>
      <c r="N179" s="77"/>
    </row>
    <row r="180" spans="1:158" s="50" customFormat="1" ht="12.75" customHeight="1">
      <c r="A180" s="231" t="s">
        <v>769</v>
      </c>
      <c r="B180" s="231"/>
      <c r="C180" s="231"/>
      <c r="D180" s="231"/>
      <c r="E180" s="231"/>
      <c r="F180" s="97"/>
      <c r="G180" s="98"/>
      <c r="H180" s="98"/>
      <c r="I180" s="99"/>
      <c r="J180" s="99"/>
      <c r="K180" s="99"/>
      <c r="L180" s="99"/>
      <c r="M180" s="99"/>
      <c r="N180" s="99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</row>
    <row r="181" spans="1:158" s="104" customFormat="1" ht="12.75" customHeight="1">
      <c r="A181" s="100">
        <v>149</v>
      </c>
      <c r="B181" s="127" t="s">
        <v>770</v>
      </c>
      <c r="C181" s="115">
        <v>1060</v>
      </c>
      <c r="D181" s="128" t="s">
        <v>771</v>
      </c>
      <c r="E181" s="115">
        <v>1</v>
      </c>
      <c r="F181" s="20" t="s">
        <v>1546</v>
      </c>
      <c r="G181" s="223" t="s">
        <v>929</v>
      </c>
      <c r="H181" s="223" t="s">
        <v>930</v>
      </c>
      <c r="I181" s="117" t="s">
        <v>931</v>
      </c>
      <c r="J181" s="117">
        <v>1</v>
      </c>
      <c r="K181" s="117">
        <v>0.136</v>
      </c>
      <c r="L181" s="117">
        <v>68</v>
      </c>
      <c r="M181" s="117" t="s">
        <v>914</v>
      </c>
      <c r="N181" s="117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</row>
    <row r="182" spans="1:14" ht="12.75" customHeight="1">
      <c r="A182" s="15">
        <v>150</v>
      </c>
      <c r="B182" s="1" t="s">
        <v>772</v>
      </c>
      <c r="C182" s="18">
        <v>4952</v>
      </c>
      <c r="D182" s="24" t="s">
        <v>771</v>
      </c>
      <c r="E182" s="18">
        <v>1</v>
      </c>
      <c r="F182" s="134" t="s">
        <v>1546</v>
      </c>
      <c r="G182" s="224" t="s">
        <v>929</v>
      </c>
      <c r="H182" s="224" t="s">
        <v>932</v>
      </c>
      <c r="I182" s="26" t="s">
        <v>931</v>
      </c>
      <c r="J182" s="26">
        <v>1</v>
      </c>
      <c r="K182" s="26">
        <v>0.15</v>
      </c>
      <c r="L182" s="26">
        <v>75</v>
      </c>
      <c r="M182" s="26" t="s">
        <v>914</v>
      </c>
      <c r="N182" s="26"/>
    </row>
    <row r="183" spans="1:158" s="104" customFormat="1" ht="12.75" customHeight="1">
      <c r="A183" s="100">
        <v>151</v>
      </c>
      <c r="B183" s="127" t="s">
        <v>773</v>
      </c>
      <c r="C183" s="115">
        <v>300</v>
      </c>
      <c r="D183" s="128" t="s">
        <v>774</v>
      </c>
      <c r="E183" s="115">
        <v>1</v>
      </c>
      <c r="F183" s="20" t="s">
        <v>1546</v>
      </c>
      <c r="G183" s="223" t="s">
        <v>929</v>
      </c>
      <c r="H183" s="223" t="s">
        <v>933</v>
      </c>
      <c r="I183" s="117" t="s">
        <v>934</v>
      </c>
      <c r="J183" s="117">
        <v>5</v>
      </c>
      <c r="K183" s="117">
        <v>7.6</v>
      </c>
      <c r="L183" s="117">
        <v>38</v>
      </c>
      <c r="M183" s="117" t="s">
        <v>914</v>
      </c>
      <c r="N183" s="117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</row>
    <row r="184" spans="1:14" ht="12.75" customHeight="1">
      <c r="A184" s="15">
        <v>152</v>
      </c>
      <c r="B184" s="1" t="s">
        <v>775</v>
      </c>
      <c r="C184" s="18">
        <v>300</v>
      </c>
      <c r="D184" s="25" t="s">
        <v>777</v>
      </c>
      <c r="E184" s="18">
        <v>1</v>
      </c>
      <c r="F184" s="134" t="s">
        <v>1546</v>
      </c>
      <c r="G184" s="224" t="s">
        <v>929</v>
      </c>
      <c r="H184" s="224" t="s">
        <v>935</v>
      </c>
      <c r="I184" s="26" t="s">
        <v>931</v>
      </c>
      <c r="J184" s="26">
        <v>1</v>
      </c>
      <c r="K184" s="26">
        <v>0.165</v>
      </c>
      <c r="L184" s="26">
        <v>82.5</v>
      </c>
      <c r="M184" s="26" t="s">
        <v>914</v>
      </c>
      <c r="N184" s="26"/>
    </row>
    <row r="185" spans="1:158" s="104" customFormat="1" ht="12.75" customHeight="1">
      <c r="A185" s="128">
        <v>153</v>
      </c>
      <c r="B185" s="129" t="s">
        <v>776</v>
      </c>
      <c r="C185" s="115">
        <v>315</v>
      </c>
      <c r="D185" s="130" t="s">
        <v>777</v>
      </c>
      <c r="E185" s="117">
        <v>1</v>
      </c>
      <c r="F185" s="19" t="s">
        <v>1546</v>
      </c>
      <c r="G185" s="223" t="s">
        <v>929</v>
      </c>
      <c r="H185" s="225" t="s">
        <v>936</v>
      </c>
      <c r="I185" s="117" t="s">
        <v>931</v>
      </c>
      <c r="J185" s="117">
        <v>1</v>
      </c>
      <c r="K185" s="117">
        <v>0.165</v>
      </c>
      <c r="L185" s="117">
        <v>82.5</v>
      </c>
      <c r="M185" s="117" t="s">
        <v>914</v>
      </c>
      <c r="N185" s="131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</row>
    <row r="186" spans="1:14" ht="12.75" customHeight="1">
      <c r="A186" s="24">
        <v>154</v>
      </c>
      <c r="B186" s="8" t="s">
        <v>778</v>
      </c>
      <c r="C186" s="18">
        <v>330</v>
      </c>
      <c r="D186" s="25" t="s">
        <v>779</v>
      </c>
      <c r="E186" s="26">
        <v>1</v>
      </c>
      <c r="F186" s="135" t="s">
        <v>1546</v>
      </c>
      <c r="G186" s="224" t="s">
        <v>929</v>
      </c>
      <c r="H186" s="226" t="s">
        <v>937</v>
      </c>
      <c r="I186" s="26" t="s">
        <v>931</v>
      </c>
      <c r="J186" s="26">
        <v>1</v>
      </c>
      <c r="K186" s="26">
        <v>0.165</v>
      </c>
      <c r="L186" s="26">
        <v>82.5</v>
      </c>
      <c r="M186" s="26" t="s">
        <v>914</v>
      </c>
      <c r="N186" s="89"/>
    </row>
    <row r="187" spans="7:14" ht="12.75" customHeight="1">
      <c r="G187" s="6"/>
      <c r="H187" s="6"/>
      <c r="I187" s="10"/>
      <c r="J187" s="10"/>
      <c r="K187" s="10"/>
      <c r="L187" s="10"/>
      <c r="M187" s="10"/>
      <c r="N187" s="10"/>
    </row>
    <row r="188" spans="7:14" ht="12.75" customHeight="1">
      <c r="G188" s="6"/>
      <c r="H188" s="6"/>
      <c r="I188" s="10"/>
      <c r="J188" s="10"/>
      <c r="K188" s="10"/>
      <c r="L188" s="10"/>
      <c r="M188" s="10"/>
      <c r="N188" s="10"/>
    </row>
    <row r="189" spans="7:14" ht="12.75" customHeight="1">
      <c r="G189" s="6"/>
      <c r="H189" s="6"/>
      <c r="I189" s="10"/>
      <c r="J189" s="10"/>
      <c r="K189" s="10"/>
      <c r="L189" s="10"/>
      <c r="M189" s="10"/>
      <c r="N189" s="10"/>
    </row>
    <row r="190" spans="7:14" ht="12.75" customHeight="1">
      <c r="G190" s="6"/>
      <c r="H190" s="6"/>
      <c r="I190" s="10"/>
      <c r="J190" s="10"/>
      <c r="K190" s="10"/>
      <c r="L190" s="10"/>
      <c r="M190" s="10"/>
      <c r="N190" s="10"/>
    </row>
    <row r="191" spans="7:14" ht="12.75" customHeight="1">
      <c r="G191" s="6"/>
      <c r="H191" s="6"/>
      <c r="I191" s="10"/>
      <c r="J191" s="10"/>
      <c r="K191" s="10"/>
      <c r="L191" s="10"/>
      <c r="M191" s="10"/>
      <c r="N191" s="10"/>
    </row>
    <row r="192" spans="7:14" ht="12.75" customHeight="1">
      <c r="G192" s="6"/>
      <c r="H192" s="6"/>
      <c r="I192" s="10"/>
      <c r="J192" s="10"/>
      <c r="K192" s="10"/>
      <c r="L192" s="10"/>
      <c r="M192" s="10"/>
      <c r="N192" s="10"/>
    </row>
    <row r="193" spans="7:14" ht="12.75" customHeight="1">
      <c r="G193" s="6"/>
      <c r="H193" s="6"/>
      <c r="I193" s="10"/>
      <c r="J193" s="10"/>
      <c r="K193" s="10"/>
      <c r="L193" s="10"/>
      <c r="M193" s="10"/>
      <c r="N193" s="10"/>
    </row>
    <row r="194" spans="7:14" ht="12.75" customHeight="1">
      <c r="G194" s="6"/>
      <c r="H194" s="6"/>
      <c r="I194" s="10"/>
      <c r="J194" s="10"/>
      <c r="K194" s="10"/>
      <c r="L194" s="10"/>
      <c r="M194" s="10"/>
      <c r="N194" s="10"/>
    </row>
    <row r="195" spans="7:14" ht="12.75" customHeight="1">
      <c r="G195" s="6"/>
      <c r="H195" s="6"/>
      <c r="I195" s="10"/>
      <c r="J195" s="10"/>
      <c r="K195" s="10"/>
      <c r="L195" s="10"/>
      <c r="M195" s="10"/>
      <c r="N195" s="10"/>
    </row>
    <row r="196" spans="7:14" ht="12.75" customHeight="1">
      <c r="G196" s="6"/>
      <c r="H196" s="6"/>
      <c r="I196" s="10"/>
      <c r="J196" s="10"/>
      <c r="K196" s="10"/>
      <c r="L196" s="10"/>
      <c r="M196" s="10"/>
      <c r="N196" s="10"/>
    </row>
    <row r="197" spans="7:14" ht="12.75" customHeight="1">
      <c r="G197" s="6"/>
      <c r="H197" s="6"/>
      <c r="I197" s="10"/>
      <c r="J197" s="10"/>
      <c r="K197" s="10"/>
      <c r="L197" s="10"/>
      <c r="M197" s="10"/>
      <c r="N197" s="10"/>
    </row>
    <row r="198" spans="7:14" ht="12.75" customHeight="1">
      <c r="G198" s="6"/>
      <c r="H198" s="6"/>
      <c r="I198" s="10"/>
      <c r="J198" s="10"/>
      <c r="K198" s="10"/>
      <c r="L198" s="10"/>
      <c r="M198" s="10"/>
      <c r="N198" s="10"/>
    </row>
    <row r="199" spans="7:14" ht="12.75" customHeight="1">
      <c r="G199" s="6"/>
      <c r="H199" s="6"/>
      <c r="I199" s="10"/>
      <c r="J199" s="10"/>
      <c r="K199" s="10"/>
      <c r="L199" s="10"/>
      <c r="M199" s="10"/>
      <c r="N199" s="10"/>
    </row>
    <row r="200" spans="7:14" ht="12.75" customHeight="1">
      <c r="G200" s="6"/>
      <c r="H200" s="6"/>
      <c r="I200" s="10"/>
      <c r="J200" s="10"/>
      <c r="K200" s="10"/>
      <c r="L200" s="10"/>
      <c r="M200" s="10"/>
      <c r="N200" s="10"/>
    </row>
    <row r="201" spans="7:14" ht="12.75" customHeight="1">
      <c r="G201" s="6"/>
      <c r="H201" s="6"/>
      <c r="I201" s="10"/>
      <c r="J201" s="10"/>
      <c r="K201" s="10"/>
      <c r="L201" s="10"/>
      <c r="M201" s="10"/>
      <c r="N201" s="10"/>
    </row>
    <row r="202" spans="7:14" ht="12.75" customHeight="1">
      <c r="G202" s="6"/>
      <c r="H202" s="6"/>
      <c r="I202" s="10"/>
      <c r="J202" s="10"/>
      <c r="K202" s="10"/>
      <c r="L202" s="10"/>
      <c r="M202" s="10"/>
      <c r="N202" s="10"/>
    </row>
    <row r="203" spans="7:14" ht="12.75" customHeight="1">
      <c r="G203" s="6"/>
      <c r="H203" s="6"/>
      <c r="I203" s="10"/>
      <c r="J203" s="10"/>
      <c r="K203" s="10"/>
      <c r="L203" s="10"/>
      <c r="M203" s="10"/>
      <c r="N203" s="10"/>
    </row>
    <row r="204" spans="7:14" ht="12.75" customHeight="1">
      <c r="G204" s="6"/>
      <c r="H204" s="6"/>
      <c r="I204" s="10"/>
      <c r="J204" s="10"/>
      <c r="K204" s="10"/>
      <c r="L204" s="10"/>
      <c r="M204" s="10"/>
      <c r="N204" s="10"/>
    </row>
    <row r="205" spans="7:14" ht="12.75" customHeight="1">
      <c r="G205" s="6"/>
      <c r="H205" s="6"/>
      <c r="I205" s="10"/>
      <c r="J205" s="10"/>
      <c r="K205" s="10"/>
      <c r="L205" s="10"/>
      <c r="M205" s="10"/>
      <c r="N205" s="10"/>
    </row>
    <row r="206" spans="7:14" ht="12.75" customHeight="1">
      <c r="G206" s="6"/>
      <c r="H206" s="6"/>
      <c r="I206" s="10"/>
      <c r="J206" s="10"/>
      <c r="K206" s="10"/>
      <c r="L206" s="10"/>
      <c r="M206" s="10"/>
      <c r="N206" s="10"/>
    </row>
    <row r="207" spans="7:14" ht="12.75" customHeight="1">
      <c r="G207" s="6"/>
      <c r="H207" s="6"/>
      <c r="I207" s="10"/>
      <c r="J207" s="10"/>
      <c r="K207" s="10"/>
      <c r="L207" s="10"/>
      <c r="M207" s="10"/>
      <c r="N207" s="10"/>
    </row>
    <row r="208" spans="7:14" ht="12.75" customHeight="1">
      <c r="G208" s="6"/>
      <c r="H208" s="6"/>
      <c r="I208" s="10"/>
      <c r="J208" s="10"/>
      <c r="K208" s="10"/>
      <c r="L208" s="10"/>
      <c r="M208" s="10"/>
      <c r="N208" s="10"/>
    </row>
    <row r="209" spans="7:14" ht="12.75" customHeight="1">
      <c r="G209" s="6"/>
      <c r="H209" s="6"/>
      <c r="I209" s="10"/>
      <c r="J209" s="10"/>
      <c r="K209" s="10"/>
      <c r="L209" s="10"/>
      <c r="M209" s="10"/>
      <c r="N209" s="10"/>
    </row>
    <row r="210" spans="7:14" ht="12.75" customHeight="1">
      <c r="G210" s="6"/>
      <c r="H210" s="6"/>
      <c r="I210" s="10"/>
      <c r="J210" s="10"/>
      <c r="K210" s="10"/>
      <c r="L210" s="10"/>
      <c r="M210" s="10"/>
      <c r="N210" s="10"/>
    </row>
    <row r="211" spans="7:14" ht="12.75" customHeight="1">
      <c r="G211" s="6"/>
      <c r="H211" s="6"/>
      <c r="I211" s="10"/>
      <c r="J211" s="10"/>
      <c r="K211" s="10"/>
      <c r="L211" s="10"/>
      <c r="M211" s="10"/>
      <c r="N211" s="10"/>
    </row>
    <row r="212" spans="7:14" ht="12.75" customHeight="1">
      <c r="G212" s="6"/>
      <c r="H212" s="6"/>
      <c r="I212" s="10"/>
      <c r="J212" s="10"/>
      <c r="K212" s="10"/>
      <c r="L212" s="10"/>
      <c r="M212" s="10"/>
      <c r="N212" s="10"/>
    </row>
    <row r="213" spans="7:14" ht="12.75" customHeight="1">
      <c r="G213" s="6"/>
      <c r="H213" s="6"/>
      <c r="I213" s="10"/>
      <c r="J213" s="10"/>
      <c r="K213" s="10"/>
      <c r="L213" s="10"/>
      <c r="M213" s="10"/>
      <c r="N213" s="10"/>
    </row>
    <row r="214" spans="7:14" ht="12.75" customHeight="1">
      <c r="G214" s="6"/>
      <c r="H214" s="6"/>
      <c r="I214" s="10"/>
      <c r="J214" s="10"/>
      <c r="K214" s="10"/>
      <c r="L214" s="10"/>
      <c r="M214" s="10"/>
      <c r="N214" s="10"/>
    </row>
    <row r="215" spans="7:14" ht="12.75" customHeight="1">
      <c r="G215" s="6"/>
      <c r="H215" s="6"/>
      <c r="I215" s="10"/>
      <c r="J215" s="10"/>
      <c r="K215" s="10"/>
      <c r="L215" s="10"/>
      <c r="M215" s="10"/>
      <c r="N215" s="10"/>
    </row>
    <row r="216" spans="7:14" ht="12.75" customHeight="1">
      <c r="G216" s="6"/>
      <c r="H216" s="6"/>
      <c r="I216" s="10"/>
      <c r="J216" s="10"/>
      <c r="K216" s="10"/>
      <c r="L216" s="10"/>
      <c r="M216" s="10"/>
      <c r="N216" s="10"/>
    </row>
    <row r="217" spans="7:14" ht="12.75" customHeight="1">
      <c r="G217" s="6"/>
      <c r="H217" s="6"/>
      <c r="I217" s="10"/>
      <c r="J217" s="10"/>
      <c r="K217" s="10"/>
      <c r="L217" s="10"/>
      <c r="M217" s="10"/>
      <c r="N217" s="10"/>
    </row>
    <row r="218" spans="7:14" ht="12.75" customHeight="1">
      <c r="G218" s="6"/>
      <c r="H218" s="6"/>
      <c r="I218" s="10"/>
      <c r="J218" s="10"/>
      <c r="K218" s="10"/>
      <c r="L218" s="10"/>
      <c r="M218" s="10"/>
      <c r="N218" s="10"/>
    </row>
    <row r="219" spans="7:14" ht="12.75" customHeight="1">
      <c r="G219" s="6"/>
      <c r="H219" s="6"/>
      <c r="I219" s="10"/>
      <c r="J219" s="10"/>
      <c r="K219" s="10"/>
      <c r="L219" s="10"/>
      <c r="M219" s="10"/>
      <c r="N219" s="10"/>
    </row>
    <row r="220" spans="7:14" ht="12.75" customHeight="1">
      <c r="G220" s="6"/>
      <c r="H220" s="6"/>
      <c r="I220" s="10"/>
      <c r="J220" s="10"/>
      <c r="K220" s="10"/>
      <c r="L220" s="10"/>
      <c r="M220" s="10"/>
      <c r="N220" s="10"/>
    </row>
    <row r="221" spans="7:14" ht="12.75" customHeight="1">
      <c r="G221" s="6"/>
      <c r="H221" s="6"/>
      <c r="I221" s="10"/>
      <c r="J221" s="10"/>
      <c r="K221" s="10"/>
      <c r="L221" s="10"/>
      <c r="M221" s="10"/>
      <c r="N221" s="10"/>
    </row>
    <row r="222" spans="7:14" ht="12.75" customHeight="1">
      <c r="G222" s="6"/>
      <c r="H222" s="6"/>
      <c r="I222" s="10"/>
      <c r="J222" s="10"/>
      <c r="K222" s="10"/>
      <c r="L222" s="10"/>
      <c r="M222" s="10"/>
      <c r="N222" s="10"/>
    </row>
    <row r="223" spans="7:14" ht="12.75" customHeight="1">
      <c r="G223" s="6"/>
      <c r="H223" s="6"/>
      <c r="I223" s="10"/>
      <c r="J223" s="10"/>
      <c r="K223" s="10"/>
      <c r="L223" s="10"/>
      <c r="M223" s="10"/>
      <c r="N223" s="10"/>
    </row>
    <row r="224" spans="7:14" ht="12.75" customHeight="1">
      <c r="G224" s="6"/>
      <c r="H224" s="6"/>
      <c r="I224" s="10"/>
      <c r="J224" s="10"/>
      <c r="K224" s="10"/>
      <c r="L224" s="10"/>
      <c r="M224" s="10"/>
      <c r="N224" s="10"/>
    </row>
    <row r="225" spans="7:14" ht="12.75" customHeight="1">
      <c r="G225" s="6"/>
      <c r="H225" s="6"/>
      <c r="I225" s="10"/>
      <c r="J225" s="10"/>
      <c r="K225" s="10"/>
      <c r="L225" s="10"/>
      <c r="M225" s="10"/>
      <c r="N225" s="10"/>
    </row>
    <row r="226" spans="7:14" ht="12.75" customHeight="1">
      <c r="G226" s="6"/>
      <c r="H226" s="6"/>
      <c r="I226" s="10"/>
      <c r="J226" s="10"/>
      <c r="K226" s="10"/>
      <c r="L226" s="10"/>
      <c r="M226" s="10"/>
      <c r="N226" s="10"/>
    </row>
    <row r="227" spans="7:14" ht="12.75" customHeight="1">
      <c r="G227" s="6"/>
      <c r="H227" s="6"/>
      <c r="I227" s="10"/>
      <c r="J227" s="10"/>
      <c r="K227" s="10"/>
      <c r="L227" s="10"/>
      <c r="M227" s="10"/>
      <c r="N227" s="10"/>
    </row>
    <row r="228" spans="7:14" ht="12.75" customHeight="1">
      <c r="G228" s="6"/>
      <c r="H228" s="6"/>
      <c r="I228" s="10"/>
      <c r="J228" s="10"/>
      <c r="K228" s="10"/>
      <c r="L228" s="10"/>
      <c r="M228" s="10"/>
      <c r="N228" s="10"/>
    </row>
    <row r="229" spans="7:14" ht="12.75" customHeight="1">
      <c r="G229" s="6"/>
      <c r="H229" s="6"/>
      <c r="I229" s="10"/>
      <c r="J229" s="10"/>
      <c r="K229" s="10"/>
      <c r="L229" s="10"/>
      <c r="M229" s="10"/>
      <c r="N229" s="10"/>
    </row>
    <row r="230" spans="7:14" ht="12.75" customHeight="1">
      <c r="G230" s="6"/>
      <c r="H230" s="6"/>
      <c r="I230" s="10"/>
      <c r="J230" s="10"/>
      <c r="K230" s="10"/>
      <c r="L230" s="10"/>
      <c r="M230" s="10"/>
      <c r="N230" s="10"/>
    </row>
    <row r="231" spans="7:14" ht="12.75" customHeight="1">
      <c r="G231" s="6"/>
      <c r="H231" s="6"/>
      <c r="I231" s="10"/>
      <c r="J231" s="10"/>
      <c r="K231" s="10"/>
      <c r="L231" s="10"/>
      <c r="M231" s="10"/>
      <c r="N231" s="10"/>
    </row>
    <row r="232" spans="7:14" ht="12.75" customHeight="1">
      <c r="G232" s="6"/>
      <c r="H232" s="6"/>
      <c r="I232" s="10"/>
      <c r="J232" s="10"/>
      <c r="K232" s="10"/>
      <c r="L232" s="10"/>
      <c r="M232" s="10"/>
      <c r="N232" s="10"/>
    </row>
    <row r="233" spans="7:14" ht="12.75" customHeight="1">
      <c r="G233" s="6"/>
      <c r="H233" s="6"/>
      <c r="I233" s="10"/>
      <c r="J233" s="10"/>
      <c r="K233" s="10"/>
      <c r="L233" s="10"/>
      <c r="M233" s="10"/>
      <c r="N233" s="10"/>
    </row>
    <row r="234" spans="7:14" ht="12.75" customHeight="1">
      <c r="G234" s="6"/>
      <c r="H234" s="6"/>
      <c r="I234" s="10"/>
      <c r="J234" s="10"/>
      <c r="K234" s="10"/>
      <c r="L234" s="10"/>
      <c r="M234" s="10"/>
      <c r="N234" s="10"/>
    </row>
    <row r="235" spans="7:14" ht="12.75" customHeight="1">
      <c r="G235" s="6"/>
      <c r="H235" s="6"/>
      <c r="I235" s="10"/>
      <c r="J235" s="10"/>
      <c r="K235" s="10"/>
      <c r="L235" s="10"/>
      <c r="M235" s="10"/>
      <c r="N235" s="10"/>
    </row>
    <row r="236" spans="7:14" ht="12.75" customHeight="1">
      <c r="G236" s="6"/>
      <c r="H236" s="6"/>
      <c r="I236" s="10"/>
      <c r="J236" s="10"/>
      <c r="K236" s="10"/>
      <c r="L236" s="10"/>
      <c r="M236" s="10"/>
      <c r="N236" s="10"/>
    </row>
    <row r="237" spans="7:14" ht="12.75" customHeight="1">
      <c r="G237" s="6"/>
      <c r="H237" s="6"/>
      <c r="I237" s="10"/>
      <c r="J237" s="10"/>
      <c r="K237" s="10"/>
      <c r="L237" s="10"/>
      <c r="M237" s="10"/>
      <c r="N237" s="10"/>
    </row>
    <row r="238" spans="7:14" ht="12.75" customHeight="1">
      <c r="G238" s="6"/>
      <c r="H238" s="6"/>
      <c r="I238" s="10"/>
      <c r="J238" s="10"/>
      <c r="K238" s="10"/>
      <c r="L238" s="10"/>
      <c r="M238" s="10"/>
      <c r="N238" s="10"/>
    </row>
    <row r="239" spans="7:14" ht="12.75" customHeight="1">
      <c r="G239" s="6"/>
      <c r="H239" s="6"/>
      <c r="I239" s="10"/>
      <c r="J239" s="10"/>
      <c r="K239" s="10"/>
      <c r="L239" s="10"/>
      <c r="M239" s="10"/>
      <c r="N239" s="10"/>
    </row>
    <row r="240" spans="7:14" ht="12.75" customHeight="1">
      <c r="G240" s="6"/>
      <c r="H240" s="6"/>
      <c r="I240" s="10"/>
      <c r="J240" s="10"/>
      <c r="K240" s="10"/>
      <c r="L240" s="10"/>
      <c r="M240" s="10"/>
      <c r="N240" s="10"/>
    </row>
    <row r="241" spans="7:14" ht="12.75" customHeight="1">
      <c r="G241" s="6"/>
      <c r="H241" s="6"/>
      <c r="I241" s="10"/>
      <c r="J241" s="10"/>
      <c r="K241" s="10"/>
      <c r="L241" s="10"/>
      <c r="M241" s="10"/>
      <c r="N241" s="10"/>
    </row>
    <row r="242" spans="7:14" ht="12.75" customHeight="1">
      <c r="G242" s="6"/>
      <c r="H242" s="6"/>
      <c r="I242" s="10"/>
      <c r="J242" s="10"/>
      <c r="K242" s="10"/>
      <c r="L242" s="10"/>
      <c r="M242" s="10"/>
      <c r="N242" s="10"/>
    </row>
    <row r="243" spans="7:14" ht="12.75" customHeight="1">
      <c r="G243" s="6"/>
      <c r="H243" s="6"/>
      <c r="I243" s="10"/>
      <c r="J243" s="10"/>
      <c r="K243" s="10"/>
      <c r="L243" s="10"/>
      <c r="M243" s="10"/>
      <c r="N243" s="10"/>
    </row>
    <row r="244" spans="7:14" ht="12.75" customHeight="1">
      <c r="G244" s="6"/>
      <c r="H244" s="6"/>
      <c r="I244" s="10"/>
      <c r="J244" s="10"/>
      <c r="K244" s="10"/>
      <c r="L244" s="10"/>
      <c r="M244" s="10"/>
      <c r="N244" s="10"/>
    </row>
    <row r="245" spans="7:14" ht="12.75" customHeight="1">
      <c r="G245" s="6"/>
      <c r="H245" s="6"/>
      <c r="I245" s="10"/>
      <c r="J245" s="10"/>
      <c r="K245" s="10"/>
      <c r="L245" s="10"/>
      <c r="M245" s="10"/>
      <c r="N245" s="10"/>
    </row>
    <row r="246" spans="7:14" ht="12.75" customHeight="1">
      <c r="G246" s="6"/>
      <c r="H246" s="6"/>
      <c r="I246" s="10"/>
      <c r="J246" s="10"/>
      <c r="K246" s="10"/>
      <c r="L246" s="10"/>
      <c r="M246" s="10"/>
      <c r="N246" s="10"/>
    </row>
    <row r="247" spans="7:14" ht="12.75" customHeight="1">
      <c r="G247" s="6"/>
      <c r="H247" s="6"/>
      <c r="I247" s="10"/>
      <c r="J247" s="10"/>
      <c r="K247" s="10"/>
      <c r="L247" s="10"/>
      <c r="M247" s="10"/>
      <c r="N247" s="10"/>
    </row>
    <row r="248" spans="7:14" ht="12.75" customHeight="1">
      <c r="G248" s="6"/>
      <c r="H248" s="6"/>
      <c r="I248" s="10"/>
      <c r="J248" s="10"/>
      <c r="K248" s="10"/>
      <c r="L248" s="10"/>
      <c r="M248" s="10"/>
      <c r="N248" s="10"/>
    </row>
    <row r="249" spans="7:14" ht="12.75" customHeight="1">
      <c r="G249" s="6"/>
      <c r="H249" s="6"/>
      <c r="I249" s="10"/>
      <c r="J249" s="10"/>
      <c r="K249" s="10"/>
      <c r="L249" s="10"/>
      <c r="M249" s="10"/>
      <c r="N249" s="10"/>
    </row>
    <row r="250" spans="7:14" ht="12.75" customHeight="1">
      <c r="G250" s="6"/>
      <c r="H250" s="6"/>
      <c r="I250" s="10"/>
      <c r="J250" s="10"/>
      <c r="K250" s="10"/>
      <c r="L250" s="10"/>
      <c r="M250" s="10"/>
      <c r="N250" s="10"/>
    </row>
    <row r="251" spans="7:14" ht="12.75" customHeight="1">
      <c r="G251" s="6"/>
      <c r="H251" s="6"/>
      <c r="I251" s="10"/>
      <c r="J251" s="10"/>
      <c r="K251" s="10"/>
      <c r="L251" s="10"/>
      <c r="M251" s="10"/>
      <c r="N251" s="10"/>
    </row>
    <row r="252" spans="7:14" ht="12.75" customHeight="1">
      <c r="G252" s="6"/>
      <c r="H252" s="6"/>
      <c r="I252" s="10"/>
      <c r="J252" s="10"/>
      <c r="K252" s="10"/>
      <c r="L252" s="10"/>
      <c r="M252" s="10"/>
      <c r="N252" s="10"/>
    </row>
    <row r="253" spans="7:14" ht="12.75" customHeight="1">
      <c r="G253" s="6"/>
      <c r="H253" s="6"/>
      <c r="I253" s="10"/>
      <c r="J253" s="10"/>
      <c r="K253" s="10"/>
      <c r="L253" s="10"/>
      <c r="M253" s="10"/>
      <c r="N253" s="10"/>
    </row>
    <row r="254" spans="7:14" ht="12.75" customHeight="1">
      <c r="G254" s="6"/>
      <c r="H254" s="6"/>
      <c r="I254" s="10"/>
      <c r="J254" s="10"/>
      <c r="K254" s="10"/>
      <c r="L254" s="10"/>
      <c r="M254" s="10"/>
      <c r="N254" s="10"/>
    </row>
    <row r="255" spans="7:14" ht="12.75" customHeight="1">
      <c r="G255" s="6"/>
      <c r="H255" s="6"/>
      <c r="I255" s="10"/>
      <c r="J255" s="10"/>
      <c r="K255" s="10"/>
      <c r="L255" s="10"/>
      <c r="M255" s="10"/>
      <c r="N255" s="10"/>
    </row>
    <row r="256" spans="7:14" ht="12.75" customHeight="1">
      <c r="G256" s="6"/>
      <c r="H256" s="6"/>
      <c r="I256" s="10"/>
      <c r="J256" s="10"/>
      <c r="K256" s="10"/>
      <c r="L256" s="10"/>
      <c r="M256" s="10"/>
      <c r="N256" s="10"/>
    </row>
    <row r="257" spans="7:14" ht="12.75" customHeight="1">
      <c r="G257" s="6"/>
      <c r="H257" s="6"/>
      <c r="I257" s="10"/>
      <c r="J257" s="10"/>
      <c r="K257" s="10"/>
      <c r="L257" s="10"/>
      <c r="M257" s="10"/>
      <c r="N257" s="10"/>
    </row>
    <row r="258" spans="7:14" ht="12.75" customHeight="1">
      <c r="G258" s="6"/>
      <c r="H258" s="6"/>
      <c r="I258" s="10"/>
      <c r="J258" s="10"/>
      <c r="K258" s="10"/>
      <c r="L258" s="10"/>
      <c r="M258" s="10"/>
      <c r="N258" s="10"/>
    </row>
    <row r="259" spans="7:14" ht="12.75" customHeight="1">
      <c r="G259" s="6"/>
      <c r="H259" s="6"/>
      <c r="I259" s="10"/>
      <c r="J259" s="10"/>
      <c r="K259" s="10"/>
      <c r="L259" s="10"/>
      <c r="M259" s="10"/>
      <c r="N259" s="10"/>
    </row>
    <row r="260" spans="7:14" ht="12.75" customHeight="1">
      <c r="G260" s="6"/>
      <c r="H260" s="6"/>
      <c r="I260" s="10"/>
      <c r="J260" s="10"/>
      <c r="K260" s="10"/>
      <c r="L260" s="10"/>
      <c r="M260" s="10"/>
      <c r="N260" s="10"/>
    </row>
    <row r="261" spans="7:14" ht="12.75" customHeight="1">
      <c r="G261" s="6"/>
      <c r="H261" s="6"/>
      <c r="I261" s="10"/>
      <c r="J261" s="10"/>
      <c r="K261" s="10"/>
      <c r="L261" s="10"/>
      <c r="M261" s="10"/>
      <c r="N261" s="10"/>
    </row>
    <row r="262" spans="7:14" ht="12.75" customHeight="1">
      <c r="G262" s="6"/>
      <c r="H262" s="6"/>
      <c r="I262" s="10"/>
      <c r="J262" s="10"/>
      <c r="K262" s="10"/>
      <c r="L262" s="10"/>
      <c r="M262" s="10"/>
      <c r="N262" s="10"/>
    </row>
    <row r="263" spans="7:14" ht="12.75" customHeight="1">
      <c r="G263" s="6"/>
      <c r="H263" s="6"/>
      <c r="I263" s="10"/>
      <c r="J263" s="10"/>
      <c r="K263" s="10"/>
      <c r="L263" s="10"/>
      <c r="M263" s="10"/>
      <c r="N263" s="10"/>
    </row>
    <row r="264" spans="7:14" ht="12.75" customHeight="1">
      <c r="G264" s="6"/>
      <c r="H264" s="6"/>
      <c r="I264" s="10"/>
      <c r="J264" s="10"/>
      <c r="K264" s="10"/>
      <c r="L264" s="10"/>
      <c r="M264" s="10"/>
      <c r="N264" s="10"/>
    </row>
    <row r="265" spans="7:14" ht="12.75" customHeight="1">
      <c r="G265" s="6"/>
      <c r="H265" s="6"/>
      <c r="I265" s="10"/>
      <c r="J265" s="10"/>
      <c r="K265" s="10"/>
      <c r="L265" s="10"/>
      <c r="M265" s="10"/>
      <c r="N265" s="10"/>
    </row>
    <row r="266" spans="7:14" ht="12.75" customHeight="1">
      <c r="G266" s="6"/>
      <c r="H266" s="6"/>
      <c r="I266" s="10"/>
      <c r="J266" s="10"/>
      <c r="K266" s="10"/>
      <c r="L266" s="10"/>
      <c r="M266" s="10"/>
      <c r="N266" s="10"/>
    </row>
    <row r="267" spans="7:14" ht="12.75" customHeight="1">
      <c r="G267" s="6"/>
      <c r="H267" s="6"/>
      <c r="I267" s="10"/>
      <c r="J267" s="10"/>
      <c r="K267" s="10"/>
      <c r="L267" s="10"/>
      <c r="M267" s="10"/>
      <c r="N267" s="10"/>
    </row>
    <row r="268" spans="7:14" ht="12.75" customHeight="1">
      <c r="G268" s="6"/>
      <c r="H268" s="6"/>
      <c r="I268" s="10"/>
      <c r="J268" s="10"/>
      <c r="K268" s="10"/>
      <c r="L268" s="10"/>
      <c r="M268" s="10"/>
      <c r="N268" s="10"/>
    </row>
    <row r="269" spans="7:14" ht="12.75" customHeight="1">
      <c r="G269" s="6"/>
      <c r="H269" s="6"/>
      <c r="I269" s="10"/>
      <c r="J269" s="10"/>
      <c r="K269" s="10"/>
      <c r="L269" s="10"/>
      <c r="M269" s="10"/>
      <c r="N269" s="10"/>
    </row>
    <row r="270" spans="7:14" ht="12.75" customHeight="1">
      <c r="G270" s="6"/>
      <c r="H270" s="6"/>
      <c r="I270" s="10"/>
      <c r="J270" s="10"/>
      <c r="K270" s="10"/>
      <c r="L270" s="10"/>
      <c r="M270" s="10"/>
      <c r="N270" s="10"/>
    </row>
    <row r="271" spans="7:14" ht="12.75" customHeight="1">
      <c r="G271" s="6"/>
      <c r="H271" s="6"/>
      <c r="I271" s="10"/>
      <c r="J271" s="10"/>
      <c r="K271" s="10"/>
      <c r="L271" s="10"/>
      <c r="M271" s="10"/>
      <c r="N271" s="10"/>
    </row>
    <row r="272" spans="7:14" ht="12.75" customHeight="1">
      <c r="G272" s="6"/>
      <c r="H272" s="6"/>
      <c r="I272" s="10"/>
      <c r="J272" s="10"/>
      <c r="K272" s="10"/>
      <c r="L272" s="10"/>
      <c r="M272" s="10"/>
      <c r="N272" s="10"/>
    </row>
    <row r="273" spans="7:14" ht="12.75" customHeight="1">
      <c r="G273" s="6"/>
      <c r="H273" s="6"/>
      <c r="I273" s="10"/>
      <c r="J273" s="10"/>
      <c r="K273" s="10"/>
      <c r="L273" s="10"/>
      <c r="M273" s="10"/>
      <c r="N273" s="10"/>
    </row>
    <row r="274" spans="7:14" ht="12.75" customHeight="1">
      <c r="G274" s="6"/>
      <c r="H274" s="6"/>
      <c r="I274" s="10"/>
      <c r="J274" s="10"/>
      <c r="K274" s="10"/>
      <c r="L274" s="10"/>
      <c r="M274" s="10"/>
      <c r="N274" s="10"/>
    </row>
    <row r="275" spans="7:14" ht="12.75" customHeight="1">
      <c r="G275" s="6"/>
      <c r="H275" s="6"/>
      <c r="I275" s="10"/>
      <c r="J275" s="10"/>
      <c r="K275" s="10"/>
      <c r="L275" s="10"/>
      <c r="M275" s="10"/>
      <c r="N275" s="10"/>
    </row>
    <row r="276" spans="7:14" ht="12.75" customHeight="1">
      <c r="G276" s="6"/>
      <c r="H276" s="6"/>
      <c r="I276" s="10"/>
      <c r="J276" s="10"/>
      <c r="K276" s="10"/>
      <c r="L276" s="10"/>
      <c r="M276" s="10"/>
      <c r="N276" s="10"/>
    </row>
    <row r="277" spans="7:14" ht="12.75" customHeight="1">
      <c r="G277" s="6"/>
      <c r="H277" s="6"/>
      <c r="I277" s="10"/>
      <c r="J277" s="10"/>
      <c r="K277" s="10"/>
      <c r="L277" s="10"/>
      <c r="M277" s="10"/>
      <c r="N277" s="10"/>
    </row>
    <row r="278" spans="7:14" ht="12.75" customHeight="1">
      <c r="G278" s="6"/>
      <c r="H278" s="6"/>
      <c r="I278" s="10"/>
      <c r="J278" s="10"/>
      <c r="K278" s="10"/>
      <c r="L278" s="10"/>
      <c r="M278" s="10"/>
      <c r="N278" s="10"/>
    </row>
    <row r="279" spans="7:14" ht="12.75" customHeight="1">
      <c r="G279" s="6"/>
      <c r="H279" s="6"/>
      <c r="I279" s="10"/>
      <c r="J279" s="10"/>
      <c r="K279" s="10"/>
      <c r="L279" s="10"/>
      <c r="M279" s="10"/>
      <c r="N279" s="10"/>
    </row>
    <row r="280" spans="7:14" ht="12.75" customHeight="1">
      <c r="G280" s="6"/>
      <c r="H280" s="6"/>
      <c r="I280" s="10"/>
      <c r="J280" s="10"/>
      <c r="K280" s="10"/>
      <c r="L280" s="10"/>
      <c r="M280" s="10"/>
      <c r="N280" s="10"/>
    </row>
    <row r="281" spans="7:14" ht="12.75" customHeight="1">
      <c r="G281" s="6"/>
      <c r="H281" s="6"/>
      <c r="I281" s="10"/>
      <c r="J281" s="10"/>
      <c r="K281" s="10"/>
      <c r="L281" s="10"/>
      <c r="M281" s="10"/>
      <c r="N281" s="10"/>
    </row>
    <row r="282" spans="7:14" ht="12.75" customHeight="1">
      <c r="G282" s="6"/>
      <c r="H282" s="6"/>
      <c r="I282" s="10"/>
      <c r="J282" s="10"/>
      <c r="K282" s="10"/>
      <c r="L282" s="10"/>
      <c r="M282" s="10"/>
      <c r="N282" s="10"/>
    </row>
    <row r="283" spans="7:14" ht="12.75" customHeight="1">
      <c r="G283" s="6"/>
      <c r="H283" s="6"/>
      <c r="I283" s="10"/>
      <c r="J283" s="10"/>
      <c r="K283" s="10"/>
      <c r="L283" s="10"/>
      <c r="M283" s="10"/>
      <c r="N283" s="10"/>
    </row>
    <row r="284" spans="7:14" ht="12.75" customHeight="1">
      <c r="G284" s="6"/>
      <c r="H284" s="6"/>
      <c r="I284" s="10"/>
      <c r="J284" s="10"/>
      <c r="K284" s="10"/>
      <c r="L284" s="10"/>
      <c r="M284" s="10"/>
      <c r="N284" s="10"/>
    </row>
    <row r="285" spans="7:14" ht="12.75" customHeight="1">
      <c r="G285" s="6"/>
      <c r="H285" s="6"/>
      <c r="I285" s="10"/>
      <c r="J285" s="10"/>
      <c r="K285" s="10"/>
      <c r="L285" s="10"/>
      <c r="M285" s="10"/>
      <c r="N285" s="10"/>
    </row>
    <row r="286" spans="7:14" ht="12.75" customHeight="1">
      <c r="G286" s="6"/>
      <c r="H286" s="6"/>
      <c r="I286" s="10"/>
      <c r="J286" s="10"/>
      <c r="K286" s="10"/>
      <c r="L286" s="10"/>
      <c r="M286" s="10"/>
      <c r="N286" s="10"/>
    </row>
    <row r="287" spans="7:14" ht="12.75" customHeight="1">
      <c r="G287" s="6"/>
      <c r="H287" s="6"/>
      <c r="I287" s="10"/>
      <c r="J287" s="10"/>
      <c r="K287" s="10"/>
      <c r="L287" s="10"/>
      <c r="M287" s="10"/>
      <c r="N287" s="10"/>
    </row>
    <row r="288" spans="7:14" ht="12.75" customHeight="1">
      <c r="G288" s="6"/>
      <c r="H288" s="6"/>
      <c r="I288" s="10"/>
      <c r="J288" s="10"/>
      <c r="K288" s="10"/>
      <c r="L288" s="10"/>
      <c r="M288" s="10"/>
      <c r="N288" s="10"/>
    </row>
    <row r="289" spans="7:14" ht="12.75" customHeight="1">
      <c r="G289" s="6"/>
      <c r="H289" s="6"/>
      <c r="I289" s="10"/>
      <c r="J289" s="10"/>
      <c r="K289" s="10"/>
      <c r="L289" s="10"/>
      <c r="M289" s="10"/>
      <c r="N289" s="10"/>
    </row>
    <row r="290" spans="7:14" ht="12.75" customHeight="1">
      <c r="G290" s="6"/>
      <c r="H290" s="6"/>
      <c r="I290" s="10"/>
      <c r="J290" s="10"/>
      <c r="K290" s="10"/>
      <c r="L290" s="10"/>
      <c r="M290" s="10"/>
      <c r="N290" s="10"/>
    </row>
    <row r="291" spans="7:14" ht="12.75" customHeight="1">
      <c r="G291" s="6"/>
      <c r="H291" s="6"/>
      <c r="I291" s="10"/>
      <c r="J291" s="10"/>
      <c r="K291" s="10"/>
      <c r="L291" s="10"/>
      <c r="M291" s="10"/>
      <c r="N291" s="10"/>
    </row>
    <row r="292" spans="7:14" ht="12.75" customHeight="1">
      <c r="G292" s="6"/>
      <c r="H292" s="6"/>
      <c r="I292" s="10"/>
      <c r="J292" s="10"/>
      <c r="K292" s="10"/>
      <c r="L292" s="10"/>
      <c r="M292" s="10"/>
      <c r="N292" s="10"/>
    </row>
    <row r="293" spans="7:14" ht="12.75" customHeight="1">
      <c r="G293" s="6"/>
      <c r="H293" s="6"/>
      <c r="I293" s="10"/>
      <c r="J293" s="10"/>
      <c r="K293" s="10"/>
      <c r="L293" s="10"/>
      <c r="M293" s="10"/>
      <c r="N293" s="10"/>
    </row>
    <row r="294" spans="7:14" ht="12.75" customHeight="1">
      <c r="G294" s="6"/>
      <c r="H294" s="6"/>
      <c r="I294" s="10"/>
      <c r="J294" s="10"/>
      <c r="K294" s="10"/>
      <c r="L294" s="10"/>
      <c r="M294" s="10"/>
      <c r="N294" s="10"/>
    </row>
    <row r="295" spans="7:14" ht="12.75" customHeight="1">
      <c r="G295" s="6"/>
      <c r="H295" s="6"/>
      <c r="I295" s="10"/>
      <c r="J295" s="10"/>
      <c r="K295" s="10"/>
      <c r="L295" s="10"/>
      <c r="M295" s="10"/>
      <c r="N295" s="10"/>
    </row>
    <row r="296" spans="7:14" ht="12.75" customHeight="1">
      <c r="G296" s="6"/>
      <c r="H296" s="6"/>
      <c r="I296" s="10"/>
      <c r="J296" s="10"/>
      <c r="K296" s="10"/>
      <c r="L296" s="10"/>
      <c r="M296" s="10"/>
      <c r="N296" s="10"/>
    </row>
    <row r="297" spans="7:14" ht="12.75" customHeight="1">
      <c r="G297" s="6"/>
      <c r="H297" s="6"/>
      <c r="I297" s="10"/>
      <c r="J297" s="10"/>
      <c r="K297" s="10"/>
      <c r="L297" s="10"/>
      <c r="M297" s="10"/>
      <c r="N297" s="10"/>
    </row>
    <row r="298" spans="7:14" ht="12.75" customHeight="1">
      <c r="G298" s="6"/>
      <c r="H298" s="6"/>
      <c r="I298" s="10"/>
      <c r="J298" s="10"/>
      <c r="K298" s="10"/>
      <c r="L298" s="10"/>
      <c r="M298" s="10"/>
      <c r="N298" s="10"/>
    </row>
    <row r="299" spans="7:14" ht="12.75" customHeight="1">
      <c r="G299" s="6"/>
      <c r="H299" s="6"/>
      <c r="I299" s="10"/>
      <c r="J299" s="10"/>
      <c r="K299" s="10"/>
      <c r="L299" s="10"/>
      <c r="M299" s="10"/>
      <c r="N299" s="10"/>
    </row>
    <row r="300" spans="7:14" ht="12.75" customHeight="1">
      <c r="G300" s="6"/>
      <c r="H300" s="6"/>
      <c r="I300" s="10"/>
      <c r="J300" s="10"/>
      <c r="K300" s="10"/>
      <c r="L300" s="10"/>
      <c r="M300" s="10"/>
      <c r="N300" s="10"/>
    </row>
    <row r="301" spans="7:14" ht="12.75" customHeight="1">
      <c r="G301" s="6"/>
      <c r="H301" s="6"/>
      <c r="I301" s="10"/>
      <c r="J301" s="10"/>
      <c r="K301" s="10"/>
      <c r="L301" s="10"/>
      <c r="M301" s="10"/>
      <c r="N301" s="10"/>
    </row>
    <row r="302" spans="7:14" ht="12.75" customHeight="1">
      <c r="G302" s="6"/>
      <c r="H302" s="6"/>
      <c r="I302" s="10"/>
      <c r="J302" s="10"/>
      <c r="K302" s="10"/>
      <c r="L302" s="10"/>
      <c r="M302" s="10"/>
      <c r="N302" s="10"/>
    </row>
    <row r="303" spans="7:14" ht="12.75" customHeight="1">
      <c r="G303" s="6"/>
      <c r="H303" s="6"/>
      <c r="I303" s="10"/>
      <c r="J303" s="10"/>
      <c r="K303" s="10"/>
      <c r="L303" s="10"/>
      <c r="M303" s="10"/>
      <c r="N303" s="10"/>
    </row>
    <row r="304" spans="7:14" ht="12.75" customHeight="1">
      <c r="G304" s="6"/>
      <c r="H304" s="6"/>
      <c r="I304" s="10"/>
      <c r="J304" s="10"/>
      <c r="K304" s="10"/>
      <c r="L304" s="10"/>
      <c r="M304" s="10"/>
      <c r="N304" s="10"/>
    </row>
    <row r="305" spans="7:14" ht="12.75" customHeight="1">
      <c r="G305" s="6"/>
      <c r="H305" s="6"/>
      <c r="I305" s="10"/>
      <c r="J305" s="10"/>
      <c r="K305" s="10"/>
      <c r="L305" s="10"/>
      <c r="M305" s="10"/>
      <c r="N305" s="10"/>
    </row>
    <row r="306" spans="7:14" ht="12.75" customHeight="1">
      <c r="G306" s="6"/>
      <c r="H306" s="6"/>
      <c r="I306" s="10"/>
      <c r="J306" s="10"/>
      <c r="K306" s="10"/>
      <c r="L306" s="10"/>
      <c r="M306" s="10"/>
      <c r="N306" s="10"/>
    </row>
    <row r="307" spans="7:14" ht="12.75" customHeight="1">
      <c r="G307" s="6"/>
      <c r="H307" s="6"/>
      <c r="I307" s="10"/>
      <c r="J307" s="10"/>
      <c r="K307" s="10"/>
      <c r="L307" s="10"/>
      <c r="M307" s="10"/>
      <c r="N307" s="10"/>
    </row>
    <row r="308" spans="7:14" ht="12.75" customHeight="1">
      <c r="G308" s="6"/>
      <c r="H308" s="6"/>
      <c r="I308" s="10"/>
      <c r="J308" s="10"/>
      <c r="K308" s="10"/>
      <c r="L308" s="10"/>
      <c r="M308" s="10"/>
      <c r="N308" s="10"/>
    </row>
    <row r="309" spans="7:14" ht="12.75" customHeight="1">
      <c r="G309" s="6"/>
      <c r="H309" s="6"/>
      <c r="I309" s="10"/>
      <c r="J309" s="10"/>
      <c r="K309" s="10"/>
      <c r="L309" s="10"/>
      <c r="M309" s="10"/>
      <c r="N309" s="10"/>
    </row>
    <row r="310" spans="7:14" ht="12.75" customHeight="1">
      <c r="G310" s="6"/>
      <c r="H310" s="6"/>
      <c r="I310" s="10"/>
      <c r="J310" s="10"/>
      <c r="K310" s="10"/>
      <c r="L310" s="10"/>
      <c r="M310" s="10"/>
      <c r="N310" s="10"/>
    </row>
    <row r="311" spans="7:14" ht="12.75" customHeight="1">
      <c r="G311" s="6"/>
      <c r="H311" s="6"/>
      <c r="I311" s="10"/>
      <c r="J311" s="10"/>
      <c r="K311" s="10"/>
      <c r="L311" s="10"/>
      <c r="M311" s="10"/>
      <c r="N311" s="10"/>
    </row>
    <row r="312" spans="7:14" ht="12.75" customHeight="1">
      <c r="G312" s="6"/>
      <c r="H312" s="6"/>
      <c r="I312" s="10"/>
      <c r="J312" s="10"/>
      <c r="K312" s="10"/>
      <c r="L312" s="10"/>
      <c r="M312" s="10"/>
      <c r="N312" s="10"/>
    </row>
    <row r="313" spans="7:14" ht="12.75" customHeight="1">
      <c r="G313" s="6"/>
      <c r="H313" s="6"/>
      <c r="I313" s="10"/>
      <c r="J313" s="10"/>
      <c r="K313" s="10"/>
      <c r="L313" s="10"/>
      <c r="M313" s="10"/>
      <c r="N313" s="10"/>
    </row>
    <row r="314" spans="7:14" ht="12.75" customHeight="1">
      <c r="G314" s="6"/>
      <c r="H314" s="6"/>
      <c r="I314" s="10"/>
      <c r="J314" s="10"/>
      <c r="K314" s="10"/>
      <c r="L314" s="10"/>
      <c r="M314" s="10"/>
      <c r="N314" s="10"/>
    </row>
    <row r="315" spans="7:14" ht="12.75" customHeight="1">
      <c r="G315" s="6"/>
      <c r="H315" s="6"/>
      <c r="I315" s="10"/>
      <c r="J315" s="10"/>
      <c r="K315" s="10"/>
      <c r="L315" s="10"/>
      <c r="M315" s="10"/>
      <c r="N315" s="10"/>
    </row>
    <row r="316" spans="7:14" ht="12.75" customHeight="1">
      <c r="G316" s="6"/>
      <c r="H316" s="6"/>
      <c r="I316" s="10"/>
      <c r="J316" s="10"/>
      <c r="K316" s="10"/>
      <c r="L316" s="10"/>
      <c r="M316" s="10"/>
      <c r="N316" s="10"/>
    </row>
    <row r="317" spans="7:14" ht="12.75" customHeight="1">
      <c r="G317" s="6"/>
      <c r="H317" s="6"/>
      <c r="I317" s="10"/>
      <c r="J317" s="10"/>
      <c r="K317" s="10"/>
      <c r="L317" s="10"/>
      <c r="M317" s="10"/>
      <c r="N317" s="10"/>
    </row>
    <row r="318" spans="7:14" ht="12.75" customHeight="1">
      <c r="G318" s="6"/>
      <c r="H318" s="6"/>
      <c r="I318" s="10"/>
      <c r="J318" s="10"/>
      <c r="K318" s="10"/>
      <c r="L318" s="10"/>
      <c r="M318" s="10"/>
      <c r="N318" s="10"/>
    </row>
    <row r="319" spans="7:14" ht="12.75" customHeight="1">
      <c r="G319" s="6"/>
      <c r="H319" s="6"/>
      <c r="I319" s="10"/>
      <c r="J319" s="10"/>
      <c r="K319" s="10"/>
      <c r="L319" s="10"/>
      <c r="M319" s="10"/>
      <c r="N319" s="10"/>
    </row>
    <row r="320" spans="7:14" ht="12.75" customHeight="1">
      <c r="G320" s="6"/>
      <c r="H320" s="6"/>
      <c r="I320" s="10"/>
      <c r="J320" s="10"/>
      <c r="K320" s="10"/>
      <c r="L320" s="10"/>
      <c r="M320" s="10"/>
      <c r="N320" s="10"/>
    </row>
    <row r="321" spans="7:14" ht="12.75" customHeight="1">
      <c r="G321" s="6"/>
      <c r="H321" s="6"/>
      <c r="I321" s="10"/>
      <c r="J321" s="10"/>
      <c r="K321" s="10"/>
      <c r="L321" s="10"/>
      <c r="M321" s="10"/>
      <c r="N321" s="10"/>
    </row>
    <row r="322" spans="7:14" ht="12.75" customHeight="1">
      <c r="G322" s="6"/>
      <c r="H322" s="6"/>
      <c r="I322" s="10"/>
      <c r="J322" s="10"/>
      <c r="K322" s="10"/>
      <c r="L322" s="10"/>
      <c r="M322" s="10"/>
      <c r="N322" s="10"/>
    </row>
    <row r="323" spans="7:14" ht="12.75" customHeight="1">
      <c r="G323" s="6"/>
      <c r="H323" s="6"/>
      <c r="I323" s="10"/>
      <c r="J323" s="10"/>
      <c r="K323" s="10"/>
      <c r="L323" s="10"/>
      <c r="M323" s="10"/>
      <c r="N323" s="10"/>
    </row>
    <row r="324" spans="7:14" ht="12.75" customHeight="1">
      <c r="G324" s="6"/>
      <c r="H324" s="6"/>
      <c r="I324" s="10"/>
      <c r="J324" s="10"/>
      <c r="K324" s="10"/>
      <c r="L324" s="10"/>
      <c r="M324" s="10"/>
      <c r="N324" s="10"/>
    </row>
    <row r="325" spans="7:14" ht="12.75" customHeight="1">
      <c r="G325" s="6"/>
      <c r="H325" s="6"/>
      <c r="I325" s="10"/>
      <c r="J325" s="10"/>
      <c r="K325" s="10"/>
      <c r="L325" s="10"/>
      <c r="M325" s="10"/>
      <c r="N325" s="10"/>
    </row>
    <row r="326" spans="7:14" ht="12.75" customHeight="1">
      <c r="G326" s="6"/>
      <c r="H326" s="6"/>
      <c r="I326" s="10"/>
      <c r="J326" s="10"/>
      <c r="K326" s="10"/>
      <c r="L326" s="10"/>
      <c r="M326" s="10"/>
      <c r="N326" s="10"/>
    </row>
    <row r="327" spans="7:14" ht="12.75" customHeight="1">
      <c r="G327" s="6"/>
      <c r="H327" s="6"/>
      <c r="I327" s="10"/>
      <c r="J327" s="10"/>
      <c r="K327" s="10"/>
      <c r="L327" s="10"/>
      <c r="M327" s="10"/>
      <c r="N327" s="10"/>
    </row>
    <row r="328" spans="7:14" ht="12.75" customHeight="1">
      <c r="G328" s="6"/>
      <c r="H328" s="6"/>
      <c r="I328" s="10"/>
      <c r="J328" s="10"/>
      <c r="K328" s="10"/>
      <c r="L328" s="10"/>
      <c r="M328" s="10"/>
      <c r="N328" s="10"/>
    </row>
    <row r="329" spans="7:14" ht="12.75" customHeight="1">
      <c r="G329" s="6"/>
      <c r="H329" s="6"/>
      <c r="I329" s="10"/>
      <c r="J329" s="10"/>
      <c r="K329" s="10"/>
      <c r="L329" s="10"/>
      <c r="M329" s="10"/>
      <c r="N329" s="10"/>
    </row>
    <row r="330" spans="7:14" ht="12.75" customHeight="1">
      <c r="G330" s="6"/>
      <c r="H330" s="6"/>
      <c r="I330" s="10"/>
      <c r="J330" s="10"/>
      <c r="K330" s="10"/>
      <c r="L330" s="10"/>
      <c r="M330" s="10"/>
      <c r="N330" s="10"/>
    </row>
    <row r="331" spans="7:14" ht="12.75" customHeight="1">
      <c r="G331" s="6"/>
      <c r="H331" s="6"/>
      <c r="I331" s="10"/>
      <c r="J331" s="10"/>
      <c r="K331" s="10"/>
      <c r="L331" s="10"/>
      <c r="M331" s="10"/>
      <c r="N331" s="10"/>
    </row>
    <row r="332" spans="7:14" ht="12.75" customHeight="1">
      <c r="G332" s="6"/>
      <c r="H332" s="6"/>
      <c r="I332" s="10"/>
      <c r="J332" s="10"/>
      <c r="K332" s="10"/>
      <c r="L332" s="10"/>
      <c r="M332" s="10"/>
      <c r="N332" s="10"/>
    </row>
    <row r="333" spans="7:14" ht="12.75" customHeight="1">
      <c r="G333" s="6"/>
      <c r="H333" s="6"/>
      <c r="I333" s="10"/>
      <c r="J333" s="10"/>
      <c r="K333" s="10"/>
      <c r="L333" s="10"/>
      <c r="M333" s="10"/>
      <c r="N333" s="10"/>
    </row>
    <row r="334" spans="7:14" ht="12.75" customHeight="1">
      <c r="G334" s="6"/>
      <c r="H334" s="6"/>
      <c r="I334" s="10"/>
      <c r="J334" s="10"/>
      <c r="K334" s="10"/>
      <c r="L334" s="10"/>
      <c r="M334" s="10"/>
      <c r="N334" s="10"/>
    </row>
    <row r="335" spans="7:14" ht="12.75" customHeight="1">
      <c r="G335" s="6"/>
      <c r="H335" s="6"/>
      <c r="I335" s="10"/>
      <c r="J335" s="10"/>
      <c r="K335" s="10"/>
      <c r="L335" s="10"/>
      <c r="M335" s="10"/>
      <c r="N335" s="10"/>
    </row>
    <row r="336" spans="7:14" ht="12.75" customHeight="1">
      <c r="G336" s="6"/>
      <c r="H336" s="6"/>
      <c r="I336" s="10"/>
      <c r="J336" s="10"/>
      <c r="K336" s="10"/>
      <c r="L336" s="10"/>
      <c r="M336" s="10"/>
      <c r="N336" s="10"/>
    </row>
    <row r="337" spans="7:14" ht="12.75" customHeight="1">
      <c r="G337" s="6"/>
      <c r="H337" s="6"/>
      <c r="I337" s="10"/>
      <c r="J337" s="10"/>
      <c r="K337" s="10"/>
      <c r="L337" s="10"/>
      <c r="M337" s="10"/>
      <c r="N337" s="10"/>
    </row>
    <row r="338" spans="7:14" ht="12.75" customHeight="1">
      <c r="G338" s="6"/>
      <c r="H338" s="6"/>
      <c r="I338" s="10"/>
      <c r="J338" s="10"/>
      <c r="K338" s="10"/>
      <c r="L338" s="10"/>
      <c r="M338" s="10"/>
      <c r="N338" s="10"/>
    </row>
    <row r="339" spans="7:14" ht="12.75" customHeight="1">
      <c r="G339" s="6"/>
      <c r="H339" s="6"/>
      <c r="I339" s="10"/>
      <c r="J339" s="10"/>
      <c r="K339" s="10"/>
      <c r="L339" s="10"/>
      <c r="M339" s="10"/>
      <c r="N339" s="10"/>
    </row>
    <row r="340" spans="7:14" ht="12.75" customHeight="1">
      <c r="G340" s="6"/>
      <c r="H340" s="6"/>
      <c r="I340" s="10"/>
      <c r="J340" s="10"/>
      <c r="K340" s="10"/>
      <c r="L340" s="10"/>
      <c r="M340" s="10"/>
      <c r="N340" s="10"/>
    </row>
    <row r="341" spans="7:14" ht="12.75" customHeight="1">
      <c r="G341" s="6"/>
      <c r="H341" s="6"/>
      <c r="I341" s="10"/>
      <c r="J341" s="10"/>
      <c r="K341" s="10"/>
      <c r="L341" s="10"/>
      <c r="M341" s="10"/>
      <c r="N341" s="10"/>
    </row>
    <row r="342" spans="7:14" ht="12.75" customHeight="1">
      <c r="G342" s="6"/>
      <c r="H342" s="6"/>
      <c r="I342" s="10"/>
      <c r="J342" s="10"/>
      <c r="K342" s="10"/>
      <c r="L342" s="10"/>
      <c r="M342" s="10"/>
      <c r="N342" s="10"/>
    </row>
    <row r="343" spans="7:14" ht="12.75" customHeight="1">
      <c r="G343" s="6"/>
      <c r="H343" s="6"/>
      <c r="I343" s="10"/>
      <c r="J343" s="10"/>
      <c r="K343" s="10"/>
      <c r="L343" s="10"/>
      <c r="M343" s="10"/>
      <c r="N343" s="10"/>
    </row>
    <row r="344" spans="7:14" ht="12.75" customHeight="1">
      <c r="G344" s="6"/>
      <c r="H344" s="6"/>
      <c r="I344" s="10"/>
      <c r="J344" s="10"/>
      <c r="K344" s="10"/>
      <c r="L344" s="10"/>
      <c r="M344" s="10"/>
      <c r="N344" s="10"/>
    </row>
    <row r="345" spans="7:14" ht="12.75" customHeight="1">
      <c r="G345" s="6"/>
      <c r="H345" s="6"/>
      <c r="I345" s="10"/>
      <c r="J345" s="10"/>
      <c r="K345" s="10"/>
      <c r="L345" s="10"/>
      <c r="M345" s="10"/>
      <c r="N345" s="10"/>
    </row>
    <row r="346" spans="7:14" ht="12.75" customHeight="1">
      <c r="G346" s="6"/>
      <c r="H346" s="6"/>
      <c r="I346" s="10"/>
      <c r="J346" s="10"/>
      <c r="K346" s="10"/>
      <c r="L346" s="10"/>
      <c r="M346" s="10"/>
      <c r="N346" s="10"/>
    </row>
    <row r="347" spans="7:14" ht="12.75" customHeight="1">
      <c r="G347" s="6"/>
      <c r="H347" s="6"/>
      <c r="I347" s="10"/>
      <c r="J347" s="10"/>
      <c r="K347" s="10"/>
      <c r="L347" s="10"/>
      <c r="M347" s="10"/>
      <c r="N347" s="10"/>
    </row>
    <row r="348" spans="7:14" ht="12.75" customHeight="1">
      <c r="G348" s="6"/>
      <c r="H348" s="6"/>
      <c r="I348" s="10"/>
      <c r="J348" s="10"/>
      <c r="K348" s="10"/>
      <c r="L348" s="10"/>
      <c r="M348" s="10"/>
      <c r="N348" s="10"/>
    </row>
    <row r="349" spans="7:14" ht="12.75" customHeight="1">
      <c r="G349" s="6"/>
      <c r="H349" s="6"/>
      <c r="I349" s="10"/>
      <c r="J349" s="10"/>
      <c r="K349" s="10"/>
      <c r="L349" s="10"/>
      <c r="M349" s="10"/>
      <c r="N349" s="10"/>
    </row>
    <row r="350" spans="7:14" ht="12.75" customHeight="1">
      <c r="G350" s="6"/>
      <c r="H350" s="6"/>
      <c r="I350" s="10"/>
      <c r="J350" s="10"/>
      <c r="K350" s="10"/>
      <c r="L350" s="10"/>
      <c r="M350" s="10"/>
      <c r="N350" s="10"/>
    </row>
    <row r="351" spans="7:14" ht="12.75" customHeight="1">
      <c r="G351" s="6"/>
      <c r="H351" s="6"/>
      <c r="I351" s="10"/>
      <c r="J351" s="10"/>
      <c r="K351" s="10"/>
      <c r="L351" s="10"/>
      <c r="M351" s="10"/>
      <c r="N351" s="10"/>
    </row>
    <row r="352" spans="7:14" ht="12.75" customHeight="1">
      <c r="G352" s="6"/>
      <c r="H352" s="6"/>
      <c r="I352" s="10"/>
      <c r="J352" s="10"/>
      <c r="K352" s="10"/>
      <c r="L352" s="10"/>
      <c r="M352" s="10"/>
      <c r="N352" s="10"/>
    </row>
    <row r="353" spans="7:14" ht="12.75" customHeight="1">
      <c r="G353" s="6"/>
      <c r="H353" s="6"/>
      <c r="I353" s="10"/>
      <c r="J353" s="10"/>
      <c r="K353" s="10"/>
      <c r="L353" s="10"/>
      <c r="M353" s="10"/>
      <c r="N353" s="10"/>
    </row>
    <row r="354" spans="7:14" ht="12.75" customHeight="1">
      <c r="G354" s="6"/>
      <c r="H354" s="6"/>
      <c r="I354" s="10"/>
      <c r="J354" s="10"/>
      <c r="K354" s="10"/>
      <c r="L354" s="10"/>
      <c r="M354" s="10"/>
      <c r="N354" s="10"/>
    </row>
    <row r="355" spans="7:14" ht="12.75" customHeight="1">
      <c r="G355" s="6"/>
      <c r="H355" s="6"/>
      <c r="I355" s="10"/>
      <c r="J355" s="10"/>
      <c r="K355" s="10"/>
      <c r="L355" s="10"/>
      <c r="M355" s="10"/>
      <c r="N355" s="10"/>
    </row>
    <row r="356" spans="7:14" ht="12.75" customHeight="1">
      <c r="G356" s="6"/>
      <c r="H356" s="6"/>
      <c r="I356" s="10"/>
      <c r="J356" s="10"/>
      <c r="K356" s="10"/>
      <c r="L356" s="10"/>
      <c r="M356" s="10"/>
      <c r="N356" s="10"/>
    </row>
    <row r="357" spans="7:14" ht="12.75" customHeight="1">
      <c r="G357" s="6"/>
      <c r="H357" s="6"/>
      <c r="I357" s="10"/>
      <c r="J357" s="10"/>
      <c r="K357" s="10"/>
      <c r="L357" s="10"/>
      <c r="M357" s="10"/>
      <c r="N357" s="10"/>
    </row>
    <row r="358" spans="7:14" ht="12.75" customHeight="1">
      <c r="G358" s="6"/>
      <c r="H358" s="6"/>
      <c r="I358" s="10"/>
      <c r="J358" s="10"/>
      <c r="K358" s="10"/>
      <c r="L358" s="10"/>
      <c r="M358" s="10"/>
      <c r="N358" s="10"/>
    </row>
    <row r="359" spans="7:14" ht="12.75" customHeight="1">
      <c r="G359" s="6"/>
      <c r="H359" s="6"/>
      <c r="I359" s="10"/>
      <c r="J359" s="10"/>
      <c r="K359" s="10"/>
      <c r="L359" s="10"/>
      <c r="M359" s="10"/>
      <c r="N359" s="10"/>
    </row>
    <row r="360" spans="7:14" ht="12.75" customHeight="1">
      <c r="G360" s="6"/>
      <c r="H360" s="6"/>
      <c r="I360" s="10"/>
      <c r="J360" s="10"/>
      <c r="K360" s="10"/>
      <c r="L360" s="10"/>
      <c r="M360" s="10"/>
      <c r="N360" s="10"/>
    </row>
    <row r="361" spans="7:14" ht="12.75" customHeight="1">
      <c r="G361" s="6"/>
      <c r="H361" s="6"/>
      <c r="I361" s="10"/>
      <c r="J361" s="10"/>
      <c r="K361" s="10"/>
      <c r="L361" s="10"/>
      <c r="M361" s="10"/>
      <c r="N361" s="10"/>
    </row>
    <row r="362" spans="7:14" ht="12.75" customHeight="1">
      <c r="G362" s="6"/>
      <c r="H362" s="6"/>
      <c r="I362" s="10"/>
      <c r="J362" s="10"/>
      <c r="K362" s="10"/>
      <c r="L362" s="10"/>
      <c r="M362" s="10"/>
      <c r="N362" s="10"/>
    </row>
    <row r="363" spans="7:14" ht="12.75" customHeight="1">
      <c r="G363" s="6"/>
      <c r="H363" s="6"/>
      <c r="I363" s="10"/>
      <c r="J363" s="10"/>
      <c r="K363" s="10"/>
      <c r="L363" s="10"/>
      <c r="M363" s="10"/>
      <c r="N363" s="10"/>
    </row>
    <row r="364" spans="7:14" ht="12.75" customHeight="1">
      <c r="G364" s="6"/>
      <c r="H364" s="6"/>
      <c r="I364" s="10"/>
      <c r="J364" s="10"/>
      <c r="K364" s="10"/>
      <c r="L364" s="10"/>
      <c r="M364" s="10"/>
      <c r="N364" s="10"/>
    </row>
    <row r="365" spans="7:14" ht="12.75" customHeight="1">
      <c r="G365" s="6"/>
      <c r="H365" s="6"/>
      <c r="I365" s="10"/>
      <c r="J365" s="10"/>
      <c r="K365" s="10"/>
      <c r="L365" s="10"/>
      <c r="M365" s="10"/>
      <c r="N365" s="10"/>
    </row>
    <row r="366" spans="7:14" ht="12.75" customHeight="1">
      <c r="G366" s="6"/>
      <c r="H366" s="6"/>
      <c r="I366" s="10"/>
      <c r="J366" s="10"/>
      <c r="K366" s="10"/>
      <c r="L366" s="10"/>
      <c r="M366" s="10"/>
      <c r="N366" s="10"/>
    </row>
    <row r="367" spans="7:14" ht="12.75" customHeight="1">
      <c r="G367" s="6"/>
      <c r="H367" s="6"/>
      <c r="I367" s="10"/>
      <c r="J367" s="10"/>
      <c r="K367" s="10"/>
      <c r="L367" s="10"/>
      <c r="M367" s="10"/>
      <c r="N367" s="10"/>
    </row>
    <row r="368" spans="7:14" ht="12.75" customHeight="1">
      <c r="G368" s="6"/>
      <c r="H368" s="6"/>
      <c r="I368" s="10"/>
      <c r="J368" s="10"/>
      <c r="K368" s="10"/>
      <c r="L368" s="10"/>
      <c r="M368" s="10"/>
      <c r="N368" s="10"/>
    </row>
    <row r="369" spans="7:14" ht="12.75" customHeight="1">
      <c r="G369" s="6"/>
      <c r="H369" s="6"/>
      <c r="I369" s="10"/>
      <c r="J369" s="10"/>
      <c r="K369" s="10"/>
      <c r="L369" s="10"/>
      <c r="M369" s="10"/>
      <c r="N369" s="10"/>
    </row>
    <row r="370" spans="7:14" ht="12.75" customHeight="1">
      <c r="G370" s="6"/>
      <c r="H370" s="6"/>
      <c r="I370" s="10"/>
      <c r="J370" s="10"/>
      <c r="K370" s="10"/>
      <c r="L370" s="10"/>
      <c r="M370" s="10"/>
      <c r="N370" s="10"/>
    </row>
    <row r="371" spans="7:14" ht="12.75" customHeight="1">
      <c r="G371" s="6"/>
      <c r="H371" s="6"/>
      <c r="I371" s="10"/>
      <c r="J371" s="10"/>
      <c r="K371" s="10"/>
      <c r="L371" s="10"/>
      <c r="M371" s="10"/>
      <c r="N371" s="10"/>
    </row>
    <row r="372" spans="7:14" ht="12.75" customHeight="1">
      <c r="G372" s="6"/>
      <c r="H372" s="6"/>
      <c r="I372" s="10"/>
      <c r="J372" s="10"/>
      <c r="K372" s="10"/>
      <c r="L372" s="10"/>
      <c r="M372" s="10"/>
      <c r="N372" s="10"/>
    </row>
    <row r="373" spans="7:14" ht="12.75" customHeight="1">
      <c r="G373" s="6"/>
      <c r="H373" s="6"/>
      <c r="I373" s="10"/>
      <c r="J373" s="10"/>
      <c r="K373" s="10"/>
      <c r="L373" s="10"/>
      <c r="M373" s="10"/>
      <c r="N373" s="10"/>
    </row>
    <row r="374" spans="7:14" ht="12.75" customHeight="1">
      <c r="G374" s="6"/>
      <c r="H374" s="6"/>
      <c r="I374" s="10"/>
      <c r="J374" s="10"/>
      <c r="K374" s="10"/>
      <c r="L374" s="10"/>
      <c r="M374" s="10"/>
      <c r="N374" s="10"/>
    </row>
    <row r="375" spans="7:14" ht="12.75" customHeight="1">
      <c r="G375" s="6"/>
      <c r="H375" s="6"/>
      <c r="I375" s="10"/>
      <c r="J375" s="10"/>
      <c r="K375" s="10"/>
      <c r="L375" s="10"/>
      <c r="M375" s="10"/>
      <c r="N375" s="10"/>
    </row>
    <row r="376" spans="7:14" ht="12.75" customHeight="1">
      <c r="G376" s="6"/>
      <c r="H376" s="6"/>
      <c r="I376" s="10"/>
      <c r="J376" s="10"/>
      <c r="K376" s="10"/>
      <c r="L376" s="10"/>
      <c r="M376" s="10"/>
      <c r="N376" s="10"/>
    </row>
    <row r="377" spans="7:14" ht="12.75" customHeight="1">
      <c r="G377" s="6"/>
      <c r="H377" s="6"/>
      <c r="I377" s="10"/>
      <c r="J377" s="10"/>
      <c r="K377" s="10"/>
      <c r="L377" s="10"/>
      <c r="M377" s="10"/>
      <c r="N377" s="10"/>
    </row>
    <row r="378" spans="7:14" ht="12.75" customHeight="1">
      <c r="G378" s="6"/>
      <c r="H378" s="6"/>
      <c r="I378" s="10"/>
      <c r="J378" s="10"/>
      <c r="K378" s="10"/>
      <c r="L378" s="10"/>
      <c r="M378" s="10"/>
      <c r="N378" s="10"/>
    </row>
    <row r="379" spans="7:14" ht="12.75" customHeight="1">
      <c r="G379" s="6"/>
      <c r="H379" s="6"/>
      <c r="I379" s="10"/>
      <c r="J379" s="10"/>
      <c r="K379" s="10"/>
      <c r="L379" s="10"/>
      <c r="M379" s="10"/>
      <c r="N379" s="10"/>
    </row>
    <row r="380" spans="7:14" ht="12.75" customHeight="1">
      <c r="G380" s="6"/>
      <c r="H380" s="6"/>
      <c r="I380" s="10"/>
      <c r="J380" s="10"/>
      <c r="K380" s="10"/>
      <c r="L380" s="10"/>
      <c r="M380" s="10"/>
      <c r="N380" s="10"/>
    </row>
    <row r="381" spans="7:14" ht="12.75" customHeight="1">
      <c r="G381" s="6"/>
      <c r="H381" s="6"/>
      <c r="I381" s="10"/>
      <c r="J381" s="10"/>
      <c r="K381" s="10"/>
      <c r="L381" s="10"/>
      <c r="M381" s="10"/>
      <c r="N381" s="10"/>
    </row>
    <row r="382" spans="7:14" ht="12.75" customHeight="1">
      <c r="G382" s="6"/>
      <c r="H382" s="6"/>
      <c r="I382" s="10"/>
      <c r="J382" s="10"/>
      <c r="K382" s="10"/>
      <c r="L382" s="10"/>
      <c r="M382" s="10"/>
      <c r="N382" s="10"/>
    </row>
    <row r="383" spans="7:14" ht="12.75" customHeight="1">
      <c r="G383" s="6"/>
      <c r="H383" s="6"/>
      <c r="I383" s="10"/>
      <c r="J383" s="10"/>
      <c r="K383" s="10"/>
      <c r="L383" s="10"/>
      <c r="M383" s="10"/>
      <c r="N383" s="10"/>
    </row>
    <row r="384" spans="7:14" ht="12.75" customHeight="1">
      <c r="G384" s="6"/>
      <c r="H384" s="6"/>
      <c r="I384" s="10"/>
      <c r="J384" s="10"/>
      <c r="K384" s="10"/>
      <c r="L384" s="10"/>
      <c r="M384" s="10"/>
      <c r="N384" s="10"/>
    </row>
    <row r="385" spans="7:14" ht="12.75" customHeight="1">
      <c r="G385" s="6"/>
      <c r="H385" s="6"/>
      <c r="I385" s="10"/>
      <c r="J385" s="10"/>
      <c r="K385" s="10"/>
      <c r="L385" s="10"/>
      <c r="M385" s="10"/>
      <c r="N385" s="10"/>
    </row>
    <row r="386" spans="7:14" ht="12.75" customHeight="1">
      <c r="G386" s="6"/>
      <c r="H386" s="6"/>
      <c r="I386" s="10"/>
      <c r="J386" s="10"/>
      <c r="K386" s="10"/>
      <c r="L386" s="10"/>
      <c r="M386" s="10"/>
      <c r="N386" s="10"/>
    </row>
    <row r="387" spans="7:14" ht="12.75" customHeight="1">
      <c r="G387" s="6"/>
      <c r="H387" s="6"/>
      <c r="I387" s="10"/>
      <c r="J387" s="10"/>
      <c r="K387" s="10"/>
      <c r="L387" s="10"/>
      <c r="M387" s="10"/>
      <c r="N387" s="10"/>
    </row>
    <row r="388" spans="7:14" ht="12.75" customHeight="1">
      <c r="G388" s="6"/>
      <c r="H388" s="6"/>
      <c r="I388" s="10"/>
      <c r="J388" s="10"/>
      <c r="K388" s="10"/>
      <c r="L388" s="10"/>
      <c r="M388" s="10"/>
      <c r="N388" s="10"/>
    </row>
    <row r="389" spans="7:14" ht="12.75" customHeight="1">
      <c r="G389" s="6"/>
      <c r="H389" s="6"/>
      <c r="I389" s="10"/>
      <c r="J389" s="10"/>
      <c r="K389" s="10"/>
      <c r="L389" s="10"/>
      <c r="M389" s="10"/>
      <c r="N389" s="10"/>
    </row>
    <row r="390" spans="7:14" ht="12.75" customHeight="1">
      <c r="G390" s="6"/>
      <c r="H390" s="6"/>
      <c r="I390" s="10"/>
      <c r="J390" s="10"/>
      <c r="K390" s="10"/>
      <c r="L390" s="10"/>
      <c r="M390" s="10"/>
      <c r="N390" s="10"/>
    </row>
    <row r="391" spans="7:14" ht="12.75" customHeight="1">
      <c r="G391" s="6"/>
      <c r="H391" s="6"/>
      <c r="I391" s="10"/>
      <c r="J391" s="10"/>
      <c r="K391" s="10"/>
      <c r="L391" s="10"/>
      <c r="M391" s="10"/>
      <c r="N391" s="10"/>
    </row>
    <row r="392" spans="7:14" ht="12.75" customHeight="1">
      <c r="G392" s="6"/>
      <c r="H392" s="6"/>
      <c r="I392" s="10"/>
      <c r="J392" s="10"/>
      <c r="K392" s="10"/>
      <c r="L392" s="10"/>
      <c r="M392" s="10"/>
      <c r="N392" s="10"/>
    </row>
    <row r="393" spans="7:14" ht="12.75" customHeight="1">
      <c r="G393" s="6"/>
      <c r="H393" s="6"/>
      <c r="I393" s="10"/>
      <c r="J393" s="10"/>
      <c r="K393" s="10"/>
      <c r="L393" s="10"/>
      <c r="M393" s="10"/>
      <c r="N393" s="10"/>
    </row>
    <row r="394" spans="7:14" ht="12.75" customHeight="1">
      <c r="G394" s="6"/>
      <c r="H394" s="6"/>
      <c r="I394" s="10"/>
      <c r="J394" s="10"/>
      <c r="K394" s="10"/>
      <c r="L394" s="10"/>
      <c r="M394" s="10"/>
      <c r="N394" s="10"/>
    </row>
    <row r="395" spans="7:14" ht="12.75" customHeight="1">
      <c r="G395" s="6"/>
      <c r="H395" s="6"/>
      <c r="I395" s="10"/>
      <c r="J395" s="10"/>
      <c r="K395" s="10"/>
      <c r="L395" s="10"/>
      <c r="M395" s="10"/>
      <c r="N395" s="10"/>
    </row>
    <row r="396" spans="7:14" ht="12.75" customHeight="1">
      <c r="G396" s="6"/>
      <c r="H396" s="6"/>
      <c r="I396" s="10"/>
      <c r="J396" s="10"/>
      <c r="K396" s="10"/>
      <c r="L396" s="10"/>
      <c r="M396" s="10"/>
      <c r="N396" s="10"/>
    </row>
    <row r="397" spans="7:14" ht="12.75" customHeight="1">
      <c r="G397" s="6"/>
      <c r="H397" s="6"/>
      <c r="I397" s="10"/>
      <c r="J397" s="10"/>
      <c r="K397" s="10"/>
      <c r="L397" s="10"/>
      <c r="M397" s="10"/>
      <c r="N397" s="10"/>
    </row>
    <row r="398" spans="7:14" ht="12.75" customHeight="1">
      <c r="G398" s="6"/>
      <c r="H398" s="6"/>
      <c r="I398" s="10"/>
      <c r="J398" s="10"/>
      <c r="K398" s="10"/>
      <c r="L398" s="10"/>
      <c r="M398" s="10"/>
      <c r="N398" s="10"/>
    </row>
    <row r="399" spans="7:14" ht="12.75" customHeight="1">
      <c r="G399" s="6"/>
      <c r="H399" s="6"/>
      <c r="I399" s="10"/>
      <c r="J399" s="10"/>
      <c r="K399" s="10"/>
      <c r="L399" s="10"/>
      <c r="M399" s="10"/>
      <c r="N399" s="10"/>
    </row>
    <row r="400" spans="7:14" ht="12.75" customHeight="1">
      <c r="G400" s="6"/>
      <c r="H400" s="6"/>
      <c r="I400" s="10"/>
      <c r="J400" s="10"/>
      <c r="K400" s="10"/>
      <c r="L400" s="10"/>
      <c r="M400" s="10"/>
      <c r="N400" s="10"/>
    </row>
    <row r="401" spans="7:14" ht="12.75" customHeight="1">
      <c r="G401" s="6"/>
      <c r="H401" s="6"/>
      <c r="I401" s="10"/>
      <c r="J401" s="10"/>
      <c r="K401" s="10"/>
      <c r="L401" s="10"/>
      <c r="M401" s="10"/>
      <c r="N401" s="10"/>
    </row>
    <row r="402" spans="7:14" ht="12.75" customHeight="1">
      <c r="G402" s="6"/>
      <c r="H402" s="6"/>
      <c r="I402" s="10"/>
      <c r="J402" s="10"/>
      <c r="K402" s="10"/>
      <c r="L402" s="10"/>
      <c r="M402" s="10"/>
      <c r="N402" s="10"/>
    </row>
    <row r="403" spans="7:14" ht="12.75" customHeight="1">
      <c r="G403" s="6"/>
      <c r="H403" s="6"/>
      <c r="I403" s="10"/>
      <c r="J403" s="10"/>
      <c r="K403" s="10"/>
      <c r="L403" s="10"/>
      <c r="M403" s="10"/>
      <c r="N403" s="10"/>
    </row>
    <row r="404" spans="7:14" ht="12.75" customHeight="1">
      <c r="G404" s="6"/>
      <c r="H404" s="6"/>
      <c r="I404" s="10"/>
      <c r="J404" s="10"/>
      <c r="K404" s="10"/>
      <c r="L404" s="10"/>
      <c r="M404" s="10"/>
      <c r="N404" s="10"/>
    </row>
    <row r="405" spans="7:14" ht="12.75" customHeight="1">
      <c r="G405" s="6"/>
      <c r="H405" s="6"/>
      <c r="I405" s="10"/>
      <c r="J405" s="10"/>
      <c r="K405" s="10"/>
      <c r="L405" s="10"/>
      <c r="M405" s="10"/>
      <c r="N405" s="10"/>
    </row>
    <row r="406" spans="7:14" ht="12.75" customHeight="1">
      <c r="G406" s="6"/>
      <c r="H406" s="6"/>
      <c r="I406" s="10"/>
      <c r="J406" s="10"/>
      <c r="K406" s="10"/>
      <c r="L406" s="10"/>
      <c r="M406" s="10"/>
      <c r="N406" s="10"/>
    </row>
    <row r="407" spans="7:14" ht="12.75" customHeight="1">
      <c r="G407" s="6"/>
      <c r="H407" s="6"/>
      <c r="I407" s="10"/>
      <c r="J407" s="10"/>
      <c r="K407" s="10"/>
      <c r="L407" s="10"/>
      <c r="M407" s="10"/>
      <c r="N407" s="10"/>
    </row>
    <row r="408" spans="7:14" ht="12.75" customHeight="1">
      <c r="G408" s="6"/>
      <c r="H408" s="6"/>
      <c r="I408" s="10"/>
      <c r="J408" s="10"/>
      <c r="K408" s="10"/>
      <c r="L408" s="10"/>
      <c r="M408" s="10"/>
      <c r="N408" s="10"/>
    </row>
    <row r="409" spans="7:14" ht="12.75" customHeight="1">
      <c r="G409" s="6"/>
      <c r="H409" s="6"/>
      <c r="I409" s="10"/>
      <c r="J409" s="10"/>
      <c r="K409" s="10"/>
      <c r="L409" s="10"/>
      <c r="M409" s="10"/>
      <c r="N409" s="10"/>
    </row>
    <row r="410" spans="7:14" ht="12.75" customHeight="1">
      <c r="G410" s="6"/>
      <c r="H410" s="6"/>
      <c r="I410" s="10"/>
      <c r="J410" s="10"/>
      <c r="K410" s="10"/>
      <c r="L410" s="10"/>
      <c r="M410" s="10"/>
      <c r="N410" s="10"/>
    </row>
    <row r="411" spans="7:14" ht="12.75" customHeight="1">
      <c r="G411" s="6"/>
      <c r="H411" s="6"/>
      <c r="I411" s="10"/>
      <c r="J411" s="10"/>
      <c r="K411" s="10"/>
      <c r="L411" s="10"/>
      <c r="M411" s="10"/>
      <c r="N411" s="10"/>
    </row>
    <row r="412" spans="7:14" ht="12.75" customHeight="1">
      <c r="G412" s="6"/>
      <c r="H412" s="6"/>
      <c r="I412" s="10"/>
      <c r="J412" s="10"/>
      <c r="K412" s="10"/>
      <c r="L412" s="10"/>
      <c r="M412" s="10"/>
      <c r="N412" s="10"/>
    </row>
    <row r="413" spans="7:14" ht="12.75" customHeight="1">
      <c r="G413" s="6"/>
      <c r="H413" s="6"/>
      <c r="I413" s="10"/>
      <c r="J413" s="10"/>
      <c r="K413" s="10"/>
      <c r="L413" s="10"/>
      <c r="M413" s="10"/>
      <c r="N413" s="10"/>
    </row>
    <row r="414" spans="7:14" ht="12.75" customHeight="1">
      <c r="G414" s="6"/>
      <c r="H414" s="6"/>
      <c r="I414" s="10"/>
      <c r="J414" s="10"/>
      <c r="K414" s="10"/>
      <c r="L414" s="10"/>
      <c r="M414" s="10"/>
      <c r="N414" s="10"/>
    </row>
    <row r="415" spans="7:14" ht="12.75" customHeight="1">
      <c r="G415" s="6"/>
      <c r="H415" s="6"/>
      <c r="I415" s="10"/>
      <c r="J415" s="10"/>
      <c r="K415" s="10"/>
      <c r="L415" s="10"/>
      <c r="M415" s="10"/>
      <c r="N415" s="10"/>
    </row>
    <row r="416" spans="7:14" ht="12.75" customHeight="1">
      <c r="G416" s="6"/>
      <c r="H416" s="6"/>
      <c r="I416" s="10"/>
      <c r="J416" s="10"/>
      <c r="K416" s="10"/>
      <c r="L416" s="10"/>
      <c r="M416" s="10"/>
      <c r="N416" s="10"/>
    </row>
    <row r="417" spans="7:14" ht="12.75" customHeight="1">
      <c r="G417" s="6"/>
      <c r="H417" s="6"/>
      <c r="I417" s="10"/>
      <c r="J417" s="10"/>
      <c r="K417" s="10"/>
      <c r="L417" s="10"/>
      <c r="M417" s="10"/>
      <c r="N417" s="10"/>
    </row>
    <row r="418" spans="7:14" ht="12.75" customHeight="1">
      <c r="G418" s="6"/>
      <c r="H418" s="6"/>
      <c r="I418" s="10"/>
      <c r="J418" s="10"/>
      <c r="K418" s="10"/>
      <c r="L418" s="10"/>
      <c r="M418" s="10"/>
      <c r="N418" s="10"/>
    </row>
    <row r="419" spans="7:14" ht="12.75" customHeight="1">
      <c r="G419" s="6"/>
      <c r="H419" s="6"/>
      <c r="I419" s="10"/>
      <c r="J419" s="10"/>
      <c r="K419" s="10"/>
      <c r="L419" s="10"/>
      <c r="M419" s="10"/>
      <c r="N419" s="10"/>
    </row>
    <row r="420" spans="7:14" ht="12.75" customHeight="1">
      <c r="G420" s="6"/>
      <c r="H420" s="6"/>
      <c r="I420" s="10"/>
      <c r="J420" s="10"/>
      <c r="K420" s="10"/>
      <c r="L420" s="10"/>
      <c r="M420" s="10"/>
      <c r="N420" s="10"/>
    </row>
    <row r="421" spans="7:14" ht="12.75" customHeight="1">
      <c r="G421" s="6"/>
      <c r="H421" s="6"/>
      <c r="I421" s="10"/>
      <c r="J421" s="10"/>
      <c r="K421" s="10"/>
      <c r="L421" s="10"/>
      <c r="M421" s="10"/>
      <c r="N421" s="10"/>
    </row>
    <row r="422" spans="7:14" ht="12.75" customHeight="1">
      <c r="G422" s="6"/>
      <c r="H422" s="6"/>
      <c r="I422" s="10"/>
      <c r="J422" s="10"/>
      <c r="K422" s="10"/>
      <c r="L422" s="10"/>
      <c r="M422" s="10"/>
      <c r="N422" s="10"/>
    </row>
    <row r="423" spans="7:14" ht="12.75" customHeight="1">
      <c r="G423" s="6"/>
      <c r="H423" s="6"/>
      <c r="I423" s="10"/>
      <c r="J423" s="10"/>
      <c r="K423" s="10"/>
      <c r="L423" s="10"/>
      <c r="M423" s="10"/>
      <c r="N423" s="10"/>
    </row>
    <row r="424" spans="7:14" ht="12.75" customHeight="1">
      <c r="G424" s="6"/>
      <c r="H424" s="6"/>
      <c r="I424" s="10"/>
      <c r="J424" s="10"/>
      <c r="K424" s="10"/>
      <c r="L424" s="10"/>
      <c r="M424" s="10"/>
      <c r="N424" s="10"/>
    </row>
    <row r="425" spans="7:14" ht="12.75" customHeight="1">
      <c r="G425" s="6"/>
      <c r="H425" s="6"/>
      <c r="I425" s="10"/>
      <c r="J425" s="10"/>
      <c r="K425" s="10"/>
      <c r="L425" s="10"/>
      <c r="M425" s="10"/>
      <c r="N425" s="10"/>
    </row>
    <row r="426" spans="7:14" ht="12.75" customHeight="1">
      <c r="G426" s="6"/>
      <c r="H426" s="6"/>
      <c r="I426" s="10"/>
      <c r="J426" s="10"/>
      <c r="K426" s="10"/>
      <c r="L426" s="10"/>
      <c r="M426" s="10"/>
      <c r="N426" s="10"/>
    </row>
    <row r="427" spans="7:14" ht="12.75" customHeight="1">
      <c r="G427" s="6"/>
      <c r="H427" s="6"/>
      <c r="I427" s="10"/>
      <c r="J427" s="10"/>
      <c r="K427" s="10"/>
      <c r="L427" s="10"/>
      <c r="M427" s="10"/>
      <c r="N427" s="10"/>
    </row>
    <row r="428" spans="7:14" ht="12.75" customHeight="1">
      <c r="G428" s="6"/>
      <c r="H428" s="6"/>
      <c r="I428" s="10"/>
      <c r="J428" s="10"/>
      <c r="K428" s="10"/>
      <c r="L428" s="10"/>
      <c r="M428" s="10"/>
      <c r="N428" s="10"/>
    </row>
    <row r="429" spans="7:14" ht="12.75" customHeight="1">
      <c r="G429" s="6"/>
      <c r="H429" s="6"/>
      <c r="I429" s="10"/>
      <c r="J429" s="10"/>
      <c r="K429" s="10"/>
      <c r="L429" s="10"/>
      <c r="M429" s="10"/>
      <c r="N429" s="10"/>
    </row>
    <row r="430" spans="7:14" ht="12.75" customHeight="1">
      <c r="G430" s="6"/>
      <c r="H430" s="6"/>
      <c r="I430" s="10"/>
      <c r="J430" s="10"/>
      <c r="K430" s="10"/>
      <c r="L430" s="10"/>
      <c r="M430" s="10"/>
      <c r="N430" s="10"/>
    </row>
    <row r="431" spans="7:14" ht="12.75" customHeight="1">
      <c r="G431" s="6"/>
      <c r="H431" s="6"/>
      <c r="I431" s="10"/>
      <c r="J431" s="10"/>
      <c r="K431" s="10"/>
      <c r="L431" s="10"/>
      <c r="M431" s="10"/>
      <c r="N431" s="10"/>
    </row>
    <row r="432" spans="7:14" ht="12.75" customHeight="1">
      <c r="G432" s="6"/>
      <c r="H432" s="6"/>
      <c r="I432" s="10"/>
      <c r="J432" s="10"/>
      <c r="K432" s="10"/>
      <c r="L432" s="10"/>
      <c r="M432" s="10"/>
      <c r="N432" s="10"/>
    </row>
    <row r="433" spans="7:14" ht="12.75" customHeight="1">
      <c r="G433" s="6"/>
      <c r="H433" s="6"/>
      <c r="I433" s="10"/>
      <c r="J433" s="10"/>
      <c r="K433" s="10"/>
      <c r="L433" s="10"/>
      <c r="M433" s="10"/>
      <c r="N433" s="10"/>
    </row>
    <row r="434" spans="7:14" ht="12.75" customHeight="1">
      <c r="G434" s="6"/>
      <c r="H434" s="6"/>
      <c r="I434" s="10"/>
      <c r="J434" s="10"/>
      <c r="K434" s="10"/>
      <c r="L434" s="10"/>
      <c r="M434" s="10"/>
      <c r="N434" s="10"/>
    </row>
    <row r="435" spans="7:14" ht="12.75" customHeight="1">
      <c r="G435" s="6"/>
      <c r="H435" s="6"/>
      <c r="I435" s="10"/>
      <c r="J435" s="10"/>
      <c r="K435" s="10"/>
      <c r="L435" s="10"/>
      <c r="M435" s="10"/>
      <c r="N435" s="10"/>
    </row>
    <row r="436" spans="7:14" ht="12.75" customHeight="1">
      <c r="G436" s="6"/>
      <c r="H436" s="6"/>
      <c r="I436" s="10"/>
      <c r="J436" s="10"/>
      <c r="K436" s="10"/>
      <c r="L436" s="10"/>
      <c r="M436" s="10"/>
      <c r="N436" s="10"/>
    </row>
    <row r="437" spans="7:14" ht="12.75" customHeight="1">
      <c r="G437" s="6"/>
      <c r="H437" s="6"/>
      <c r="I437" s="10"/>
      <c r="J437" s="10"/>
      <c r="K437" s="10"/>
      <c r="L437" s="10"/>
      <c r="M437" s="10"/>
      <c r="N437" s="10"/>
    </row>
    <row r="438" spans="7:14" ht="12.75" customHeight="1">
      <c r="G438" s="6"/>
      <c r="H438" s="6"/>
      <c r="I438" s="10"/>
      <c r="J438" s="10"/>
      <c r="K438" s="10"/>
      <c r="L438" s="10"/>
      <c r="M438" s="10"/>
      <c r="N438" s="10"/>
    </row>
    <row r="439" spans="7:14" ht="12.75" customHeight="1">
      <c r="G439" s="6"/>
      <c r="H439" s="6"/>
      <c r="I439" s="10"/>
      <c r="J439" s="10"/>
      <c r="K439" s="10"/>
      <c r="L439" s="10"/>
      <c r="M439" s="10"/>
      <c r="N439" s="10"/>
    </row>
    <row r="440" spans="7:14" ht="12.75" customHeight="1">
      <c r="G440" s="6"/>
      <c r="H440" s="6"/>
      <c r="I440" s="10"/>
      <c r="J440" s="10"/>
      <c r="K440" s="10"/>
      <c r="L440" s="10"/>
      <c r="M440" s="10"/>
      <c r="N440" s="10"/>
    </row>
    <row r="441" spans="7:14" ht="12.75" customHeight="1">
      <c r="G441" s="6"/>
      <c r="H441" s="6"/>
      <c r="I441" s="10"/>
      <c r="J441" s="10"/>
      <c r="K441" s="10"/>
      <c r="L441" s="10"/>
      <c r="M441" s="10"/>
      <c r="N441" s="10"/>
    </row>
    <row r="442" spans="7:14" ht="12.75" customHeight="1">
      <c r="G442" s="6"/>
      <c r="H442" s="6"/>
      <c r="I442" s="10"/>
      <c r="J442" s="10"/>
      <c r="K442" s="10"/>
      <c r="L442" s="10"/>
      <c r="M442" s="10"/>
      <c r="N442" s="10"/>
    </row>
    <row r="443" spans="7:14" ht="12.75" customHeight="1">
      <c r="G443" s="6"/>
      <c r="H443" s="6"/>
      <c r="I443" s="10"/>
      <c r="J443" s="10"/>
      <c r="K443" s="10"/>
      <c r="L443" s="10"/>
      <c r="M443" s="10"/>
      <c r="N443" s="10"/>
    </row>
    <row r="444" spans="7:14" ht="12.75" customHeight="1">
      <c r="G444" s="6"/>
      <c r="H444" s="6"/>
      <c r="I444" s="10"/>
      <c r="J444" s="10"/>
      <c r="K444" s="10"/>
      <c r="L444" s="10"/>
      <c r="M444" s="10"/>
      <c r="N444" s="10"/>
    </row>
    <row r="445" spans="7:14" ht="12.75" customHeight="1">
      <c r="G445" s="6"/>
      <c r="H445" s="6"/>
      <c r="I445" s="10"/>
      <c r="J445" s="10"/>
      <c r="K445" s="10"/>
      <c r="L445" s="10"/>
      <c r="M445" s="10"/>
      <c r="N445" s="10"/>
    </row>
    <row r="446" spans="7:14" ht="12.75" customHeight="1">
      <c r="G446" s="6"/>
      <c r="H446" s="6"/>
      <c r="I446" s="10"/>
      <c r="J446" s="10"/>
      <c r="K446" s="10"/>
      <c r="L446" s="10"/>
      <c r="M446" s="10"/>
      <c r="N446" s="10"/>
    </row>
    <row r="447" spans="7:14" ht="12.75" customHeight="1">
      <c r="G447" s="6"/>
      <c r="H447" s="6"/>
      <c r="I447" s="10"/>
      <c r="J447" s="10"/>
      <c r="K447" s="10"/>
      <c r="L447" s="10"/>
      <c r="M447" s="10"/>
      <c r="N447" s="10"/>
    </row>
    <row r="448" spans="7:14" ht="12.75" customHeight="1">
      <c r="G448" s="6"/>
      <c r="H448" s="6"/>
      <c r="I448" s="10"/>
      <c r="J448" s="10"/>
      <c r="K448" s="10"/>
      <c r="L448" s="10"/>
      <c r="M448" s="10"/>
      <c r="N448" s="10"/>
    </row>
    <row r="449" spans="7:14" ht="12.75" customHeight="1">
      <c r="G449" s="6"/>
      <c r="H449" s="6"/>
      <c r="I449" s="10"/>
      <c r="J449" s="10"/>
      <c r="K449" s="10"/>
      <c r="L449" s="10"/>
      <c r="M449" s="10"/>
      <c r="N449" s="10"/>
    </row>
    <row r="450" spans="7:14" ht="12.75" customHeight="1">
      <c r="G450" s="6"/>
      <c r="H450" s="6"/>
      <c r="I450" s="10"/>
      <c r="J450" s="10"/>
      <c r="K450" s="10"/>
      <c r="L450" s="10"/>
      <c r="M450" s="10"/>
      <c r="N450" s="10"/>
    </row>
    <row r="451" spans="7:14" ht="12.75" customHeight="1">
      <c r="G451" s="6"/>
      <c r="H451" s="6"/>
      <c r="I451" s="10"/>
      <c r="J451" s="10"/>
      <c r="K451" s="10"/>
      <c r="L451" s="10"/>
      <c r="M451" s="10"/>
      <c r="N451" s="10"/>
    </row>
    <row r="452" spans="7:14" ht="12.75" customHeight="1">
      <c r="G452" s="6"/>
      <c r="H452" s="6"/>
      <c r="I452" s="10"/>
      <c r="J452" s="10"/>
      <c r="K452" s="10"/>
      <c r="L452" s="10"/>
      <c r="M452" s="10"/>
      <c r="N452" s="10"/>
    </row>
    <row r="453" spans="7:14" ht="12.75" customHeight="1">
      <c r="G453" s="6"/>
      <c r="H453" s="6"/>
      <c r="I453" s="10"/>
      <c r="J453" s="10"/>
      <c r="K453" s="10"/>
      <c r="L453" s="10"/>
      <c r="M453" s="10"/>
      <c r="N453" s="10"/>
    </row>
    <row r="454" spans="7:14" ht="12.75" customHeight="1">
      <c r="G454" s="6"/>
      <c r="H454" s="6"/>
      <c r="I454" s="10"/>
      <c r="J454" s="10"/>
      <c r="K454" s="10"/>
      <c r="L454" s="10"/>
      <c r="M454" s="10"/>
      <c r="N454" s="10"/>
    </row>
    <row r="455" spans="7:14" ht="12.75" customHeight="1">
      <c r="G455" s="6"/>
      <c r="H455" s="6"/>
      <c r="I455" s="10"/>
      <c r="J455" s="10"/>
      <c r="K455" s="10"/>
      <c r="L455" s="10"/>
      <c r="M455" s="10"/>
      <c r="N455" s="10"/>
    </row>
    <row r="456" spans="7:14" ht="12.75" customHeight="1">
      <c r="G456" s="6"/>
      <c r="H456" s="6"/>
      <c r="I456" s="10"/>
      <c r="J456" s="10"/>
      <c r="K456" s="10"/>
      <c r="L456" s="10"/>
      <c r="M456" s="10"/>
      <c r="N456" s="10"/>
    </row>
    <row r="457" spans="7:14" ht="12.75" customHeight="1">
      <c r="G457" s="6"/>
      <c r="H457" s="6"/>
      <c r="I457" s="10"/>
      <c r="J457" s="10"/>
      <c r="K457" s="10"/>
      <c r="L457" s="10"/>
      <c r="M457" s="10"/>
      <c r="N457" s="10"/>
    </row>
    <row r="458" spans="7:14" ht="12.75" customHeight="1">
      <c r="G458" s="6"/>
      <c r="H458" s="6"/>
      <c r="I458" s="10"/>
      <c r="J458" s="10"/>
      <c r="K458" s="10"/>
      <c r="L458" s="10"/>
      <c r="M458" s="10"/>
      <c r="N458" s="10"/>
    </row>
    <row r="459" spans="7:14" ht="12.75" customHeight="1">
      <c r="G459" s="6"/>
      <c r="H459" s="6"/>
      <c r="I459" s="10"/>
      <c r="J459" s="10"/>
      <c r="K459" s="10"/>
      <c r="L459" s="10"/>
      <c r="M459" s="10"/>
      <c r="N459" s="10"/>
    </row>
    <row r="460" spans="7:14" ht="12.75" customHeight="1">
      <c r="G460" s="6"/>
      <c r="H460" s="6"/>
      <c r="I460" s="10"/>
      <c r="J460" s="10"/>
      <c r="K460" s="10"/>
      <c r="L460" s="10"/>
      <c r="M460" s="10"/>
      <c r="N460" s="10"/>
    </row>
    <row r="461" spans="7:14" ht="12.75" customHeight="1">
      <c r="G461" s="6"/>
      <c r="H461" s="6"/>
      <c r="I461" s="10"/>
      <c r="J461" s="10"/>
      <c r="K461" s="10"/>
      <c r="L461" s="10"/>
      <c r="M461" s="10"/>
      <c r="N461" s="10"/>
    </row>
    <row r="462" spans="7:14" ht="12.75" customHeight="1">
      <c r="G462" s="6"/>
      <c r="H462" s="6"/>
      <c r="I462" s="10"/>
      <c r="J462" s="10"/>
      <c r="K462" s="10"/>
      <c r="L462" s="10"/>
      <c r="M462" s="10"/>
      <c r="N462" s="10"/>
    </row>
    <row r="463" spans="7:14" ht="12.75" customHeight="1">
      <c r="G463" s="6"/>
      <c r="H463" s="6"/>
      <c r="I463" s="10"/>
      <c r="J463" s="10"/>
      <c r="K463" s="10"/>
      <c r="L463" s="10"/>
      <c r="M463" s="10"/>
      <c r="N463" s="10"/>
    </row>
    <row r="464" spans="7:14" ht="12.75" customHeight="1">
      <c r="G464" s="6"/>
      <c r="H464" s="6"/>
      <c r="I464" s="10"/>
      <c r="J464" s="10"/>
      <c r="K464" s="10"/>
      <c r="L464" s="10"/>
      <c r="M464" s="10"/>
      <c r="N464" s="10"/>
    </row>
    <row r="465" spans="7:14" ht="12.75" customHeight="1">
      <c r="G465" s="6"/>
      <c r="H465" s="6"/>
      <c r="I465" s="10"/>
      <c r="J465" s="10"/>
      <c r="K465" s="10"/>
      <c r="L465" s="10"/>
      <c r="M465" s="10"/>
      <c r="N465" s="10"/>
    </row>
    <row r="466" spans="7:14" ht="12.75" customHeight="1">
      <c r="G466" s="6"/>
      <c r="H466" s="6"/>
      <c r="I466" s="10"/>
      <c r="J466" s="10"/>
      <c r="K466" s="10"/>
      <c r="L466" s="10"/>
      <c r="M466" s="10"/>
      <c r="N466" s="10"/>
    </row>
    <row r="467" spans="7:14" ht="12.75" customHeight="1">
      <c r="G467" s="6"/>
      <c r="H467" s="6"/>
      <c r="I467" s="10"/>
      <c r="J467" s="10"/>
      <c r="K467" s="10"/>
      <c r="L467" s="10"/>
      <c r="M467" s="10"/>
      <c r="N467" s="10"/>
    </row>
    <row r="468" spans="7:14" ht="12.75" customHeight="1">
      <c r="G468" s="6"/>
      <c r="H468" s="6"/>
      <c r="I468" s="10"/>
      <c r="J468" s="10"/>
      <c r="K468" s="10"/>
      <c r="L468" s="10"/>
      <c r="M468" s="10"/>
      <c r="N468" s="10"/>
    </row>
    <row r="469" spans="7:14" ht="12.75" customHeight="1">
      <c r="G469" s="6"/>
      <c r="H469" s="6"/>
      <c r="I469" s="10"/>
      <c r="J469" s="10"/>
      <c r="K469" s="10"/>
      <c r="L469" s="10"/>
      <c r="M469" s="10"/>
      <c r="N469" s="10"/>
    </row>
    <row r="470" spans="7:14" ht="12.75" customHeight="1">
      <c r="G470" s="6"/>
      <c r="H470" s="6"/>
      <c r="I470" s="10"/>
      <c r="J470" s="10"/>
      <c r="K470" s="10"/>
      <c r="L470" s="10"/>
      <c r="M470" s="10"/>
      <c r="N470" s="10"/>
    </row>
    <row r="471" spans="7:14" ht="12.75" customHeight="1">
      <c r="G471" s="6"/>
      <c r="H471" s="6"/>
      <c r="I471" s="10"/>
      <c r="J471" s="10"/>
      <c r="K471" s="10"/>
      <c r="L471" s="10"/>
      <c r="M471" s="10"/>
      <c r="N471" s="10"/>
    </row>
    <row r="472" spans="7:14" ht="12.75" customHeight="1">
      <c r="G472" s="6"/>
      <c r="H472" s="6"/>
      <c r="I472" s="10"/>
      <c r="J472" s="10"/>
      <c r="K472" s="10"/>
      <c r="L472" s="10"/>
      <c r="M472" s="10"/>
      <c r="N472" s="10"/>
    </row>
    <row r="473" spans="7:14" ht="12.75" customHeight="1">
      <c r="G473" s="6"/>
      <c r="H473" s="6"/>
      <c r="I473" s="10"/>
      <c r="J473" s="10"/>
      <c r="K473" s="10"/>
      <c r="L473" s="10"/>
      <c r="M473" s="10"/>
      <c r="N473" s="10"/>
    </row>
    <row r="474" spans="7:14" ht="12.75" customHeight="1">
      <c r="G474" s="6"/>
      <c r="H474" s="6"/>
      <c r="I474" s="10"/>
      <c r="J474" s="10"/>
      <c r="K474" s="10"/>
      <c r="L474" s="10"/>
      <c r="M474" s="10"/>
      <c r="N474" s="10"/>
    </row>
    <row r="475" spans="7:14" ht="12.75" customHeight="1">
      <c r="G475" s="6"/>
      <c r="H475" s="6"/>
      <c r="I475" s="10"/>
      <c r="J475" s="10"/>
      <c r="K475" s="10"/>
      <c r="L475" s="10"/>
      <c r="M475" s="10"/>
      <c r="N475" s="10"/>
    </row>
    <row r="476" spans="7:14" ht="12.75" customHeight="1">
      <c r="G476" s="6"/>
      <c r="H476" s="6"/>
      <c r="I476" s="10"/>
      <c r="J476" s="10"/>
      <c r="K476" s="10"/>
      <c r="L476" s="10"/>
      <c r="M476" s="10"/>
      <c r="N476" s="10"/>
    </row>
    <row r="477" spans="7:14" ht="12.75" customHeight="1">
      <c r="G477" s="6"/>
      <c r="H477" s="6"/>
      <c r="I477" s="10"/>
      <c r="J477" s="10"/>
      <c r="K477" s="10"/>
      <c r="L477" s="10"/>
      <c r="M477" s="10"/>
      <c r="N477" s="10"/>
    </row>
    <row r="478" spans="7:14" ht="12.75" customHeight="1">
      <c r="G478" s="6"/>
      <c r="H478" s="6"/>
      <c r="I478" s="10"/>
      <c r="J478" s="10"/>
      <c r="K478" s="10"/>
      <c r="L478" s="10"/>
      <c r="M478" s="10"/>
      <c r="N478" s="10"/>
    </row>
    <row r="479" spans="7:14" ht="12.75" customHeight="1">
      <c r="G479" s="6"/>
      <c r="H479" s="6"/>
      <c r="I479" s="10"/>
      <c r="J479" s="10"/>
      <c r="K479" s="10"/>
      <c r="L479" s="10"/>
      <c r="M479" s="10"/>
      <c r="N479" s="10"/>
    </row>
    <row r="480" spans="7:14" ht="12.75" customHeight="1">
      <c r="G480" s="6"/>
      <c r="H480" s="6"/>
      <c r="I480" s="10"/>
      <c r="J480" s="10"/>
      <c r="K480" s="10"/>
      <c r="L480" s="10"/>
      <c r="M480" s="10"/>
      <c r="N480" s="10"/>
    </row>
    <row r="481" spans="7:14" ht="12.75" customHeight="1">
      <c r="G481" s="6"/>
      <c r="H481" s="6"/>
      <c r="I481" s="10"/>
      <c r="J481" s="10"/>
      <c r="K481" s="10"/>
      <c r="L481" s="10"/>
      <c r="M481" s="10"/>
      <c r="N481" s="10"/>
    </row>
    <row r="482" spans="7:14" ht="12.75" customHeight="1">
      <c r="G482" s="6"/>
      <c r="H482" s="6"/>
      <c r="I482" s="10"/>
      <c r="J482" s="10"/>
      <c r="K482" s="10"/>
      <c r="L482" s="10"/>
      <c r="M482" s="10"/>
      <c r="N482" s="10"/>
    </row>
    <row r="483" spans="7:14" ht="12.75" customHeight="1">
      <c r="G483" s="6"/>
      <c r="H483" s="6"/>
      <c r="I483" s="10"/>
      <c r="J483" s="10"/>
      <c r="K483" s="10"/>
      <c r="L483" s="10"/>
      <c r="M483" s="10"/>
      <c r="N483" s="10"/>
    </row>
    <row r="484" spans="7:14" ht="12.75" customHeight="1">
      <c r="G484" s="6"/>
      <c r="H484" s="6"/>
      <c r="I484" s="10"/>
      <c r="J484" s="10"/>
      <c r="K484" s="10"/>
      <c r="L484" s="10"/>
      <c r="M484" s="10"/>
      <c r="N484" s="10"/>
    </row>
    <row r="485" spans="7:14" ht="12.75" customHeight="1">
      <c r="G485" s="6"/>
      <c r="H485" s="6"/>
      <c r="I485" s="10"/>
      <c r="J485" s="10"/>
      <c r="K485" s="10"/>
      <c r="L485" s="10"/>
      <c r="M485" s="10"/>
      <c r="N485" s="10"/>
    </row>
    <row r="486" spans="7:14" ht="12.75" customHeight="1">
      <c r="G486" s="6"/>
      <c r="H486" s="6"/>
      <c r="I486" s="10"/>
      <c r="J486" s="10"/>
      <c r="K486" s="10"/>
      <c r="L486" s="10"/>
      <c r="M486" s="10"/>
      <c r="N486" s="10"/>
    </row>
    <row r="487" spans="7:14" ht="12.75" customHeight="1">
      <c r="G487" s="6"/>
      <c r="H487" s="6"/>
      <c r="I487" s="10"/>
      <c r="J487" s="10"/>
      <c r="K487" s="10"/>
      <c r="L487" s="10"/>
      <c r="M487" s="10"/>
      <c r="N487" s="10"/>
    </row>
    <row r="488" spans="7:14" ht="12.75" customHeight="1">
      <c r="G488" s="6"/>
      <c r="H488" s="6"/>
      <c r="I488" s="10"/>
      <c r="J488" s="10"/>
      <c r="K488" s="10"/>
      <c r="L488" s="10"/>
      <c r="M488" s="10"/>
      <c r="N488" s="10"/>
    </row>
    <row r="489" spans="7:14" ht="12.75" customHeight="1">
      <c r="G489" s="6"/>
      <c r="H489" s="6"/>
      <c r="I489" s="10"/>
      <c r="J489" s="10"/>
      <c r="K489" s="10"/>
      <c r="L489" s="10"/>
      <c r="M489" s="10"/>
      <c r="N489" s="10"/>
    </row>
    <row r="490" spans="7:14" ht="12.75" customHeight="1">
      <c r="G490" s="6"/>
      <c r="H490" s="6"/>
      <c r="I490" s="10"/>
      <c r="J490" s="10"/>
      <c r="K490" s="10"/>
      <c r="L490" s="10"/>
      <c r="M490" s="10"/>
      <c r="N490" s="10"/>
    </row>
    <row r="491" spans="7:14" ht="12.75" customHeight="1">
      <c r="G491" s="6"/>
      <c r="H491" s="6"/>
      <c r="I491" s="10"/>
      <c r="J491" s="10"/>
      <c r="K491" s="10"/>
      <c r="L491" s="10"/>
      <c r="M491" s="10"/>
      <c r="N491" s="10"/>
    </row>
    <row r="492" spans="7:14" ht="12.75" customHeight="1">
      <c r="G492" s="6"/>
      <c r="H492" s="6"/>
      <c r="I492" s="10"/>
      <c r="J492" s="10"/>
      <c r="K492" s="10"/>
      <c r="L492" s="10"/>
      <c r="M492" s="10"/>
      <c r="N492" s="10"/>
    </row>
    <row r="493" spans="7:14" ht="12.75" customHeight="1">
      <c r="G493" s="6"/>
      <c r="H493" s="6"/>
      <c r="I493" s="10"/>
      <c r="J493" s="10"/>
      <c r="K493" s="10"/>
      <c r="L493" s="10"/>
      <c r="M493" s="10"/>
      <c r="N493" s="10"/>
    </row>
    <row r="494" spans="7:14" ht="12.75" customHeight="1">
      <c r="G494" s="6"/>
      <c r="H494" s="6"/>
      <c r="I494" s="10"/>
      <c r="J494" s="10"/>
      <c r="K494" s="10"/>
      <c r="L494" s="10"/>
      <c r="M494" s="10"/>
      <c r="N494" s="10"/>
    </row>
    <row r="495" spans="7:14" ht="12.75" customHeight="1">
      <c r="G495" s="6"/>
      <c r="H495" s="6"/>
      <c r="I495" s="10"/>
      <c r="J495" s="10"/>
      <c r="K495" s="10"/>
      <c r="L495" s="10"/>
      <c r="M495" s="10"/>
      <c r="N495" s="10"/>
    </row>
    <row r="496" spans="7:14" ht="12.75" customHeight="1">
      <c r="G496" s="6"/>
      <c r="H496" s="6"/>
      <c r="I496" s="10"/>
      <c r="J496" s="10"/>
      <c r="K496" s="10"/>
      <c r="L496" s="10"/>
      <c r="M496" s="10"/>
      <c r="N496" s="10"/>
    </row>
    <row r="497" spans="7:14" ht="12.75" customHeight="1">
      <c r="G497" s="6"/>
      <c r="H497" s="6"/>
      <c r="I497" s="10"/>
      <c r="J497" s="10"/>
      <c r="K497" s="10"/>
      <c r="L497" s="10"/>
      <c r="M497" s="10"/>
      <c r="N497" s="10"/>
    </row>
    <row r="498" spans="7:14" ht="12.75" customHeight="1">
      <c r="G498" s="6"/>
      <c r="H498" s="6"/>
      <c r="I498" s="10"/>
      <c r="J498" s="10"/>
      <c r="K498" s="10"/>
      <c r="L498" s="10"/>
      <c r="M498" s="10"/>
      <c r="N498" s="10"/>
    </row>
    <row r="499" spans="7:14" ht="12.75" customHeight="1">
      <c r="G499" s="6"/>
      <c r="H499" s="6"/>
      <c r="I499" s="10"/>
      <c r="J499" s="10"/>
      <c r="K499" s="10"/>
      <c r="L499" s="10"/>
      <c r="M499" s="10"/>
      <c r="N499" s="10"/>
    </row>
    <row r="500" spans="7:14" ht="12.75" customHeight="1">
      <c r="G500" s="6"/>
      <c r="H500" s="6"/>
      <c r="I500" s="10"/>
      <c r="J500" s="10"/>
      <c r="K500" s="10"/>
      <c r="L500" s="10"/>
      <c r="M500" s="10"/>
      <c r="N500" s="10"/>
    </row>
    <row r="501" spans="7:14" ht="12.75" customHeight="1">
      <c r="G501" s="6"/>
      <c r="H501" s="6"/>
      <c r="I501" s="10"/>
      <c r="J501" s="10"/>
      <c r="K501" s="10"/>
      <c r="L501" s="10"/>
      <c r="M501" s="10"/>
      <c r="N501" s="10"/>
    </row>
    <row r="502" spans="7:14" ht="12.75" customHeight="1">
      <c r="G502" s="6"/>
      <c r="H502" s="6"/>
      <c r="I502" s="10"/>
      <c r="J502" s="10"/>
      <c r="K502" s="10"/>
      <c r="L502" s="10"/>
      <c r="M502" s="10"/>
      <c r="N502" s="10"/>
    </row>
    <row r="503" spans="7:14" ht="12.75" customHeight="1">
      <c r="G503" s="6"/>
      <c r="H503" s="6"/>
      <c r="I503" s="10"/>
      <c r="J503" s="10"/>
      <c r="K503" s="10"/>
      <c r="L503" s="10"/>
      <c r="M503" s="10"/>
      <c r="N503" s="10"/>
    </row>
    <row r="504" spans="7:14" ht="12.75" customHeight="1">
      <c r="G504" s="6"/>
      <c r="H504" s="6"/>
      <c r="I504" s="10"/>
      <c r="J504" s="10"/>
      <c r="K504" s="10"/>
      <c r="L504" s="10"/>
      <c r="M504" s="10"/>
      <c r="N504" s="10"/>
    </row>
    <row r="505" spans="7:14" ht="12.75" customHeight="1">
      <c r="G505" s="6"/>
      <c r="H505" s="6"/>
      <c r="I505" s="10"/>
      <c r="J505" s="10"/>
      <c r="K505" s="10"/>
      <c r="L505" s="10"/>
      <c r="M505" s="10"/>
      <c r="N505" s="10"/>
    </row>
    <row r="506" spans="7:14" ht="12.75" customHeight="1">
      <c r="G506" s="6"/>
      <c r="H506" s="6"/>
      <c r="I506" s="10"/>
      <c r="J506" s="10"/>
      <c r="K506" s="10"/>
      <c r="L506" s="10"/>
      <c r="M506" s="10"/>
      <c r="N506" s="10"/>
    </row>
    <row r="507" spans="7:14" ht="12.75" customHeight="1">
      <c r="G507" s="6"/>
      <c r="H507" s="6"/>
      <c r="I507" s="10"/>
      <c r="J507" s="10"/>
      <c r="K507" s="10"/>
      <c r="L507" s="10"/>
      <c r="M507" s="10"/>
      <c r="N507" s="10"/>
    </row>
    <row r="508" spans="7:14" ht="12.75" customHeight="1">
      <c r="G508" s="6"/>
      <c r="H508" s="6"/>
      <c r="I508" s="10"/>
      <c r="J508" s="10"/>
      <c r="K508" s="10"/>
      <c r="L508" s="10"/>
      <c r="M508" s="10"/>
      <c r="N508" s="10"/>
    </row>
    <row r="509" spans="7:14" ht="12.75" customHeight="1">
      <c r="G509" s="6"/>
      <c r="H509" s="6"/>
      <c r="I509" s="10"/>
      <c r="J509" s="10"/>
      <c r="K509" s="10"/>
      <c r="L509" s="10"/>
      <c r="M509" s="10"/>
      <c r="N509" s="10"/>
    </row>
    <row r="510" spans="7:14" ht="12.75" customHeight="1">
      <c r="G510" s="6"/>
      <c r="H510" s="6"/>
      <c r="I510" s="10"/>
      <c r="J510" s="10"/>
      <c r="K510" s="10"/>
      <c r="L510" s="10"/>
      <c r="M510" s="10"/>
      <c r="N510" s="10"/>
    </row>
    <row r="511" spans="7:14" ht="12.75" customHeight="1">
      <c r="G511" s="6"/>
      <c r="H511" s="6"/>
      <c r="I511" s="10"/>
      <c r="J511" s="10"/>
      <c r="K511" s="10"/>
      <c r="L511" s="10"/>
      <c r="M511" s="10"/>
      <c r="N511" s="10"/>
    </row>
    <row r="512" spans="7:14" ht="12.75" customHeight="1">
      <c r="G512" s="6"/>
      <c r="H512" s="6"/>
      <c r="I512" s="10"/>
      <c r="J512" s="10"/>
      <c r="K512" s="10"/>
      <c r="L512" s="10"/>
      <c r="M512" s="10"/>
      <c r="N512" s="10"/>
    </row>
    <row r="513" spans="7:14" ht="12.75" customHeight="1">
      <c r="G513" s="6"/>
      <c r="H513" s="6"/>
      <c r="I513" s="10"/>
      <c r="J513" s="10"/>
      <c r="K513" s="10"/>
      <c r="L513" s="10"/>
      <c r="M513" s="10"/>
      <c r="N513" s="10"/>
    </row>
    <row r="514" spans="7:14" ht="12.75" customHeight="1">
      <c r="G514" s="6"/>
      <c r="H514" s="6"/>
      <c r="I514" s="10"/>
      <c r="J514" s="10"/>
      <c r="K514" s="10"/>
      <c r="L514" s="10"/>
      <c r="M514" s="10"/>
      <c r="N514" s="10"/>
    </row>
    <row r="515" spans="7:14" ht="12.75" customHeight="1">
      <c r="G515" s="6"/>
      <c r="H515" s="6"/>
      <c r="I515" s="10"/>
      <c r="J515" s="10"/>
      <c r="K515" s="10"/>
      <c r="L515" s="10"/>
      <c r="M515" s="10"/>
      <c r="N515" s="10"/>
    </row>
    <row r="516" spans="7:14" ht="12.75" customHeight="1">
      <c r="G516" s="6"/>
      <c r="H516" s="6"/>
      <c r="I516" s="10"/>
      <c r="J516" s="10"/>
      <c r="K516" s="10"/>
      <c r="L516" s="10"/>
      <c r="M516" s="10"/>
      <c r="N516" s="10"/>
    </row>
    <row r="517" spans="7:14" ht="12.75" customHeight="1">
      <c r="G517" s="6"/>
      <c r="H517" s="6"/>
      <c r="I517" s="10"/>
      <c r="J517" s="10"/>
      <c r="K517" s="10"/>
      <c r="L517" s="10"/>
      <c r="M517" s="10"/>
      <c r="N517" s="10"/>
    </row>
    <row r="518" spans="7:14" ht="12.75" customHeight="1">
      <c r="G518" s="6"/>
      <c r="H518" s="6"/>
      <c r="I518" s="10"/>
      <c r="J518" s="10"/>
      <c r="K518" s="10"/>
      <c r="L518" s="10"/>
      <c r="M518" s="10"/>
      <c r="N518" s="10"/>
    </row>
    <row r="519" spans="7:14" ht="12.75" customHeight="1">
      <c r="G519" s="6"/>
      <c r="H519" s="6"/>
      <c r="I519" s="10"/>
      <c r="J519" s="10"/>
      <c r="K519" s="10"/>
      <c r="L519" s="10"/>
      <c r="M519" s="10"/>
      <c r="N519" s="10"/>
    </row>
    <row r="520" spans="7:14" ht="12.75" customHeight="1">
      <c r="G520" s="6"/>
      <c r="H520" s="6"/>
      <c r="I520" s="10"/>
      <c r="J520" s="10"/>
      <c r="K520" s="10"/>
      <c r="L520" s="10"/>
      <c r="M520" s="10"/>
      <c r="N520" s="10"/>
    </row>
    <row r="521" spans="7:14" ht="12.75" customHeight="1">
      <c r="G521" s="6"/>
      <c r="H521" s="6"/>
      <c r="I521" s="10"/>
      <c r="J521" s="10"/>
      <c r="K521" s="10"/>
      <c r="L521" s="10"/>
      <c r="M521" s="10"/>
      <c r="N521" s="10"/>
    </row>
    <row r="522" spans="7:14" ht="12.75" customHeight="1">
      <c r="G522" s="6"/>
      <c r="H522" s="6"/>
      <c r="I522" s="10"/>
      <c r="J522" s="10"/>
      <c r="K522" s="10"/>
      <c r="L522" s="10"/>
      <c r="M522" s="10"/>
      <c r="N522" s="10"/>
    </row>
    <row r="523" spans="7:14" ht="12.75" customHeight="1">
      <c r="G523" s="6"/>
      <c r="H523" s="6"/>
      <c r="I523" s="10"/>
      <c r="J523" s="10"/>
      <c r="K523" s="10"/>
      <c r="L523" s="10"/>
      <c r="M523" s="10"/>
      <c r="N523" s="10"/>
    </row>
    <row r="524" spans="7:14" ht="12.75" customHeight="1">
      <c r="G524" s="6"/>
      <c r="H524" s="6"/>
      <c r="I524" s="10"/>
      <c r="J524" s="10"/>
      <c r="K524" s="10"/>
      <c r="L524" s="10"/>
      <c r="M524" s="10"/>
      <c r="N524" s="10"/>
    </row>
    <row r="525" spans="7:14" ht="12.75" customHeight="1">
      <c r="G525" s="6"/>
      <c r="H525" s="6"/>
      <c r="I525" s="10"/>
      <c r="J525" s="10"/>
      <c r="K525" s="10"/>
      <c r="L525" s="10"/>
      <c r="M525" s="10"/>
      <c r="N525" s="10"/>
    </row>
    <row r="526" spans="7:14" ht="12.75" customHeight="1">
      <c r="G526" s="6"/>
      <c r="H526" s="6"/>
      <c r="I526" s="10"/>
      <c r="J526" s="10"/>
      <c r="K526" s="10"/>
      <c r="L526" s="10"/>
      <c r="M526" s="10"/>
      <c r="N526" s="10"/>
    </row>
    <row r="527" spans="7:14" ht="12.75" customHeight="1">
      <c r="G527" s="6"/>
      <c r="H527" s="6"/>
      <c r="I527" s="10"/>
      <c r="J527" s="10"/>
      <c r="K527" s="10"/>
      <c r="L527" s="10"/>
      <c r="M527" s="10"/>
      <c r="N527" s="10"/>
    </row>
    <row r="528" spans="7:14" ht="12.75" customHeight="1">
      <c r="G528" s="6"/>
      <c r="H528" s="6"/>
      <c r="I528" s="10"/>
      <c r="J528" s="10"/>
      <c r="K528" s="10"/>
      <c r="L528" s="10"/>
      <c r="M528" s="10"/>
      <c r="N528" s="10"/>
    </row>
    <row r="529" spans="7:14" ht="12.75" customHeight="1">
      <c r="G529" s="6"/>
      <c r="H529" s="6"/>
      <c r="I529" s="10"/>
      <c r="J529" s="10"/>
      <c r="K529" s="10"/>
      <c r="L529" s="10"/>
      <c r="M529" s="10"/>
      <c r="N529" s="10"/>
    </row>
    <row r="530" spans="7:14" ht="12.75" customHeight="1">
      <c r="G530" s="6"/>
      <c r="H530" s="6"/>
      <c r="I530" s="10"/>
      <c r="J530" s="10"/>
      <c r="K530" s="10"/>
      <c r="L530" s="10"/>
      <c r="M530" s="10"/>
      <c r="N530" s="10"/>
    </row>
    <row r="531" spans="7:14" ht="12.75" customHeight="1">
      <c r="G531" s="6"/>
      <c r="H531" s="6"/>
      <c r="I531" s="10"/>
      <c r="J531" s="10"/>
      <c r="K531" s="10"/>
      <c r="L531" s="10"/>
      <c r="M531" s="10"/>
      <c r="N531" s="10"/>
    </row>
    <row r="532" spans="7:14" ht="12.75" customHeight="1">
      <c r="G532" s="6"/>
      <c r="H532" s="6"/>
      <c r="I532" s="10"/>
      <c r="J532" s="10"/>
      <c r="K532" s="10"/>
      <c r="L532" s="10"/>
      <c r="M532" s="10"/>
      <c r="N532" s="10"/>
    </row>
    <row r="533" spans="7:14" ht="12.75" customHeight="1">
      <c r="G533" s="6"/>
      <c r="H533" s="6"/>
      <c r="I533" s="10"/>
      <c r="J533" s="10"/>
      <c r="K533" s="10"/>
      <c r="L533" s="10"/>
      <c r="M533" s="10"/>
      <c r="N533" s="10"/>
    </row>
    <row r="534" spans="7:14" ht="12.75" customHeight="1">
      <c r="G534" s="6"/>
      <c r="H534" s="6"/>
      <c r="I534" s="10"/>
      <c r="J534" s="10"/>
      <c r="K534" s="10"/>
      <c r="L534" s="10"/>
      <c r="M534" s="10"/>
      <c r="N534" s="10"/>
    </row>
    <row r="535" spans="7:14" ht="12.75" customHeight="1">
      <c r="G535" s="6"/>
      <c r="H535" s="6"/>
      <c r="I535" s="10"/>
      <c r="J535" s="10"/>
      <c r="K535" s="10"/>
      <c r="L535" s="10"/>
      <c r="M535" s="10"/>
      <c r="N535" s="10"/>
    </row>
    <row r="536" spans="7:14" ht="12.75" customHeight="1">
      <c r="G536" s="6"/>
      <c r="H536" s="6"/>
      <c r="I536" s="10"/>
      <c r="J536" s="10"/>
      <c r="K536" s="10"/>
      <c r="L536" s="10"/>
      <c r="M536" s="10"/>
      <c r="N536" s="10"/>
    </row>
    <row r="537" spans="7:14" ht="12.75" customHeight="1">
      <c r="G537" s="6"/>
      <c r="H537" s="6"/>
      <c r="I537" s="10"/>
      <c r="J537" s="10"/>
      <c r="K537" s="10"/>
      <c r="L537" s="10"/>
      <c r="M537" s="10"/>
      <c r="N537" s="10"/>
    </row>
    <row r="538" spans="7:14" ht="12.75" customHeight="1">
      <c r="G538" s="6"/>
      <c r="H538" s="6"/>
      <c r="I538" s="10"/>
      <c r="J538" s="10"/>
      <c r="K538" s="10"/>
      <c r="L538" s="10"/>
      <c r="M538" s="10"/>
      <c r="N538" s="10"/>
    </row>
    <row r="539" spans="7:14" ht="12.75" customHeight="1">
      <c r="G539" s="6"/>
      <c r="H539" s="6"/>
      <c r="I539" s="10"/>
      <c r="J539" s="10"/>
      <c r="K539" s="10"/>
      <c r="L539" s="10"/>
      <c r="M539" s="10"/>
      <c r="N539" s="10"/>
    </row>
    <row r="540" spans="7:14" ht="12.75" customHeight="1">
      <c r="G540" s="6"/>
      <c r="H540" s="6"/>
      <c r="I540" s="10"/>
      <c r="J540" s="10"/>
      <c r="K540" s="10"/>
      <c r="L540" s="10"/>
      <c r="M540" s="10"/>
      <c r="N540" s="10"/>
    </row>
    <row r="541" spans="7:14" ht="12.75" customHeight="1">
      <c r="G541" s="6"/>
      <c r="H541" s="6"/>
      <c r="I541" s="10"/>
      <c r="J541" s="10"/>
      <c r="K541" s="10"/>
      <c r="L541" s="10"/>
      <c r="M541" s="10"/>
      <c r="N541" s="10"/>
    </row>
    <row r="542" spans="7:14" ht="12.75" customHeight="1">
      <c r="G542" s="6"/>
      <c r="H542" s="6"/>
      <c r="I542" s="10"/>
      <c r="J542" s="10"/>
      <c r="K542" s="10"/>
      <c r="L542" s="10"/>
      <c r="M542" s="10"/>
      <c r="N542" s="10"/>
    </row>
    <row r="543" spans="7:14" ht="12.75" customHeight="1">
      <c r="G543" s="6"/>
      <c r="H543" s="6"/>
      <c r="I543" s="10"/>
      <c r="J543" s="10"/>
      <c r="K543" s="10"/>
      <c r="L543" s="10"/>
      <c r="M543" s="10"/>
      <c r="N543" s="10"/>
    </row>
    <row r="544" spans="7:14" ht="12.75" customHeight="1">
      <c r="G544" s="6"/>
      <c r="H544" s="6"/>
      <c r="I544" s="10"/>
      <c r="J544" s="10"/>
      <c r="K544" s="10"/>
      <c r="L544" s="10"/>
      <c r="M544" s="10"/>
      <c r="N544" s="10"/>
    </row>
    <row r="545" spans="7:14" ht="12.75" customHeight="1">
      <c r="G545" s="6"/>
      <c r="H545" s="6"/>
      <c r="I545" s="10"/>
      <c r="J545" s="10"/>
      <c r="K545" s="10"/>
      <c r="L545" s="10"/>
      <c r="M545" s="10"/>
      <c r="N545" s="10"/>
    </row>
    <row r="546" spans="7:14" ht="12.75" customHeight="1">
      <c r="G546" s="6"/>
      <c r="H546" s="6"/>
      <c r="I546" s="10"/>
      <c r="J546" s="10"/>
      <c r="K546" s="10"/>
      <c r="L546" s="10"/>
      <c r="M546" s="10"/>
      <c r="N546" s="10"/>
    </row>
    <row r="547" spans="7:14" ht="12.75" customHeight="1">
      <c r="G547" s="6"/>
      <c r="H547" s="6"/>
      <c r="I547" s="10"/>
      <c r="J547" s="10"/>
      <c r="K547" s="10"/>
      <c r="L547" s="10"/>
      <c r="M547" s="10"/>
      <c r="N547" s="10"/>
    </row>
    <row r="548" spans="7:14" ht="12.75" customHeight="1">
      <c r="G548" s="6"/>
      <c r="H548" s="6"/>
      <c r="I548" s="10"/>
      <c r="J548" s="10"/>
      <c r="K548" s="10"/>
      <c r="L548" s="10"/>
      <c r="M548" s="10"/>
      <c r="N548" s="10"/>
    </row>
    <row r="549" spans="7:14" ht="12.75" customHeight="1">
      <c r="G549" s="6"/>
      <c r="H549" s="6"/>
      <c r="I549" s="10"/>
      <c r="J549" s="10"/>
      <c r="K549" s="10"/>
      <c r="L549" s="10"/>
      <c r="M549" s="10"/>
      <c r="N549" s="10"/>
    </row>
    <row r="550" spans="7:14" ht="12.75" customHeight="1">
      <c r="G550" s="6"/>
      <c r="H550" s="6"/>
      <c r="I550" s="10"/>
      <c r="J550" s="10"/>
      <c r="K550" s="10"/>
      <c r="L550" s="10"/>
      <c r="M550" s="10"/>
      <c r="N550" s="10"/>
    </row>
    <row r="551" spans="7:14" ht="12.75" customHeight="1">
      <c r="G551" s="6"/>
      <c r="H551" s="6"/>
      <c r="I551" s="10"/>
      <c r="J551" s="10"/>
      <c r="K551" s="10"/>
      <c r="L551" s="10"/>
      <c r="M551" s="10"/>
      <c r="N551" s="10"/>
    </row>
    <row r="552" spans="7:14" ht="12.75" customHeight="1">
      <c r="G552" s="6"/>
      <c r="H552" s="6"/>
      <c r="I552" s="10"/>
      <c r="J552" s="10"/>
      <c r="K552" s="10"/>
      <c r="L552" s="10"/>
      <c r="M552" s="10"/>
      <c r="N552" s="10"/>
    </row>
    <row r="553" spans="7:14" ht="12.75" customHeight="1">
      <c r="G553" s="6"/>
      <c r="H553" s="6"/>
      <c r="I553" s="10"/>
      <c r="J553" s="10"/>
      <c r="K553" s="10"/>
      <c r="L553" s="10"/>
      <c r="M553" s="10"/>
      <c r="N553" s="10"/>
    </row>
    <row r="554" spans="7:14" ht="12.75" customHeight="1">
      <c r="G554" s="6"/>
      <c r="H554" s="6"/>
      <c r="I554" s="10"/>
      <c r="J554" s="10"/>
      <c r="K554" s="10"/>
      <c r="L554" s="10"/>
      <c r="M554" s="10"/>
      <c r="N554" s="10"/>
    </row>
    <row r="555" spans="7:14" ht="12.75" customHeight="1">
      <c r="G555" s="6"/>
      <c r="H555" s="6"/>
      <c r="I555" s="10"/>
      <c r="J555" s="10"/>
      <c r="K555" s="10"/>
      <c r="L555" s="10"/>
      <c r="M555" s="10"/>
      <c r="N555" s="10"/>
    </row>
    <row r="556" spans="7:14" ht="12.75" customHeight="1">
      <c r="G556" s="6"/>
      <c r="H556" s="6"/>
      <c r="I556" s="10"/>
      <c r="J556" s="10"/>
      <c r="K556" s="10"/>
      <c r="L556" s="10"/>
      <c r="M556" s="10"/>
      <c r="N556" s="10"/>
    </row>
    <row r="557" spans="7:14" ht="12.75" customHeight="1">
      <c r="G557" s="6"/>
      <c r="H557" s="6"/>
      <c r="I557" s="10"/>
      <c r="J557" s="10"/>
      <c r="K557" s="10"/>
      <c r="L557" s="10"/>
      <c r="M557" s="10"/>
      <c r="N557" s="10"/>
    </row>
    <row r="558" spans="7:14" ht="12.75" customHeight="1">
      <c r="G558" s="6"/>
      <c r="H558" s="6"/>
      <c r="I558" s="10"/>
      <c r="J558" s="10"/>
      <c r="K558" s="10"/>
      <c r="L558" s="10"/>
      <c r="M558" s="10"/>
      <c r="N558" s="10"/>
    </row>
    <row r="559" spans="7:14" ht="12.75" customHeight="1">
      <c r="G559" s="6"/>
      <c r="H559" s="6"/>
      <c r="I559" s="10"/>
      <c r="J559" s="10"/>
      <c r="K559" s="10"/>
      <c r="L559" s="10"/>
      <c r="M559" s="10"/>
      <c r="N559" s="10"/>
    </row>
    <row r="560" spans="7:14" ht="12.75" customHeight="1">
      <c r="G560" s="6"/>
      <c r="H560" s="6"/>
      <c r="I560" s="10"/>
      <c r="J560" s="10"/>
      <c r="K560" s="10"/>
      <c r="L560" s="10"/>
      <c r="M560" s="10"/>
      <c r="N560" s="10"/>
    </row>
    <row r="561" spans="7:14" ht="12.75" customHeight="1">
      <c r="G561" s="6"/>
      <c r="H561" s="6"/>
      <c r="I561" s="10"/>
      <c r="J561" s="10"/>
      <c r="K561" s="10"/>
      <c r="L561" s="10"/>
      <c r="M561" s="10"/>
      <c r="N561" s="10"/>
    </row>
    <row r="562" spans="7:14" ht="12.75" customHeight="1">
      <c r="G562" s="6"/>
      <c r="H562" s="6"/>
      <c r="I562" s="10"/>
      <c r="J562" s="10"/>
      <c r="K562" s="10"/>
      <c r="L562" s="10"/>
      <c r="M562" s="10"/>
      <c r="N562" s="10"/>
    </row>
    <row r="563" spans="7:14" ht="12.75" customHeight="1">
      <c r="G563" s="6"/>
      <c r="H563" s="6"/>
      <c r="I563" s="10"/>
      <c r="J563" s="10"/>
      <c r="K563" s="10"/>
      <c r="L563" s="10"/>
      <c r="M563" s="10"/>
      <c r="N563" s="10"/>
    </row>
    <row r="564" spans="7:14" ht="12.75" customHeight="1">
      <c r="G564" s="6"/>
      <c r="H564" s="6"/>
      <c r="I564" s="10"/>
      <c r="J564" s="10"/>
      <c r="K564" s="10"/>
      <c r="L564" s="10"/>
      <c r="M564" s="10"/>
      <c r="N564" s="10"/>
    </row>
    <row r="565" spans="7:14" ht="12.75" customHeight="1">
      <c r="G565" s="6"/>
      <c r="H565" s="6"/>
      <c r="I565" s="10"/>
      <c r="J565" s="10"/>
      <c r="K565" s="10"/>
      <c r="L565" s="10"/>
      <c r="M565" s="10"/>
      <c r="N565" s="10"/>
    </row>
    <row r="566" spans="7:14" ht="12.75" customHeight="1">
      <c r="G566" s="6"/>
      <c r="H566" s="6"/>
      <c r="I566" s="10"/>
      <c r="J566" s="10"/>
      <c r="K566" s="10"/>
      <c r="L566" s="10"/>
      <c r="M566" s="10"/>
      <c r="N566" s="10"/>
    </row>
    <row r="567" spans="7:14" ht="12.75" customHeight="1">
      <c r="G567" s="6"/>
      <c r="H567" s="6"/>
      <c r="I567" s="10"/>
      <c r="J567" s="10"/>
      <c r="K567" s="10"/>
      <c r="L567" s="10"/>
      <c r="M567" s="10"/>
      <c r="N567" s="10"/>
    </row>
    <row r="568" spans="7:14" ht="12.75" customHeight="1">
      <c r="G568" s="6"/>
      <c r="H568" s="6"/>
      <c r="I568" s="10"/>
      <c r="J568" s="10"/>
      <c r="K568" s="10"/>
      <c r="L568" s="10"/>
      <c r="M568" s="10"/>
      <c r="N568" s="10"/>
    </row>
    <row r="569" spans="7:14" ht="12.75" customHeight="1">
      <c r="G569" s="6"/>
      <c r="H569" s="6"/>
      <c r="I569" s="10"/>
      <c r="J569" s="10"/>
      <c r="K569" s="10"/>
      <c r="L569" s="10"/>
      <c r="M569" s="10"/>
      <c r="N569" s="10"/>
    </row>
    <row r="570" spans="7:14" ht="12.75" customHeight="1">
      <c r="G570" s="6"/>
      <c r="H570" s="6"/>
      <c r="I570" s="10"/>
      <c r="J570" s="10"/>
      <c r="K570" s="10"/>
      <c r="L570" s="10"/>
      <c r="M570" s="10"/>
      <c r="N570" s="10"/>
    </row>
    <row r="571" spans="7:14" ht="12.75" customHeight="1">
      <c r="G571" s="6"/>
      <c r="H571" s="6"/>
      <c r="I571" s="10"/>
      <c r="J571" s="10"/>
      <c r="K571" s="10"/>
      <c r="L571" s="10"/>
      <c r="M571" s="10"/>
      <c r="N571" s="10"/>
    </row>
    <row r="572" spans="7:14" ht="12.75" customHeight="1">
      <c r="G572" s="6"/>
      <c r="H572" s="6"/>
      <c r="I572" s="10"/>
      <c r="J572" s="10"/>
      <c r="K572" s="10"/>
      <c r="L572" s="10"/>
      <c r="M572" s="10"/>
      <c r="N572" s="10"/>
    </row>
    <row r="573" spans="7:14" ht="12.75" customHeight="1">
      <c r="G573" s="6"/>
      <c r="H573" s="6"/>
      <c r="I573" s="10"/>
      <c r="J573" s="10"/>
      <c r="K573" s="10"/>
      <c r="L573" s="10"/>
      <c r="M573" s="10"/>
      <c r="N573" s="10"/>
    </row>
    <row r="574" spans="7:14" ht="12.75" customHeight="1">
      <c r="G574" s="6"/>
      <c r="H574" s="6"/>
      <c r="I574" s="10"/>
      <c r="J574" s="10"/>
      <c r="K574" s="10"/>
      <c r="L574" s="10"/>
      <c r="M574" s="10"/>
      <c r="N574" s="10"/>
    </row>
    <row r="575" spans="7:14" ht="12.75" customHeight="1">
      <c r="G575" s="6"/>
      <c r="H575" s="6"/>
      <c r="I575" s="10"/>
      <c r="J575" s="10"/>
      <c r="K575" s="10"/>
      <c r="L575" s="10"/>
      <c r="M575" s="10"/>
      <c r="N575" s="10"/>
    </row>
    <row r="576" spans="7:14" ht="12.75" customHeight="1">
      <c r="G576" s="6"/>
      <c r="H576" s="6"/>
      <c r="I576" s="10"/>
      <c r="J576" s="10"/>
      <c r="K576" s="10"/>
      <c r="L576" s="10"/>
      <c r="M576" s="10"/>
      <c r="N576" s="10"/>
    </row>
    <row r="577" spans="7:14" ht="12.75" customHeight="1">
      <c r="G577" s="6"/>
      <c r="H577" s="6"/>
      <c r="I577" s="10"/>
      <c r="J577" s="10"/>
      <c r="K577" s="10"/>
      <c r="L577" s="10"/>
      <c r="M577" s="10"/>
      <c r="N577" s="10"/>
    </row>
    <row r="578" spans="7:14" ht="12.75" customHeight="1">
      <c r="G578" s="6"/>
      <c r="H578" s="6"/>
      <c r="I578" s="10"/>
      <c r="J578" s="10"/>
      <c r="K578" s="10"/>
      <c r="L578" s="10"/>
      <c r="M578" s="10"/>
      <c r="N578" s="10"/>
    </row>
    <row r="579" spans="7:14" ht="12.75" customHeight="1">
      <c r="G579" s="6"/>
      <c r="H579" s="6"/>
      <c r="I579" s="10"/>
      <c r="J579" s="10"/>
      <c r="K579" s="10"/>
      <c r="L579" s="10"/>
      <c r="M579" s="10"/>
      <c r="N579" s="10"/>
    </row>
    <row r="580" spans="7:14" ht="12.75" customHeight="1">
      <c r="G580" s="6"/>
      <c r="H580" s="6"/>
      <c r="I580" s="10"/>
      <c r="J580" s="10"/>
      <c r="K580" s="10"/>
      <c r="L580" s="10"/>
      <c r="M580" s="10"/>
      <c r="N580" s="10"/>
    </row>
    <row r="581" spans="7:14" ht="12.75" customHeight="1">
      <c r="G581" s="6"/>
      <c r="H581" s="6"/>
      <c r="I581" s="10"/>
      <c r="J581" s="10"/>
      <c r="K581" s="10"/>
      <c r="L581" s="10"/>
      <c r="M581" s="10"/>
      <c r="N581" s="10"/>
    </row>
    <row r="582" spans="7:14" ht="12.75" customHeight="1">
      <c r="G582" s="6"/>
      <c r="H582" s="6"/>
      <c r="I582" s="10"/>
      <c r="J582" s="10"/>
      <c r="K582" s="10"/>
      <c r="L582" s="10"/>
      <c r="M582" s="10"/>
      <c r="N582" s="10"/>
    </row>
    <row r="583" spans="7:14" ht="12.75" customHeight="1">
      <c r="G583" s="6"/>
      <c r="H583" s="6"/>
      <c r="I583" s="10"/>
      <c r="J583" s="10"/>
      <c r="K583" s="10"/>
      <c r="L583" s="10"/>
      <c r="M583" s="10"/>
      <c r="N583" s="10"/>
    </row>
    <row r="584" spans="7:14" ht="12.75" customHeight="1">
      <c r="G584" s="6"/>
      <c r="H584" s="6"/>
      <c r="I584" s="10"/>
      <c r="J584" s="10"/>
      <c r="K584" s="10"/>
      <c r="L584" s="10"/>
      <c r="M584" s="10"/>
      <c r="N584" s="10"/>
    </row>
    <row r="585" spans="7:14" ht="12.75" customHeight="1">
      <c r="G585" s="6"/>
      <c r="H585" s="6"/>
      <c r="I585" s="10"/>
      <c r="J585" s="10"/>
      <c r="K585" s="10"/>
      <c r="L585" s="10"/>
      <c r="M585" s="10"/>
      <c r="N585" s="10"/>
    </row>
    <row r="586" spans="7:14" ht="12.75" customHeight="1">
      <c r="G586" s="6"/>
      <c r="H586" s="6"/>
      <c r="I586" s="10"/>
      <c r="J586" s="10"/>
      <c r="K586" s="10"/>
      <c r="L586" s="10"/>
      <c r="M586" s="10"/>
      <c r="N586" s="10"/>
    </row>
    <row r="587" spans="7:14" ht="12.75" customHeight="1">
      <c r="G587" s="6"/>
      <c r="H587" s="6"/>
      <c r="I587" s="10"/>
      <c r="J587" s="10"/>
      <c r="K587" s="10"/>
      <c r="L587" s="10"/>
      <c r="M587" s="10"/>
      <c r="N587" s="10"/>
    </row>
    <row r="588" spans="7:14" ht="12.75" customHeight="1">
      <c r="G588" s="6"/>
      <c r="H588" s="6"/>
      <c r="I588" s="10"/>
      <c r="J588" s="10"/>
      <c r="K588" s="10"/>
      <c r="L588" s="10"/>
      <c r="M588" s="10"/>
      <c r="N588" s="10"/>
    </row>
    <row r="589" spans="7:14" ht="12.75" customHeight="1">
      <c r="G589" s="6"/>
      <c r="H589" s="6"/>
      <c r="I589" s="10"/>
      <c r="J589" s="10"/>
      <c r="K589" s="10"/>
      <c r="L589" s="10"/>
      <c r="M589" s="10"/>
      <c r="N589" s="10"/>
    </row>
    <row r="590" spans="7:14" ht="12.75" customHeight="1">
      <c r="G590" s="6"/>
      <c r="H590" s="6"/>
      <c r="I590" s="10"/>
      <c r="J590" s="10"/>
      <c r="K590" s="10"/>
      <c r="L590" s="10"/>
      <c r="M590" s="10"/>
      <c r="N590" s="10"/>
    </row>
    <row r="591" spans="7:14" ht="12.75" customHeight="1">
      <c r="G591" s="6"/>
      <c r="H591" s="6"/>
      <c r="I591" s="10"/>
      <c r="J591" s="10"/>
      <c r="K591" s="10"/>
      <c r="L591" s="10"/>
      <c r="M591" s="10"/>
      <c r="N591" s="10"/>
    </row>
    <row r="592" spans="7:14" ht="12.75" customHeight="1">
      <c r="G592" s="6"/>
      <c r="H592" s="6"/>
      <c r="I592" s="10"/>
      <c r="J592" s="10"/>
      <c r="K592" s="10"/>
      <c r="L592" s="10"/>
      <c r="M592" s="10"/>
      <c r="N592" s="10"/>
    </row>
    <row r="593" spans="7:14" ht="12.75" customHeight="1">
      <c r="G593" s="6"/>
      <c r="H593" s="6"/>
      <c r="I593" s="10"/>
      <c r="J593" s="10"/>
      <c r="K593" s="10"/>
      <c r="L593" s="10"/>
      <c r="M593" s="10"/>
      <c r="N593" s="10"/>
    </row>
    <row r="594" spans="7:14" ht="12.75" customHeight="1">
      <c r="G594" s="6"/>
      <c r="H594" s="6"/>
      <c r="I594" s="10"/>
      <c r="J594" s="10"/>
      <c r="K594" s="10"/>
      <c r="L594" s="10"/>
      <c r="M594" s="10"/>
      <c r="N594" s="10"/>
    </row>
    <row r="595" spans="7:14" ht="12.75" customHeight="1">
      <c r="G595" s="6"/>
      <c r="H595" s="6"/>
      <c r="I595" s="10"/>
      <c r="J595" s="10"/>
      <c r="K595" s="10"/>
      <c r="L595" s="10"/>
      <c r="M595" s="10"/>
      <c r="N595" s="10"/>
    </row>
    <row r="596" spans="7:14" ht="12.75" customHeight="1">
      <c r="G596" s="6"/>
      <c r="H596" s="6"/>
      <c r="I596" s="10"/>
      <c r="J596" s="10"/>
      <c r="K596" s="10"/>
      <c r="L596" s="10"/>
      <c r="M596" s="10"/>
      <c r="N596" s="10"/>
    </row>
    <row r="597" spans="7:14" ht="12.75" customHeight="1">
      <c r="G597" s="6"/>
      <c r="H597" s="6"/>
      <c r="I597" s="10"/>
      <c r="J597" s="10"/>
      <c r="K597" s="10"/>
      <c r="L597" s="10"/>
      <c r="M597" s="10"/>
      <c r="N597" s="10"/>
    </row>
    <row r="598" spans="7:14" ht="12.75" customHeight="1">
      <c r="G598" s="6"/>
      <c r="H598" s="6"/>
      <c r="I598" s="10"/>
      <c r="J598" s="10"/>
      <c r="K598" s="10"/>
      <c r="L598" s="10"/>
      <c r="M598" s="10"/>
      <c r="N598" s="10"/>
    </row>
    <row r="599" spans="7:14" ht="12.75" customHeight="1">
      <c r="G599" s="6"/>
      <c r="H599" s="6"/>
      <c r="I599" s="10"/>
      <c r="J599" s="10"/>
      <c r="K599" s="10"/>
      <c r="L599" s="10"/>
      <c r="M599" s="10"/>
      <c r="N599" s="10"/>
    </row>
    <row r="600" spans="7:14" ht="12.75" customHeight="1">
      <c r="G600" s="6"/>
      <c r="H600" s="6"/>
      <c r="I600" s="10"/>
      <c r="J600" s="10"/>
      <c r="K600" s="10"/>
      <c r="L600" s="10"/>
      <c r="M600" s="10"/>
      <c r="N600" s="10"/>
    </row>
    <row r="601" spans="7:14" ht="12.75" customHeight="1">
      <c r="G601" s="6"/>
      <c r="H601" s="6"/>
      <c r="I601" s="10"/>
      <c r="J601" s="10"/>
      <c r="K601" s="10"/>
      <c r="L601" s="10"/>
      <c r="M601" s="10"/>
      <c r="N601" s="10"/>
    </row>
    <row r="602" spans="7:14" ht="12.75" customHeight="1">
      <c r="G602" s="6"/>
      <c r="H602" s="6"/>
      <c r="I602" s="10"/>
      <c r="J602" s="10"/>
      <c r="K602" s="10"/>
      <c r="L602" s="10"/>
      <c r="M602" s="10"/>
      <c r="N602" s="10"/>
    </row>
    <row r="603" spans="7:14" ht="12.75" customHeight="1">
      <c r="G603" s="6"/>
      <c r="H603" s="6"/>
      <c r="I603" s="10"/>
      <c r="J603" s="10"/>
      <c r="K603" s="10"/>
      <c r="L603" s="10"/>
      <c r="M603" s="10"/>
      <c r="N603" s="10"/>
    </row>
    <row r="604" spans="7:14" ht="12.75" customHeight="1">
      <c r="G604" s="6"/>
      <c r="H604" s="6"/>
      <c r="I604" s="10"/>
      <c r="J604" s="10"/>
      <c r="K604" s="10"/>
      <c r="L604" s="10"/>
      <c r="M604" s="10"/>
      <c r="N604" s="10"/>
    </row>
    <row r="605" spans="7:14" ht="12.75" customHeight="1">
      <c r="G605" s="6"/>
      <c r="H605" s="6"/>
      <c r="I605" s="10"/>
      <c r="J605" s="10"/>
      <c r="K605" s="10"/>
      <c r="L605" s="10"/>
      <c r="M605" s="10"/>
      <c r="N605" s="10"/>
    </row>
    <row r="606" spans="7:14" ht="12.75" customHeight="1">
      <c r="G606" s="6"/>
      <c r="H606" s="6"/>
      <c r="I606" s="10"/>
      <c r="J606" s="10"/>
      <c r="K606" s="10"/>
      <c r="L606" s="10"/>
      <c r="M606" s="10"/>
      <c r="N606" s="10"/>
    </row>
    <row r="607" spans="7:14" ht="12.75" customHeight="1">
      <c r="G607" s="6"/>
      <c r="H607" s="6"/>
      <c r="I607" s="10"/>
      <c r="J607" s="10"/>
      <c r="K607" s="10"/>
      <c r="L607" s="10"/>
      <c r="M607" s="10"/>
      <c r="N607" s="10"/>
    </row>
    <row r="608" spans="7:14" ht="12.75" customHeight="1">
      <c r="G608" s="6"/>
      <c r="H608" s="6"/>
      <c r="I608" s="10"/>
      <c r="J608" s="10"/>
      <c r="K608" s="10"/>
      <c r="L608" s="10"/>
      <c r="M608" s="10"/>
      <c r="N608" s="10"/>
    </row>
    <row r="609" spans="7:14" ht="12.75" customHeight="1">
      <c r="G609" s="6"/>
      <c r="H609" s="6"/>
      <c r="I609" s="10"/>
      <c r="J609" s="10"/>
      <c r="K609" s="10"/>
      <c r="L609" s="10"/>
      <c r="M609" s="10"/>
      <c r="N609" s="10"/>
    </row>
    <row r="610" spans="7:14" ht="12.75" customHeight="1">
      <c r="G610" s="6"/>
      <c r="H610" s="6"/>
      <c r="I610" s="10"/>
      <c r="J610" s="10"/>
      <c r="K610" s="10"/>
      <c r="L610" s="10"/>
      <c r="M610" s="10"/>
      <c r="N610" s="10"/>
    </row>
    <row r="611" spans="7:14" ht="12.75" customHeight="1">
      <c r="G611" s="6"/>
      <c r="H611" s="6"/>
      <c r="I611" s="10"/>
      <c r="J611" s="10"/>
      <c r="K611" s="10"/>
      <c r="L611" s="10"/>
      <c r="M611" s="10"/>
      <c r="N611" s="10"/>
    </row>
    <row r="612" spans="7:14" ht="12.75" customHeight="1">
      <c r="G612" s="6"/>
      <c r="H612" s="6"/>
      <c r="I612" s="10"/>
      <c r="J612" s="10"/>
      <c r="K612" s="10"/>
      <c r="L612" s="10"/>
      <c r="M612" s="10"/>
      <c r="N612" s="10"/>
    </row>
    <row r="613" spans="7:14" ht="12.75" customHeight="1">
      <c r="G613" s="6"/>
      <c r="H613" s="6"/>
      <c r="I613" s="10"/>
      <c r="J613" s="10"/>
      <c r="K613" s="10"/>
      <c r="L613" s="10"/>
      <c r="M613" s="10"/>
      <c r="N613" s="10"/>
    </row>
    <row r="614" spans="7:14" ht="12.75" customHeight="1">
      <c r="G614" s="6"/>
      <c r="H614" s="6"/>
      <c r="I614" s="10"/>
      <c r="J614" s="10"/>
      <c r="K614" s="10"/>
      <c r="L614" s="10"/>
      <c r="M614" s="10"/>
      <c r="N614" s="10"/>
    </row>
    <row r="615" spans="7:14" ht="12.75" customHeight="1">
      <c r="G615" s="6"/>
      <c r="H615" s="6"/>
      <c r="I615" s="10"/>
      <c r="J615" s="10"/>
      <c r="K615" s="10"/>
      <c r="L615" s="10"/>
      <c r="M615" s="10"/>
      <c r="N615" s="10"/>
    </row>
    <row r="616" spans="7:14" ht="12.75" customHeight="1">
      <c r="G616" s="6"/>
      <c r="H616" s="6"/>
      <c r="I616" s="10"/>
      <c r="J616" s="10"/>
      <c r="K616" s="10"/>
      <c r="L616" s="10"/>
      <c r="M616" s="10"/>
      <c r="N616" s="10"/>
    </row>
    <row r="617" spans="7:14" ht="12.75" customHeight="1">
      <c r="G617" s="6"/>
      <c r="H617" s="6"/>
      <c r="I617" s="10"/>
      <c r="J617" s="10"/>
      <c r="K617" s="10"/>
      <c r="L617" s="10"/>
      <c r="M617" s="10"/>
      <c r="N617" s="10"/>
    </row>
    <row r="618" spans="7:14" ht="12.75" customHeight="1">
      <c r="G618" s="6"/>
      <c r="H618" s="6"/>
      <c r="I618" s="10"/>
      <c r="J618" s="10"/>
      <c r="K618" s="10"/>
      <c r="L618" s="10"/>
      <c r="M618" s="10"/>
      <c r="N618" s="10"/>
    </row>
    <row r="619" spans="7:14" ht="12.75" customHeight="1">
      <c r="G619" s="6"/>
      <c r="H619" s="6"/>
      <c r="I619" s="10"/>
      <c r="J619" s="10"/>
      <c r="K619" s="10"/>
      <c r="L619" s="10"/>
      <c r="M619" s="10"/>
      <c r="N619" s="10"/>
    </row>
    <row r="620" spans="7:14" ht="12.75" customHeight="1">
      <c r="G620" s="6"/>
      <c r="H620" s="6"/>
      <c r="I620" s="10"/>
      <c r="J620" s="10"/>
      <c r="K620" s="10"/>
      <c r="L620" s="10"/>
      <c r="M620" s="10"/>
      <c r="N620" s="10"/>
    </row>
    <row r="621" spans="7:14" ht="12.75" customHeight="1">
      <c r="G621" s="6"/>
      <c r="H621" s="6"/>
      <c r="I621" s="10"/>
      <c r="J621" s="10"/>
      <c r="K621" s="10"/>
      <c r="L621" s="10"/>
      <c r="M621" s="10"/>
      <c r="N621" s="10"/>
    </row>
    <row r="622" spans="7:14" ht="12.75" customHeight="1">
      <c r="G622" s="6"/>
      <c r="H622" s="6"/>
      <c r="I622" s="10"/>
      <c r="J622" s="10"/>
      <c r="K622" s="10"/>
      <c r="L622" s="10"/>
      <c r="M622" s="10"/>
      <c r="N622" s="10"/>
    </row>
    <row r="623" spans="7:14" ht="12.75" customHeight="1">
      <c r="G623" s="6"/>
      <c r="H623" s="6"/>
      <c r="I623" s="10"/>
      <c r="J623" s="10"/>
      <c r="K623" s="10"/>
      <c r="L623" s="10"/>
      <c r="M623" s="10"/>
      <c r="N623" s="10"/>
    </row>
    <row r="624" spans="7:14" ht="12.75" customHeight="1">
      <c r="G624" s="6"/>
      <c r="H624" s="6"/>
      <c r="I624" s="10"/>
      <c r="J624" s="10"/>
      <c r="K624" s="10"/>
      <c r="L624" s="10"/>
      <c r="M624" s="10"/>
      <c r="N624" s="10"/>
    </row>
    <row r="625" spans="7:14" ht="12.75" customHeight="1">
      <c r="G625" s="6"/>
      <c r="H625" s="6"/>
      <c r="I625" s="10"/>
      <c r="J625" s="10"/>
      <c r="K625" s="10"/>
      <c r="L625" s="10"/>
      <c r="M625" s="10"/>
      <c r="N625" s="10"/>
    </row>
    <row r="626" spans="7:14" ht="12.75" customHeight="1">
      <c r="G626" s="6"/>
      <c r="H626" s="6"/>
      <c r="I626" s="10"/>
      <c r="J626" s="10"/>
      <c r="K626" s="10"/>
      <c r="L626" s="10"/>
      <c r="M626" s="10"/>
      <c r="N626" s="10"/>
    </row>
    <row r="627" spans="7:14" ht="12.75" customHeight="1">
      <c r="G627" s="6"/>
      <c r="H627" s="6"/>
      <c r="I627" s="10"/>
      <c r="J627" s="10"/>
      <c r="K627" s="10"/>
      <c r="L627" s="10"/>
      <c r="M627" s="10"/>
      <c r="N627" s="10"/>
    </row>
    <row r="628" spans="7:14" ht="12.75" customHeight="1">
      <c r="G628" s="6"/>
      <c r="H628" s="6"/>
      <c r="I628" s="10"/>
      <c r="J628" s="10"/>
      <c r="K628" s="10"/>
      <c r="L628" s="10"/>
      <c r="M628" s="10"/>
      <c r="N628" s="10"/>
    </row>
    <row r="629" spans="7:14" ht="12.75" customHeight="1">
      <c r="G629" s="6"/>
      <c r="H629" s="6"/>
      <c r="I629" s="10"/>
      <c r="J629" s="10"/>
      <c r="K629" s="10"/>
      <c r="L629" s="10"/>
      <c r="M629" s="10"/>
      <c r="N629" s="10"/>
    </row>
    <row r="630" spans="7:14" ht="12.75" customHeight="1">
      <c r="G630" s="6"/>
      <c r="H630" s="6"/>
      <c r="I630" s="10"/>
      <c r="J630" s="10"/>
      <c r="K630" s="10"/>
      <c r="L630" s="10"/>
      <c r="M630" s="10"/>
      <c r="N630" s="10"/>
    </row>
    <row r="631" spans="7:14" ht="12.75" customHeight="1">
      <c r="G631" s="6"/>
      <c r="H631" s="6"/>
      <c r="I631" s="10"/>
      <c r="J631" s="10"/>
      <c r="K631" s="10"/>
      <c r="L631" s="10"/>
      <c r="M631" s="10"/>
      <c r="N631" s="10"/>
    </row>
    <row r="632" spans="7:14" ht="12.75" customHeight="1">
      <c r="G632" s="6"/>
      <c r="H632" s="6"/>
      <c r="I632" s="10"/>
      <c r="J632" s="10"/>
      <c r="K632" s="10"/>
      <c r="L632" s="10"/>
      <c r="M632" s="10"/>
      <c r="N632" s="10"/>
    </row>
    <row r="633" spans="7:14" ht="12.75" customHeight="1">
      <c r="G633" s="6"/>
      <c r="H633" s="6"/>
      <c r="I633" s="10"/>
      <c r="J633" s="10"/>
      <c r="K633" s="10"/>
      <c r="L633" s="10"/>
      <c r="M633" s="10"/>
      <c r="N633" s="10"/>
    </row>
    <row r="634" spans="7:14" ht="12.75" customHeight="1">
      <c r="G634" s="6"/>
      <c r="H634" s="6"/>
      <c r="I634" s="10"/>
      <c r="J634" s="10"/>
      <c r="K634" s="10"/>
      <c r="L634" s="10"/>
      <c r="M634" s="10"/>
      <c r="N634" s="10"/>
    </row>
    <row r="635" spans="7:14" ht="12.75" customHeight="1">
      <c r="G635" s="6"/>
      <c r="H635" s="6"/>
      <c r="I635" s="10"/>
      <c r="J635" s="10"/>
      <c r="K635" s="10"/>
      <c r="L635" s="10"/>
      <c r="M635" s="10"/>
      <c r="N635" s="10"/>
    </row>
    <row r="636" spans="7:14" ht="12.75" customHeight="1">
      <c r="G636" s="6"/>
      <c r="H636" s="6"/>
      <c r="I636" s="10"/>
      <c r="J636" s="10"/>
      <c r="K636" s="10"/>
      <c r="L636" s="10"/>
      <c r="M636" s="10"/>
      <c r="N636" s="10"/>
    </row>
    <row r="637" spans="7:14" ht="12.75" customHeight="1">
      <c r="G637" s="6"/>
      <c r="H637" s="6"/>
      <c r="I637" s="10"/>
      <c r="J637" s="10"/>
      <c r="K637" s="10"/>
      <c r="L637" s="10"/>
      <c r="M637" s="10"/>
      <c r="N637" s="10"/>
    </row>
    <row r="638" spans="7:14" ht="12.75" customHeight="1">
      <c r="G638" s="6"/>
      <c r="H638" s="6"/>
      <c r="I638" s="10"/>
      <c r="J638" s="10"/>
      <c r="K638" s="10"/>
      <c r="L638" s="10"/>
      <c r="M638" s="10"/>
      <c r="N638" s="10"/>
    </row>
    <row r="639" spans="7:14" ht="12.75" customHeight="1">
      <c r="G639" s="6"/>
      <c r="H639" s="6"/>
      <c r="I639" s="10"/>
      <c r="J639" s="10"/>
      <c r="K639" s="10"/>
      <c r="L639" s="10"/>
      <c r="M639" s="10"/>
      <c r="N639" s="10"/>
    </row>
    <row r="640" spans="7:14" ht="12.75" customHeight="1">
      <c r="G640" s="6"/>
      <c r="H640" s="6"/>
      <c r="I640" s="10"/>
      <c r="J640" s="10"/>
      <c r="K640" s="10"/>
      <c r="L640" s="10"/>
      <c r="M640" s="10"/>
      <c r="N640" s="10"/>
    </row>
    <row r="641" spans="7:14" ht="12.75" customHeight="1">
      <c r="G641" s="6"/>
      <c r="H641" s="6"/>
      <c r="I641" s="10"/>
      <c r="J641" s="10"/>
      <c r="K641" s="10"/>
      <c r="L641" s="10"/>
      <c r="M641" s="10"/>
      <c r="N641" s="10"/>
    </row>
    <row r="642" spans="7:14" ht="12.75" customHeight="1">
      <c r="G642" s="6"/>
      <c r="H642" s="6"/>
      <c r="I642" s="10"/>
      <c r="J642" s="10"/>
      <c r="K642" s="10"/>
      <c r="L642" s="10"/>
      <c r="M642" s="10"/>
      <c r="N642" s="10"/>
    </row>
    <row r="643" spans="7:14" ht="12.75" customHeight="1">
      <c r="G643" s="6"/>
      <c r="H643" s="6"/>
      <c r="I643" s="10"/>
      <c r="J643" s="10"/>
      <c r="K643" s="10"/>
      <c r="L643" s="10"/>
      <c r="M643" s="10"/>
      <c r="N643" s="10"/>
    </row>
    <row r="644" spans="7:14" ht="12.75" customHeight="1">
      <c r="G644" s="6"/>
      <c r="H644" s="6"/>
      <c r="I644" s="10"/>
      <c r="J644" s="10"/>
      <c r="K644" s="10"/>
      <c r="L644" s="10"/>
      <c r="M644" s="10"/>
      <c r="N644" s="10"/>
    </row>
    <row r="645" spans="7:14" ht="12.75" customHeight="1">
      <c r="G645" s="6"/>
      <c r="H645" s="6"/>
      <c r="I645" s="10"/>
      <c r="J645" s="10"/>
      <c r="K645" s="10"/>
      <c r="L645" s="10"/>
      <c r="M645" s="10"/>
      <c r="N645" s="10"/>
    </row>
    <row r="646" spans="7:14" ht="12.75" customHeight="1">
      <c r="G646" s="6"/>
      <c r="H646" s="6"/>
      <c r="I646" s="10"/>
      <c r="J646" s="10"/>
      <c r="K646" s="10"/>
      <c r="L646" s="10"/>
      <c r="M646" s="10"/>
      <c r="N646" s="10"/>
    </row>
    <row r="647" spans="7:14" ht="12.75" customHeight="1">
      <c r="G647" s="6"/>
      <c r="H647" s="6"/>
      <c r="I647" s="10"/>
      <c r="J647" s="10"/>
      <c r="K647" s="10"/>
      <c r="L647" s="10"/>
      <c r="M647" s="10"/>
      <c r="N647" s="10"/>
    </row>
    <row r="648" spans="7:14" ht="12.75" customHeight="1">
      <c r="G648" s="6"/>
      <c r="H648" s="6"/>
      <c r="I648" s="10"/>
      <c r="J648" s="10"/>
      <c r="K648" s="10"/>
      <c r="L648" s="10"/>
      <c r="M648" s="10"/>
      <c r="N648" s="10"/>
    </row>
    <row r="649" spans="7:14" ht="12.75" customHeight="1">
      <c r="G649" s="6"/>
      <c r="H649" s="6"/>
      <c r="I649" s="10"/>
      <c r="J649" s="10"/>
      <c r="K649" s="10"/>
      <c r="L649" s="10"/>
      <c r="M649" s="10"/>
      <c r="N649" s="10"/>
    </row>
    <row r="650" spans="7:14" ht="12.75" customHeight="1">
      <c r="G650" s="6"/>
      <c r="H650" s="6"/>
      <c r="I650" s="10"/>
      <c r="J650" s="10"/>
      <c r="K650" s="10"/>
      <c r="L650" s="10"/>
      <c r="M650" s="10"/>
      <c r="N650" s="10"/>
    </row>
    <row r="651" spans="7:14" ht="12.75" customHeight="1">
      <c r="G651" s="6"/>
      <c r="H651" s="6"/>
      <c r="I651" s="10"/>
      <c r="J651" s="10"/>
      <c r="K651" s="10"/>
      <c r="L651" s="10"/>
      <c r="M651" s="10"/>
      <c r="N651" s="10"/>
    </row>
    <row r="652" spans="7:14" ht="12.75" customHeight="1">
      <c r="G652" s="6"/>
      <c r="H652" s="6"/>
      <c r="I652" s="10"/>
      <c r="J652" s="10"/>
      <c r="K652" s="10"/>
      <c r="L652" s="10"/>
      <c r="M652" s="10"/>
      <c r="N652" s="10"/>
    </row>
    <row r="653" spans="7:14" ht="12.75" customHeight="1">
      <c r="G653" s="6"/>
      <c r="H653" s="6"/>
      <c r="I653" s="10"/>
      <c r="J653" s="10"/>
      <c r="K653" s="10"/>
      <c r="L653" s="10"/>
      <c r="M653" s="10"/>
      <c r="N653" s="10"/>
    </row>
    <row r="654" spans="7:14" ht="12.75" customHeight="1">
      <c r="G654" s="6"/>
      <c r="H654" s="6"/>
      <c r="I654" s="10"/>
      <c r="J654" s="10"/>
      <c r="K654" s="10"/>
      <c r="L654" s="10"/>
      <c r="M654" s="10"/>
      <c r="N654" s="10"/>
    </row>
    <row r="655" spans="7:14" ht="12.75" customHeight="1">
      <c r="G655" s="6"/>
      <c r="H655" s="6"/>
      <c r="I655" s="10"/>
      <c r="J655" s="10"/>
      <c r="K655" s="10"/>
      <c r="L655" s="10"/>
      <c r="M655" s="10"/>
      <c r="N655" s="10"/>
    </row>
    <row r="656" spans="7:14" ht="12.75" customHeight="1">
      <c r="G656" s="6"/>
      <c r="H656" s="6"/>
      <c r="I656" s="10"/>
      <c r="J656" s="10"/>
      <c r="K656" s="10"/>
      <c r="L656" s="10"/>
      <c r="M656" s="10"/>
      <c r="N656" s="10"/>
    </row>
    <row r="657" spans="7:14" ht="12.75" customHeight="1">
      <c r="G657" s="6"/>
      <c r="H657" s="6"/>
      <c r="I657" s="10"/>
      <c r="J657" s="10"/>
      <c r="K657" s="10"/>
      <c r="L657" s="10"/>
      <c r="M657" s="10"/>
      <c r="N657" s="10"/>
    </row>
    <row r="658" spans="7:14" ht="12.75" customHeight="1">
      <c r="G658" s="6"/>
      <c r="H658" s="6"/>
      <c r="I658" s="10"/>
      <c r="J658" s="10"/>
      <c r="K658" s="10"/>
      <c r="L658" s="10"/>
      <c r="M658" s="10"/>
      <c r="N658" s="10"/>
    </row>
    <row r="659" spans="7:14" ht="12.75" customHeight="1">
      <c r="G659" s="6"/>
      <c r="H659" s="6"/>
      <c r="I659" s="10"/>
      <c r="J659" s="10"/>
      <c r="K659" s="10"/>
      <c r="L659" s="10"/>
      <c r="M659" s="10"/>
      <c r="N659" s="10"/>
    </row>
    <row r="660" spans="7:14" ht="12.75" customHeight="1">
      <c r="G660" s="6"/>
      <c r="H660" s="6"/>
      <c r="I660" s="10"/>
      <c r="J660" s="10"/>
      <c r="K660" s="10"/>
      <c r="L660" s="10"/>
      <c r="M660" s="10"/>
      <c r="N660" s="10"/>
    </row>
    <row r="661" spans="7:14" ht="12.75" customHeight="1">
      <c r="G661" s="6"/>
      <c r="H661" s="6"/>
      <c r="I661" s="10"/>
      <c r="J661" s="10"/>
      <c r="K661" s="10"/>
      <c r="L661" s="10"/>
      <c r="M661" s="10"/>
      <c r="N661" s="10"/>
    </row>
    <row r="662" spans="7:14" ht="12.75" customHeight="1">
      <c r="G662" s="6"/>
      <c r="H662" s="6"/>
      <c r="I662" s="10"/>
      <c r="J662" s="10"/>
      <c r="K662" s="10"/>
      <c r="L662" s="10"/>
      <c r="M662" s="10"/>
      <c r="N662" s="10"/>
    </row>
    <row r="663" spans="7:14" ht="12.75" customHeight="1">
      <c r="G663" s="6"/>
      <c r="H663" s="6"/>
      <c r="I663" s="10"/>
      <c r="J663" s="10"/>
      <c r="K663" s="10"/>
      <c r="L663" s="10"/>
      <c r="M663" s="10"/>
      <c r="N663" s="10"/>
    </row>
    <row r="664" spans="7:14" ht="12.75" customHeight="1">
      <c r="G664" s="6"/>
      <c r="H664" s="6"/>
      <c r="I664" s="10"/>
      <c r="J664" s="10"/>
      <c r="K664" s="10"/>
      <c r="L664" s="10"/>
      <c r="M664" s="10"/>
      <c r="N664" s="10"/>
    </row>
    <row r="665" spans="7:14" ht="12.75" customHeight="1">
      <c r="G665" s="6"/>
      <c r="H665" s="6"/>
      <c r="I665" s="10"/>
      <c r="J665" s="10"/>
      <c r="K665" s="10"/>
      <c r="L665" s="10"/>
      <c r="M665" s="10"/>
      <c r="N665" s="10"/>
    </row>
    <row r="666" spans="7:14" ht="12.75" customHeight="1">
      <c r="G666" s="6"/>
      <c r="H666" s="6"/>
      <c r="I666" s="10"/>
      <c r="J666" s="10"/>
      <c r="K666" s="10"/>
      <c r="L666" s="10"/>
      <c r="M666" s="10"/>
      <c r="N666" s="10"/>
    </row>
    <row r="667" spans="7:14" ht="12.75" customHeight="1">
      <c r="G667" s="6"/>
      <c r="H667" s="6"/>
      <c r="I667" s="10"/>
      <c r="J667" s="10"/>
      <c r="K667" s="10"/>
      <c r="L667" s="10"/>
      <c r="M667" s="10"/>
      <c r="N667" s="10"/>
    </row>
    <row r="668" spans="7:14" ht="12.75" customHeight="1">
      <c r="G668" s="6"/>
      <c r="H668" s="6"/>
      <c r="I668" s="10"/>
      <c r="J668" s="10"/>
      <c r="K668" s="10"/>
      <c r="L668" s="10"/>
      <c r="M668" s="10"/>
      <c r="N668" s="10"/>
    </row>
    <row r="669" spans="7:14" ht="12.75" customHeight="1">
      <c r="G669" s="6"/>
      <c r="H669" s="6"/>
      <c r="I669" s="10"/>
      <c r="J669" s="10"/>
      <c r="K669" s="10"/>
      <c r="L669" s="10"/>
      <c r="M669" s="10"/>
      <c r="N669" s="10"/>
    </row>
    <row r="670" spans="7:14" ht="12.75" customHeight="1">
      <c r="G670" s="6"/>
      <c r="H670" s="6"/>
      <c r="I670" s="10"/>
      <c r="J670" s="10"/>
      <c r="K670" s="10"/>
      <c r="L670" s="10"/>
      <c r="M670" s="10"/>
      <c r="N670" s="10"/>
    </row>
    <row r="671" spans="7:14" ht="12.75" customHeight="1">
      <c r="G671" s="6"/>
      <c r="H671" s="6"/>
      <c r="I671" s="10"/>
      <c r="J671" s="10"/>
      <c r="K671" s="10"/>
      <c r="L671" s="10"/>
      <c r="M671" s="10"/>
      <c r="N671" s="10"/>
    </row>
    <row r="672" spans="7:14" ht="12.75" customHeight="1">
      <c r="G672" s="6"/>
      <c r="H672" s="6"/>
      <c r="I672" s="10"/>
      <c r="J672" s="10"/>
      <c r="K672" s="10"/>
      <c r="L672" s="10"/>
      <c r="M672" s="10"/>
      <c r="N672" s="10"/>
    </row>
    <row r="673" spans="7:14" ht="12.75" customHeight="1">
      <c r="G673" s="6"/>
      <c r="H673" s="6"/>
      <c r="I673" s="10"/>
      <c r="J673" s="10"/>
      <c r="K673" s="10"/>
      <c r="L673" s="10"/>
      <c r="M673" s="10"/>
      <c r="N673" s="10"/>
    </row>
    <row r="674" spans="7:14" ht="12.75" customHeight="1">
      <c r="G674" s="6"/>
      <c r="H674" s="6"/>
      <c r="I674" s="10"/>
      <c r="J674" s="10"/>
      <c r="K674" s="10"/>
      <c r="L674" s="10"/>
      <c r="M674" s="10"/>
      <c r="N674" s="10"/>
    </row>
    <row r="675" spans="7:14" ht="12.75" customHeight="1">
      <c r="G675" s="6"/>
      <c r="H675" s="6"/>
      <c r="I675" s="10"/>
      <c r="J675" s="10"/>
      <c r="K675" s="10"/>
      <c r="L675" s="10"/>
      <c r="M675" s="10"/>
      <c r="N675" s="10"/>
    </row>
    <row r="676" spans="7:14" ht="12.75" customHeight="1">
      <c r="G676" s="6"/>
      <c r="H676" s="6"/>
      <c r="I676" s="10"/>
      <c r="J676" s="10"/>
      <c r="K676" s="10"/>
      <c r="L676" s="10"/>
      <c r="M676" s="10"/>
      <c r="N676" s="10"/>
    </row>
    <row r="677" spans="7:14" ht="12.75" customHeight="1">
      <c r="G677" s="6"/>
      <c r="H677" s="6"/>
      <c r="I677" s="10"/>
      <c r="J677" s="10"/>
      <c r="K677" s="10"/>
      <c r="L677" s="10"/>
      <c r="M677" s="10"/>
      <c r="N677" s="10"/>
    </row>
    <row r="678" spans="7:14" ht="12.75" customHeight="1">
      <c r="G678" s="6"/>
      <c r="H678" s="6"/>
      <c r="I678" s="10"/>
      <c r="J678" s="10"/>
      <c r="K678" s="10"/>
      <c r="L678" s="10"/>
      <c r="M678" s="10"/>
      <c r="N678" s="10"/>
    </row>
    <row r="679" spans="7:14" ht="12.75" customHeight="1">
      <c r="G679" s="6"/>
      <c r="H679" s="6"/>
      <c r="I679" s="10"/>
      <c r="J679" s="10"/>
      <c r="K679" s="10"/>
      <c r="L679" s="10"/>
      <c r="M679" s="10"/>
      <c r="N679" s="10"/>
    </row>
    <row r="680" spans="7:14" ht="12.75" customHeight="1">
      <c r="G680" s="6"/>
      <c r="H680" s="6"/>
      <c r="I680" s="10"/>
      <c r="J680" s="10"/>
      <c r="K680" s="10"/>
      <c r="L680" s="10"/>
      <c r="M680" s="10"/>
      <c r="N680" s="10"/>
    </row>
    <row r="681" spans="7:14" ht="12.75" customHeight="1">
      <c r="G681" s="6"/>
      <c r="H681" s="6"/>
      <c r="I681" s="10"/>
      <c r="J681" s="10"/>
      <c r="K681" s="10"/>
      <c r="L681" s="10"/>
      <c r="M681" s="10"/>
      <c r="N681" s="10"/>
    </row>
    <row r="682" spans="7:14" ht="12.75" customHeight="1">
      <c r="G682" s="6"/>
      <c r="H682" s="6"/>
      <c r="I682" s="10"/>
      <c r="J682" s="10"/>
      <c r="K682" s="10"/>
      <c r="L682" s="10"/>
      <c r="M682" s="10"/>
      <c r="N682" s="10"/>
    </row>
    <row r="683" spans="7:14" ht="12.75" customHeight="1">
      <c r="G683" s="6"/>
      <c r="H683" s="6"/>
      <c r="I683" s="10"/>
      <c r="J683" s="10"/>
      <c r="K683" s="10"/>
      <c r="L683" s="10"/>
      <c r="M683" s="10"/>
      <c r="N683" s="10"/>
    </row>
    <row r="684" spans="7:14" ht="12.75" customHeight="1">
      <c r="G684" s="6"/>
      <c r="H684" s="6"/>
      <c r="I684" s="10"/>
      <c r="J684" s="10"/>
      <c r="K684" s="10"/>
      <c r="L684" s="10"/>
      <c r="M684" s="10"/>
      <c r="N684" s="10"/>
    </row>
    <row r="685" spans="7:14" ht="12.75" customHeight="1">
      <c r="G685" s="6"/>
      <c r="H685" s="6"/>
      <c r="I685" s="10"/>
      <c r="J685" s="10"/>
      <c r="K685" s="10"/>
      <c r="L685" s="10"/>
      <c r="M685" s="10"/>
      <c r="N685" s="10"/>
    </row>
    <row r="686" spans="7:14" ht="12.75" customHeight="1">
      <c r="G686" s="6"/>
      <c r="H686" s="6"/>
      <c r="I686" s="10"/>
      <c r="J686" s="10"/>
      <c r="K686" s="10"/>
      <c r="L686" s="10"/>
      <c r="M686" s="10"/>
      <c r="N686" s="10"/>
    </row>
    <row r="687" spans="7:14" ht="12.75" customHeight="1">
      <c r="G687" s="6"/>
      <c r="H687" s="6"/>
      <c r="I687" s="10"/>
      <c r="J687" s="10"/>
      <c r="K687" s="10"/>
      <c r="L687" s="10"/>
      <c r="M687" s="10"/>
      <c r="N687" s="10"/>
    </row>
    <row r="688" spans="7:14" ht="12.75" customHeight="1">
      <c r="G688" s="6"/>
      <c r="H688" s="6"/>
      <c r="I688" s="10"/>
      <c r="J688" s="10"/>
      <c r="K688" s="10"/>
      <c r="L688" s="10"/>
      <c r="M688" s="10"/>
      <c r="N688" s="10"/>
    </row>
    <row r="689" spans="7:14" ht="12.75" customHeight="1">
      <c r="G689" s="6"/>
      <c r="H689" s="6"/>
      <c r="I689" s="10"/>
      <c r="J689" s="10"/>
      <c r="K689" s="10"/>
      <c r="L689" s="10"/>
      <c r="M689" s="10"/>
      <c r="N689" s="10"/>
    </row>
    <row r="690" spans="7:14" ht="12.75" customHeight="1">
      <c r="G690" s="6"/>
      <c r="H690" s="6"/>
      <c r="I690" s="10"/>
      <c r="J690" s="10"/>
      <c r="K690" s="10"/>
      <c r="L690" s="10"/>
      <c r="M690" s="10"/>
      <c r="N690" s="10"/>
    </row>
    <row r="691" spans="7:14" ht="12.75" customHeight="1">
      <c r="G691" s="6"/>
      <c r="H691" s="6"/>
      <c r="I691" s="10"/>
      <c r="J691" s="10"/>
      <c r="K691" s="10"/>
      <c r="L691" s="10"/>
      <c r="M691" s="10"/>
      <c r="N691" s="10"/>
    </row>
    <row r="692" spans="7:14" ht="12.75" customHeight="1">
      <c r="G692" s="6"/>
      <c r="H692" s="6"/>
      <c r="I692" s="10"/>
      <c r="J692" s="10"/>
      <c r="K692" s="10"/>
      <c r="L692" s="10"/>
      <c r="M692" s="10"/>
      <c r="N692" s="10"/>
    </row>
    <row r="693" spans="7:14" ht="12.75" customHeight="1">
      <c r="G693" s="6"/>
      <c r="H693" s="6"/>
      <c r="I693" s="10"/>
      <c r="J693" s="10"/>
      <c r="K693" s="10"/>
      <c r="L693" s="10"/>
      <c r="M693" s="10"/>
      <c r="N693" s="10"/>
    </row>
    <row r="694" spans="7:14" ht="12.75" customHeight="1">
      <c r="G694" s="6"/>
      <c r="H694" s="6"/>
      <c r="I694" s="10"/>
      <c r="J694" s="10"/>
      <c r="K694" s="10"/>
      <c r="L694" s="10"/>
      <c r="M694" s="10"/>
      <c r="N694" s="10"/>
    </row>
    <row r="695" spans="7:14" ht="12.75" customHeight="1">
      <c r="G695" s="6"/>
      <c r="H695" s="6"/>
      <c r="I695" s="10"/>
      <c r="J695" s="10"/>
      <c r="K695" s="10"/>
      <c r="L695" s="10"/>
      <c r="M695" s="10"/>
      <c r="N695" s="10"/>
    </row>
    <row r="696" spans="7:14" ht="12.75" customHeight="1">
      <c r="G696" s="6"/>
      <c r="H696" s="6"/>
      <c r="I696" s="10"/>
      <c r="J696" s="10"/>
      <c r="K696" s="10"/>
      <c r="L696" s="10"/>
      <c r="M696" s="10"/>
      <c r="N696" s="10"/>
    </row>
    <row r="697" spans="7:14" ht="12.75" customHeight="1">
      <c r="G697" s="6"/>
      <c r="H697" s="6"/>
      <c r="I697" s="10"/>
      <c r="J697" s="10"/>
      <c r="K697" s="10"/>
      <c r="L697" s="10"/>
      <c r="M697" s="10"/>
      <c r="N697" s="10"/>
    </row>
    <row r="698" spans="7:14" ht="12.75" customHeight="1">
      <c r="G698" s="6"/>
      <c r="H698" s="6"/>
      <c r="I698" s="10"/>
      <c r="J698" s="10"/>
      <c r="K698" s="10"/>
      <c r="L698" s="10"/>
      <c r="M698" s="10"/>
      <c r="N698" s="10"/>
    </row>
    <row r="699" spans="7:14" ht="12.75" customHeight="1">
      <c r="G699" s="6"/>
      <c r="H699" s="6"/>
      <c r="I699" s="10"/>
      <c r="J699" s="10"/>
      <c r="K699" s="10"/>
      <c r="L699" s="10"/>
      <c r="M699" s="10"/>
      <c r="N699" s="10"/>
    </row>
    <row r="700" spans="7:14" ht="12.75" customHeight="1">
      <c r="G700" s="6"/>
      <c r="H700" s="6"/>
      <c r="I700" s="10"/>
      <c r="J700" s="10"/>
      <c r="K700" s="10"/>
      <c r="L700" s="10"/>
      <c r="M700" s="10"/>
      <c r="N700" s="10"/>
    </row>
    <row r="701" spans="7:14" ht="12.75" customHeight="1">
      <c r="G701" s="6"/>
      <c r="H701" s="6"/>
      <c r="I701" s="10"/>
      <c r="J701" s="10"/>
      <c r="K701" s="10"/>
      <c r="L701" s="10"/>
      <c r="M701" s="10"/>
      <c r="N701" s="10"/>
    </row>
    <row r="702" spans="7:14" ht="12.75" customHeight="1">
      <c r="G702" s="6"/>
      <c r="H702" s="6"/>
      <c r="I702" s="10"/>
      <c r="J702" s="10"/>
      <c r="K702" s="10"/>
      <c r="L702" s="10"/>
      <c r="M702" s="10"/>
      <c r="N702" s="10"/>
    </row>
    <row r="703" spans="7:14" ht="12.75" customHeight="1">
      <c r="G703" s="6"/>
      <c r="H703" s="6"/>
      <c r="I703" s="10"/>
      <c r="J703" s="10"/>
      <c r="K703" s="10"/>
      <c r="L703" s="10"/>
      <c r="M703" s="10"/>
      <c r="N703" s="10"/>
    </row>
    <row r="704" spans="7:14" ht="12.75" customHeight="1">
      <c r="G704" s="6"/>
      <c r="H704" s="6"/>
      <c r="I704" s="10"/>
      <c r="J704" s="10"/>
      <c r="K704" s="10"/>
      <c r="L704" s="10"/>
      <c r="M704" s="10"/>
      <c r="N704" s="10"/>
    </row>
    <row r="705" spans="7:14" ht="12.75" customHeight="1">
      <c r="G705" s="6"/>
      <c r="H705" s="6"/>
      <c r="I705" s="10"/>
      <c r="J705" s="10"/>
      <c r="K705" s="10"/>
      <c r="L705" s="10"/>
      <c r="M705" s="10"/>
      <c r="N705" s="10"/>
    </row>
    <row r="706" spans="7:14" ht="12.75" customHeight="1">
      <c r="G706" s="6"/>
      <c r="H706" s="6"/>
      <c r="I706" s="10"/>
      <c r="J706" s="10"/>
      <c r="K706" s="10"/>
      <c r="L706" s="10"/>
      <c r="M706" s="10"/>
      <c r="N706" s="10"/>
    </row>
    <row r="707" spans="7:14" ht="12.75" customHeight="1">
      <c r="G707" s="6"/>
      <c r="H707" s="6"/>
      <c r="I707" s="10"/>
      <c r="J707" s="10"/>
      <c r="K707" s="10"/>
      <c r="L707" s="10"/>
      <c r="M707" s="10"/>
      <c r="N707" s="10"/>
    </row>
    <row r="708" spans="7:14" ht="12.75" customHeight="1">
      <c r="G708" s="6"/>
      <c r="H708" s="6"/>
      <c r="I708" s="10"/>
      <c r="J708" s="10"/>
      <c r="K708" s="10"/>
      <c r="L708" s="10"/>
      <c r="M708" s="10"/>
      <c r="N708" s="10"/>
    </row>
    <row r="709" spans="7:14" ht="12.75" customHeight="1">
      <c r="G709" s="6"/>
      <c r="H709" s="6"/>
      <c r="I709" s="10"/>
      <c r="J709" s="10"/>
      <c r="K709" s="10"/>
      <c r="L709" s="10"/>
      <c r="M709" s="10"/>
      <c r="N709" s="10"/>
    </row>
    <row r="710" spans="7:14" ht="12.75" customHeight="1">
      <c r="G710" s="6"/>
      <c r="H710" s="6"/>
      <c r="I710" s="10"/>
      <c r="J710" s="10"/>
      <c r="K710" s="10"/>
      <c r="L710" s="10"/>
      <c r="M710" s="10"/>
      <c r="N710" s="10"/>
    </row>
    <row r="711" spans="7:14" ht="12.75" customHeight="1">
      <c r="G711" s="6"/>
      <c r="H711" s="6"/>
      <c r="I711" s="10"/>
      <c r="J711" s="10"/>
      <c r="K711" s="10"/>
      <c r="L711" s="10"/>
      <c r="M711" s="10"/>
      <c r="N711" s="10"/>
    </row>
    <row r="712" spans="7:14" ht="12.75" customHeight="1">
      <c r="G712" s="6"/>
      <c r="H712" s="6"/>
      <c r="I712" s="10"/>
      <c r="J712" s="10"/>
      <c r="K712" s="10"/>
      <c r="L712" s="10"/>
      <c r="M712" s="10"/>
      <c r="N712" s="10"/>
    </row>
    <row r="713" spans="7:14" ht="12.75" customHeight="1">
      <c r="G713" s="6"/>
      <c r="H713" s="6"/>
      <c r="I713" s="10"/>
      <c r="J713" s="10"/>
      <c r="K713" s="10"/>
      <c r="L713" s="10"/>
      <c r="M713" s="10"/>
      <c r="N713" s="10"/>
    </row>
    <row r="714" spans="7:14" ht="12.75" customHeight="1">
      <c r="G714" s="6"/>
      <c r="H714" s="6"/>
      <c r="I714" s="10"/>
      <c r="J714" s="10"/>
      <c r="K714" s="10"/>
      <c r="L714" s="10"/>
      <c r="M714" s="10"/>
      <c r="N714" s="10"/>
    </row>
    <row r="715" spans="7:14" ht="12.75" customHeight="1">
      <c r="G715" s="6"/>
      <c r="H715" s="6"/>
      <c r="I715" s="10"/>
      <c r="J715" s="10"/>
      <c r="K715" s="10"/>
      <c r="L715" s="10"/>
      <c r="M715" s="10"/>
      <c r="N715" s="10"/>
    </row>
    <row r="716" spans="7:14" ht="12.75" customHeight="1">
      <c r="G716" s="6"/>
      <c r="H716" s="6"/>
      <c r="I716" s="10"/>
      <c r="J716" s="10"/>
      <c r="K716" s="10"/>
      <c r="L716" s="10"/>
      <c r="M716" s="10"/>
      <c r="N716" s="10"/>
    </row>
    <row r="717" spans="7:14" ht="12.75" customHeight="1">
      <c r="G717" s="6"/>
      <c r="H717" s="6"/>
      <c r="I717" s="10"/>
      <c r="J717" s="10"/>
      <c r="K717" s="10"/>
      <c r="L717" s="10"/>
      <c r="M717" s="10"/>
      <c r="N717" s="10"/>
    </row>
    <row r="718" spans="7:14" ht="12.75" customHeight="1">
      <c r="G718" s="6"/>
      <c r="H718" s="6"/>
      <c r="I718" s="10"/>
      <c r="J718" s="10"/>
      <c r="K718" s="10"/>
      <c r="L718" s="10"/>
      <c r="M718" s="10"/>
      <c r="N718" s="10"/>
    </row>
    <row r="719" spans="7:14" ht="12.75" customHeight="1">
      <c r="G719" s="6"/>
      <c r="H719" s="6"/>
      <c r="I719" s="10"/>
      <c r="J719" s="10"/>
      <c r="K719" s="10"/>
      <c r="L719" s="10"/>
      <c r="M719" s="10"/>
      <c r="N719" s="10"/>
    </row>
    <row r="720" spans="7:14" ht="12.75" customHeight="1">
      <c r="G720" s="6"/>
      <c r="H720" s="6"/>
      <c r="I720" s="10"/>
      <c r="J720" s="10"/>
      <c r="K720" s="10"/>
      <c r="L720" s="10"/>
      <c r="M720" s="10"/>
      <c r="N720" s="10"/>
    </row>
    <row r="721" spans="7:14" ht="12.75" customHeight="1">
      <c r="G721" s="6"/>
      <c r="H721" s="6"/>
      <c r="I721" s="10"/>
      <c r="J721" s="10"/>
      <c r="K721" s="10"/>
      <c r="L721" s="10"/>
      <c r="M721" s="10"/>
      <c r="N721" s="10"/>
    </row>
    <row r="722" spans="7:14" ht="12.75" customHeight="1">
      <c r="G722" s="6"/>
      <c r="H722" s="6"/>
      <c r="I722" s="10"/>
      <c r="J722" s="10"/>
      <c r="K722" s="10"/>
      <c r="L722" s="10"/>
      <c r="M722" s="10"/>
      <c r="N722" s="10"/>
    </row>
    <row r="723" spans="7:14" ht="12.75" customHeight="1">
      <c r="G723" s="6"/>
      <c r="H723" s="6"/>
      <c r="I723" s="10"/>
      <c r="J723" s="10"/>
      <c r="K723" s="10"/>
      <c r="L723" s="10"/>
      <c r="M723" s="10"/>
      <c r="N723" s="10"/>
    </row>
    <row r="724" spans="7:14" ht="12.75" customHeight="1">
      <c r="G724" s="6"/>
      <c r="H724" s="6"/>
      <c r="I724" s="10"/>
      <c r="J724" s="10"/>
      <c r="K724" s="10"/>
      <c r="L724" s="10"/>
      <c r="M724" s="10"/>
      <c r="N724" s="10"/>
    </row>
    <row r="725" spans="7:14" ht="12.75" customHeight="1">
      <c r="G725" s="6"/>
      <c r="H725" s="6"/>
      <c r="I725" s="10"/>
      <c r="J725" s="10"/>
      <c r="K725" s="10"/>
      <c r="L725" s="10"/>
      <c r="M725" s="10"/>
      <c r="N725" s="10"/>
    </row>
    <row r="726" spans="7:14" ht="12.75" customHeight="1">
      <c r="G726" s="6"/>
      <c r="H726" s="6"/>
      <c r="I726" s="10"/>
      <c r="J726" s="10"/>
      <c r="K726" s="10"/>
      <c r="L726" s="10"/>
      <c r="M726" s="10"/>
      <c r="N726" s="10"/>
    </row>
    <row r="727" spans="7:14" ht="12.75" customHeight="1">
      <c r="G727" s="6"/>
      <c r="H727" s="6"/>
      <c r="I727" s="10"/>
      <c r="J727" s="10"/>
      <c r="K727" s="10"/>
      <c r="L727" s="10"/>
      <c r="M727" s="10"/>
      <c r="N727" s="10"/>
    </row>
    <row r="728" spans="7:14" ht="12.75" customHeight="1">
      <c r="G728" s="6"/>
      <c r="H728" s="6"/>
      <c r="I728" s="10"/>
      <c r="J728" s="10"/>
      <c r="K728" s="10"/>
      <c r="L728" s="10"/>
      <c r="M728" s="10"/>
      <c r="N728" s="10"/>
    </row>
    <row r="729" spans="7:14" ht="12.75" customHeight="1">
      <c r="G729" s="6"/>
      <c r="H729" s="6"/>
      <c r="I729" s="10"/>
      <c r="J729" s="10"/>
      <c r="K729" s="10"/>
      <c r="L729" s="10"/>
      <c r="M729" s="10"/>
      <c r="N729" s="10"/>
    </row>
    <row r="730" spans="7:14" ht="12.75" customHeight="1">
      <c r="G730" s="6"/>
      <c r="H730" s="6"/>
      <c r="I730" s="10"/>
      <c r="J730" s="10"/>
      <c r="K730" s="10"/>
      <c r="L730" s="10"/>
      <c r="M730" s="10"/>
      <c r="N730" s="10"/>
    </row>
    <row r="731" spans="7:14" ht="12.75" customHeight="1">
      <c r="G731" s="6"/>
      <c r="H731" s="6"/>
      <c r="I731" s="10"/>
      <c r="J731" s="10"/>
      <c r="K731" s="10"/>
      <c r="L731" s="10"/>
      <c r="M731" s="10"/>
      <c r="N731" s="10"/>
    </row>
    <row r="732" spans="7:14" ht="12.75" customHeight="1">
      <c r="G732" s="6"/>
      <c r="H732" s="6"/>
      <c r="I732" s="10"/>
      <c r="J732" s="10"/>
      <c r="K732" s="10"/>
      <c r="L732" s="10"/>
      <c r="M732" s="10"/>
      <c r="N732" s="10"/>
    </row>
    <row r="733" spans="7:14" ht="12.75" customHeight="1">
      <c r="G733" s="6"/>
      <c r="H733" s="6"/>
      <c r="I733" s="10"/>
      <c r="J733" s="10"/>
      <c r="K733" s="10"/>
      <c r="L733" s="10"/>
      <c r="M733" s="10"/>
      <c r="N733" s="10"/>
    </row>
    <row r="734" spans="7:14" ht="12.75" customHeight="1">
      <c r="G734" s="6"/>
      <c r="H734" s="6"/>
      <c r="I734" s="10"/>
      <c r="J734" s="10"/>
      <c r="K734" s="10"/>
      <c r="L734" s="10"/>
      <c r="M734" s="10"/>
      <c r="N734" s="10"/>
    </row>
    <row r="735" spans="7:14" ht="12.75" customHeight="1">
      <c r="G735" s="6"/>
      <c r="H735" s="6"/>
      <c r="I735" s="10"/>
      <c r="J735" s="10"/>
      <c r="K735" s="10"/>
      <c r="L735" s="10"/>
      <c r="M735" s="10"/>
      <c r="N735" s="10"/>
    </row>
    <row r="736" spans="7:14" ht="12.75" customHeight="1">
      <c r="G736" s="6"/>
      <c r="H736" s="6"/>
      <c r="I736" s="10"/>
      <c r="J736" s="10"/>
      <c r="K736" s="10"/>
      <c r="L736" s="10"/>
      <c r="M736" s="10"/>
      <c r="N736" s="10"/>
    </row>
    <row r="737" spans="7:14" ht="12.75" customHeight="1">
      <c r="G737" s="6"/>
      <c r="H737" s="6"/>
      <c r="I737" s="10"/>
      <c r="J737" s="10"/>
      <c r="K737" s="10"/>
      <c r="L737" s="10"/>
      <c r="M737" s="10"/>
      <c r="N737" s="10"/>
    </row>
    <row r="738" spans="7:14" ht="12.75" customHeight="1">
      <c r="G738" s="6"/>
      <c r="H738" s="6"/>
      <c r="I738" s="10"/>
      <c r="J738" s="10"/>
      <c r="K738" s="10"/>
      <c r="L738" s="10"/>
      <c r="M738" s="10"/>
      <c r="N738" s="10"/>
    </row>
    <row r="739" spans="7:14" ht="12.75" customHeight="1">
      <c r="G739" s="6"/>
      <c r="H739" s="6"/>
      <c r="I739" s="10"/>
      <c r="J739" s="10"/>
      <c r="K739" s="10"/>
      <c r="L739" s="10"/>
      <c r="M739" s="10"/>
      <c r="N739" s="10"/>
    </row>
    <row r="740" spans="7:14" ht="12.75" customHeight="1">
      <c r="G740" s="6"/>
      <c r="H740" s="6"/>
      <c r="I740" s="10"/>
      <c r="J740" s="10"/>
      <c r="K740" s="10"/>
      <c r="L740" s="10"/>
      <c r="M740" s="10"/>
      <c r="N740" s="10"/>
    </row>
    <row r="741" spans="7:14" ht="12.75" customHeight="1">
      <c r="G741" s="6"/>
      <c r="H741" s="6"/>
      <c r="I741" s="10"/>
      <c r="J741" s="10"/>
      <c r="K741" s="10"/>
      <c r="L741" s="10"/>
      <c r="M741" s="10"/>
      <c r="N741" s="10"/>
    </row>
    <row r="742" spans="7:14" ht="12.75" customHeight="1">
      <c r="G742" s="6"/>
      <c r="H742" s="6"/>
      <c r="I742" s="10"/>
      <c r="J742" s="10"/>
      <c r="K742" s="10"/>
      <c r="L742" s="10"/>
      <c r="M742" s="10"/>
      <c r="N742" s="10"/>
    </row>
    <row r="743" spans="7:14" ht="12.75" customHeight="1">
      <c r="G743" s="6"/>
      <c r="H743" s="6"/>
      <c r="I743" s="10"/>
      <c r="J743" s="10"/>
      <c r="K743" s="10"/>
      <c r="L743" s="10"/>
      <c r="M743" s="10"/>
      <c r="N743" s="10"/>
    </row>
    <row r="744" spans="7:14" ht="12.75" customHeight="1">
      <c r="G744" s="6"/>
      <c r="H744" s="6"/>
      <c r="I744" s="10"/>
      <c r="J744" s="10"/>
      <c r="K744" s="10"/>
      <c r="L744" s="10"/>
      <c r="M744" s="10"/>
      <c r="N744" s="10"/>
    </row>
    <row r="745" spans="7:14" ht="12.75" customHeight="1">
      <c r="G745" s="6"/>
      <c r="H745" s="6"/>
      <c r="I745" s="10"/>
      <c r="J745" s="10"/>
      <c r="K745" s="10"/>
      <c r="L745" s="10"/>
      <c r="M745" s="10"/>
      <c r="N745" s="10"/>
    </row>
    <row r="746" spans="7:14" ht="12.75" customHeight="1">
      <c r="G746" s="6"/>
      <c r="H746" s="6"/>
      <c r="I746" s="10"/>
      <c r="J746" s="10"/>
      <c r="K746" s="10"/>
      <c r="L746" s="10"/>
      <c r="M746" s="10"/>
      <c r="N746" s="10"/>
    </row>
    <row r="747" spans="7:14" ht="12.75" customHeight="1">
      <c r="G747" s="6"/>
      <c r="H747" s="6"/>
      <c r="I747" s="10"/>
      <c r="J747" s="10"/>
      <c r="K747" s="10"/>
      <c r="L747" s="10"/>
      <c r="M747" s="10"/>
      <c r="N747" s="10"/>
    </row>
    <row r="748" spans="7:14" ht="12.75" customHeight="1">
      <c r="G748" s="6"/>
      <c r="H748" s="6"/>
      <c r="I748" s="10"/>
      <c r="J748" s="10"/>
      <c r="K748" s="10"/>
      <c r="L748" s="10"/>
      <c r="M748" s="10"/>
      <c r="N748" s="10"/>
    </row>
    <row r="749" spans="7:14" ht="12.75" customHeight="1">
      <c r="G749" s="6"/>
      <c r="H749" s="6"/>
      <c r="I749" s="10"/>
      <c r="J749" s="10"/>
      <c r="K749" s="10"/>
      <c r="L749" s="10"/>
      <c r="M749" s="10"/>
      <c r="N749" s="10"/>
    </row>
    <row r="750" spans="7:14" ht="12.75" customHeight="1">
      <c r="G750" s="6"/>
      <c r="H750" s="6"/>
      <c r="I750" s="10"/>
      <c r="J750" s="10"/>
      <c r="K750" s="10"/>
      <c r="L750" s="10"/>
      <c r="M750" s="10"/>
      <c r="N750" s="10"/>
    </row>
    <row r="751" spans="7:14" ht="12.75" customHeight="1">
      <c r="G751" s="6"/>
      <c r="H751" s="6"/>
      <c r="I751" s="10"/>
      <c r="J751" s="10"/>
      <c r="K751" s="10"/>
      <c r="L751" s="10"/>
      <c r="M751" s="10"/>
      <c r="N751" s="10"/>
    </row>
    <row r="752" spans="7:14" ht="12.75" customHeight="1">
      <c r="G752" s="6"/>
      <c r="H752" s="6"/>
      <c r="I752" s="10"/>
      <c r="J752" s="10"/>
      <c r="K752" s="10"/>
      <c r="L752" s="10"/>
      <c r="M752" s="10"/>
      <c r="N752" s="10"/>
    </row>
    <row r="753" spans="7:14" ht="12.75" customHeight="1">
      <c r="G753" s="6"/>
      <c r="H753" s="6"/>
      <c r="I753" s="10"/>
      <c r="J753" s="10"/>
      <c r="K753" s="10"/>
      <c r="L753" s="10"/>
      <c r="M753" s="10"/>
      <c r="N753" s="10"/>
    </row>
    <row r="754" spans="7:14" ht="12.75" customHeight="1">
      <c r="G754" s="6"/>
      <c r="H754" s="6"/>
      <c r="I754" s="10"/>
      <c r="J754" s="10"/>
      <c r="K754" s="10"/>
      <c r="L754" s="10"/>
      <c r="M754" s="10"/>
      <c r="N754" s="10"/>
    </row>
    <row r="755" spans="7:14" ht="12.75" customHeight="1">
      <c r="G755" s="6"/>
      <c r="H755" s="6"/>
      <c r="I755" s="10"/>
      <c r="J755" s="10"/>
      <c r="K755" s="10"/>
      <c r="L755" s="10"/>
      <c r="M755" s="10"/>
      <c r="N755" s="10"/>
    </row>
    <row r="756" spans="7:14" ht="12.75" customHeight="1">
      <c r="G756" s="6"/>
      <c r="H756" s="6"/>
      <c r="I756" s="10"/>
      <c r="J756" s="10"/>
      <c r="K756" s="10"/>
      <c r="L756" s="10"/>
      <c r="M756" s="10"/>
      <c r="N756" s="10"/>
    </row>
    <row r="757" spans="7:14" ht="12.75" customHeight="1">
      <c r="G757" s="6"/>
      <c r="H757" s="6"/>
      <c r="I757" s="10"/>
      <c r="J757" s="10"/>
      <c r="K757" s="10"/>
      <c r="L757" s="10"/>
      <c r="M757" s="10"/>
      <c r="N757" s="10"/>
    </row>
    <row r="758" spans="7:14" ht="12.75" customHeight="1">
      <c r="G758" s="6"/>
      <c r="H758" s="6"/>
      <c r="I758" s="10"/>
      <c r="J758" s="10"/>
      <c r="K758" s="10"/>
      <c r="L758" s="10"/>
      <c r="M758" s="10"/>
      <c r="N758" s="10"/>
    </row>
    <row r="759" spans="7:14" ht="12.75" customHeight="1">
      <c r="G759" s="6"/>
      <c r="H759" s="6"/>
      <c r="I759" s="10"/>
      <c r="J759" s="10"/>
      <c r="K759" s="10"/>
      <c r="L759" s="10"/>
      <c r="M759" s="10"/>
      <c r="N759" s="10"/>
    </row>
    <row r="760" spans="7:14" ht="12.75" customHeight="1">
      <c r="G760" s="6"/>
      <c r="H760" s="6"/>
      <c r="I760" s="10"/>
      <c r="J760" s="10"/>
      <c r="K760" s="10"/>
      <c r="L760" s="10"/>
      <c r="M760" s="10"/>
      <c r="N760" s="10"/>
    </row>
    <row r="761" spans="7:14" ht="12.75" customHeight="1">
      <c r="G761" s="6"/>
      <c r="H761" s="6"/>
      <c r="I761" s="10"/>
      <c r="J761" s="10"/>
      <c r="K761" s="10"/>
      <c r="L761" s="10"/>
      <c r="M761" s="10"/>
      <c r="N761" s="10"/>
    </row>
    <row r="762" spans="7:14" ht="12.75" customHeight="1">
      <c r="G762" s="6"/>
      <c r="H762" s="6"/>
      <c r="I762" s="10"/>
      <c r="J762" s="10"/>
      <c r="K762" s="10"/>
      <c r="L762" s="10"/>
      <c r="M762" s="10"/>
      <c r="N762" s="10"/>
    </row>
    <row r="763" spans="7:14" ht="12.75" customHeight="1">
      <c r="G763" s="6"/>
      <c r="H763" s="6"/>
      <c r="I763" s="10"/>
      <c r="J763" s="10"/>
      <c r="K763" s="10"/>
      <c r="L763" s="10"/>
      <c r="M763" s="10"/>
      <c r="N763" s="10"/>
    </row>
    <row r="764" spans="7:14" ht="12.75" customHeight="1">
      <c r="G764" s="6"/>
      <c r="H764" s="6"/>
      <c r="I764" s="10"/>
      <c r="J764" s="10"/>
      <c r="K764" s="10"/>
      <c r="L764" s="10"/>
      <c r="M764" s="10"/>
      <c r="N764" s="10"/>
    </row>
    <row r="765" spans="7:14" ht="12.75" customHeight="1">
      <c r="G765" s="6"/>
      <c r="H765" s="6"/>
      <c r="I765" s="10"/>
      <c r="J765" s="10"/>
      <c r="K765" s="10"/>
      <c r="L765" s="10"/>
      <c r="M765" s="10"/>
      <c r="N765" s="10"/>
    </row>
    <row r="766" spans="7:14" ht="12.75" customHeight="1">
      <c r="G766" s="6"/>
      <c r="H766" s="6"/>
      <c r="I766" s="10"/>
      <c r="J766" s="10"/>
      <c r="K766" s="10"/>
      <c r="L766" s="10"/>
      <c r="M766" s="10"/>
      <c r="N766" s="10"/>
    </row>
    <row r="767" spans="7:14" ht="12.75" customHeight="1">
      <c r="G767" s="6"/>
      <c r="H767" s="6"/>
      <c r="I767" s="10"/>
      <c r="J767" s="10"/>
      <c r="K767" s="10"/>
      <c r="L767" s="10"/>
      <c r="M767" s="10"/>
      <c r="N767" s="10"/>
    </row>
    <row r="768" spans="7:14" ht="12.75" customHeight="1">
      <c r="G768" s="6"/>
      <c r="H768" s="6"/>
      <c r="I768" s="10"/>
      <c r="J768" s="10"/>
      <c r="K768" s="10"/>
      <c r="L768" s="10"/>
      <c r="M768" s="10"/>
      <c r="N768" s="10"/>
    </row>
    <row r="769" spans="7:14" ht="12.75" customHeight="1">
      <c r="G769" s="6"/>
      <c r="H769" s="6"/>
      <c r="I769" s="10"/>
      <c r="J769" s="10"/>
      <c r="K769" s="10"/>
      <c r="L769" s="10"/>
      <c r="M769" s="10"/>
      <c r="N769" s="10"/>
    </row>
    <row r="770" spans="7:14" ht="12.75" customHeight="1">
      <c r="G770" s="6"/>
      <c r="H770" s="6"/>
      <c r="I770" s="10"/>
      <c r="J770" s="10"/>
      <c r="K770" s="10"/>
      <c r="L770" s="10"/>
      <c r="M770" s="10"/>
      <c r="N770" s="10"/>
    </row>
    <row r="771" spans="7:14" ht="12.75" customHeight="1">
      <c r="G771" s="6"/>
      <c r="H771" s="6"/>
      <c r="I771" s="10"/>
      <c r="J771" s="10"/>
      <c r="K771" s="10"/>
      <c r="L771" s="10"/>
      <c r="M771" s="10"/>
      <c r="N771" s="10"/>
    </row>
    <row r="772" spans="7:14" ht="12.75" customHeight="1">
      <c r="G772" s="6"/>
      <c r="H772" s="6"/>
      <c r="I772" s="10"/>
      <c r="J772" s="10"/>
      <c r="K772" s="10"/>
      <c r="L772" s="10"/>
      <c r="M772" s="10"/>
      <c r="N772" s="10"/>
    </row>
    <row r="773" spans="7:14" ht="12.75" customHeight="1">
      <c r="G773" s="6"/>
      <c r="H773" s="6"/>
      <c r="I773" s="10"/>
      <c r="J773" s="10"/>
      <c r="K773" s="10"/>
      <c r="L773" s="10"/>
      <c r="M773" s="10"/>
      <c r="N773" s="10"/>
    </row>
    <row r="774" spans="7:14" ht="12.75" customHeight="1">
      <c r="G774" s="6"/>
      <c r="H774" s="6"/>
      <c r="I774" s="10"/>
      <c r="J774" s="10"/>
      <c r="K774" s="10"/>
      <c r="L774" s="10"/>
      <c r="M774" s="10"/>
      <c r="N774" s="10"/>
    </row>
    <row r="775" spans="7:14" ht="12.75" customHeight="1">
      <c r="G775" s="6"/>
      <c r="H775" s="6"/>
      <c r="I775" s="10"/>
      <c r="J775" s="10"/>
      <c r="K775" s="10"/>
      <c r="L775" s="10"/>
      <c r="M775" s="10"/>
      <c r="N775" s="10"/>
    </row>
    <row r="776" spans="7:14" ht="12.75" customHeight="1">
      <c r="G776" s="6"/>
      <c r="H776" s="6"/>
      <c r="I776" s="10"/>
      <c r="J776" s="10"/>
      <c r="K776" s="10"/>
      <c r="L776" s="10"/>
      <c r="M776" s="10"/>
      <c r="N776" s="10"/>
    </row>
    <row r="777" spans="7:14" ht="12.75" customHeight="1">
      <c r="G777" s="6"/>
      <c r="H777" s="6"/>
      <c r="I777" s="10"/>
      <c r="J777" s="10"/>
      <c r="K777" s="10"/>
      <c r="L777" s="10"/>
      <c r="M777" s="10"/>
      <c r="N777" s="10"/>
    </row>
    <row r="778" spans="7:14" ht="12.75" customHeight="1">
      <c r="G778" s="6"/>
      <c r="H778" s="6"/>
      <c r="I778" s="10"/>
      <c r="J778" s="10"/>
      <c r="K778" s="10"/>
      <c r="L778" s="10"/>
      <c r="M778" s="10"/>
      <c r="N778" s="10"/>
    </row>
    <row r="779" spans="7:14" ht="12.75" customHeight="1">
      <c r="G779" s="6"/>
      <c r="H779" s="6"/>
      <c r="I779" s="10"/>
      <c r="J779" s="10"/>
      <c r="K779" s="10"/>
      <c r="L779" s="10"/>
      <c r="M779" s="10"/>
      <c r="N779" s="10"/>
    </row>
    <row r="780" spans="7:14" ht="12.75" customHeight="1">
      <c r="G780" s="6"/>
      <c r="H780" s="6"/>
      <c r="I780" s="10"/>
      <c r="J780" s="10"/>
      <c r="K780" s="10"/>
      <c r="L780" s="10"/>
      <c r="M780" s="10"/>
      <c r="N780" s="10"/>
    </row>
    <row r="781" spans="7:14" ht="12.75" customHeight="1">
      <c r="G781" s="6"/>
      <c r="H781" s="6"/>
      <c r="I781" s="10"/>
      <c r="J781" s="10"/>
      <c r="K781" s="10"/>
      <c r="L781" s="10"/>
      <c r="M781" s="10"/>
      <c r="N781" s="10"/>
    </row>
    <row r="782" spans="7:14" ht="12.75" customHeight="1">
      <c r="G782" s="6"/>
      <c r="H782" s="6"/>
      <c r="I782" s="10"/>
      <c r="J782" s="10"/>
      <c r="K782" s="10"/>
      <c r="L782" s="10"/>
      <c r="M782" s="10"/>
      <c r="N782" s="10"/>
    </row>
    <row r="783" spans="7:14" ht="12.75" customHeight="1">
      <c r="G783" s="6"/>
      <c r="H783" s="6"/>
      <c r="I783" s="10"/>
      <c r="J783" s="10"/>
      <c r="K783" s="10"/>
      <c r="L783" s="10"/>
      <c r="M783" s="10"/>
      <c r="N783" s="10"/>
    </row>
    <row r="784" spans="7:14" ht="12.75" customHeight="1">
      <c r="G784" s="6"/>
      <c r="H784" s="6"/>
      <c r="I784" s="10"/>
      <c r="J784" s="10"/>
      <c r="K784" s="10"/>
      <c r="L784" s="10"/>
      <c r="M784" s="10"/>
      <c r="N784" s="10"/>
    </row>
    <row r="785" spans="7:14" ht="12.75" customHeight="1">
      <c r="G785" s="6"/>
      <c r="H785" s="6"/>
      <c r="I785" s="10"/>
      <c r="J785" s="10"/>
      <c r="K785" s="10"/>
      <c r="L785" s="10"/>
      <c r="M785" s="10"/>
      <c r="N785" s="10"/>
    </row>
    <row r="786" spans="7:14" ht="12.75" customHeight="1">
      <c r="G786" s="6"/>
      <c r="H786" s="6"/>
      <c r="I786" s="10"/>
      <c r="J786" s="10"/>
      <c r="K786" s="10"/>
      <c r="L786" s="10"/>
      <c r="M786" s="10"/>
      <c r="N786" s="10"/>
    </row>
    <row r="787" spans="7:14" ht="12.75" customHeight="1">
      <c r="G787" s="6"/>
      <c r="H787" s="6"/>
      <c r="I787" s="10"/>
      <c r="J787" s="10"/>
      <c r="K787" s="10"/>
      <c r="L787" s="10"/>
      <c r="M787" s="10"/>
      <c r="N787" s="10"/>
    </row>
    <row r="788" spans="7:14" ht="12.75" customHeight="1">
      <c r="G788" s="6"/>
      <c r="H788" s="6"/>
      <c r="I788" s="10"/>
      <c r="J788" s="10"/>
      <c r="K788" s="10"/>
      <c r="L788" s="10"/>
      <c r="M788" s="10"/>
      <c r="N788" s="10"/>
    </row>
    <row r="789" spans="7:14" ht="12.75" customHeight="1">
      <c r="G789" s="6"/>
      <c r="H789" s="6"/>
      <c r="I789" s="10"/>
      <c r="J789" s="10"/>
      <c r="K789" s="10"/>
      <c r="L789" s="10"/>
      <c r="M789" s="10"/>
      <c r="N789" s="10"/>
    </row>
    <row r="790" spans="7:14" ht="12.75" customHeight="1">
      <c r="G790" s="6"/>
      <c r="H790" s="6"/>
      <c r="I790" s="10"/>
      <c r="J790" s="10"/>
      <c r="K790" s="10"/>
      <c r="L790" s="10"/>
      <c r="M790" s="10"/>
      <c r="N790" s="10"/>
    </row>
    <row r="791" spans="7:14" ht="12.75" customHeight="1">
      <c r="G791" s="6"/>
      <c r="H791" s="6"/>
      <c r="I791" s="10"/>
      <c r="J791" s="10"/>
      <c r="K791" s="10"/>
      <c r="L791" s="10"/>
      <c r="M791" s="10"/>
      <c r="N791" s="10"/>
    </row>
    <row r="792" spans="7:14" ht="12.75" customHeight="1">
      <c r="G792" s="6"/>
      <c r="H792" s="6"/>
      <c r="I792" s="10"/>
      <c r="J792" s="10"/>
      <c r="K792" s="10"/>
      <c r="L792" s="10"/>
      <c r="M792" s="10"/>
      <c r="N792" s="10"/>
    </row>
    <row r="793" spans="7:14" ht="12.75" customHeight="1">
      <c r="G793" s="6"/>
      <c r="H793" s="6"/>
      <c r="I793" s="10"/>
      <c r="J793" s="10"/>
      <c r="K793" s="10"/>
      <c r="L793" s="10"/>
      <c r="M793" s="10"/>
      <c r="N793" s="10"/>
    </row>
    <row r="794" spans="7:14" ht="12.75" customHeight="1">
      <c r="G794" s="6"/>
      <c r="H794" s="6"/>
      <c r="I794" s="10"/>
      <c r="J794" s="10"/>
      <c r="K794" s="10"/>
      <c r="L794" s="10"/>
      <c r="M794" s="10"/>
      <c r="N794" s="10"/>
    </row>
    <row r="795" spans="7:14" ht="12.75" customHeight="1">
      <c r="G795" s="6"/>
      <c r="H795" s="6"/>
      <c r="I795" s="10"/>
      <c r="J795" s="10"/>
      <c r="K795" s="10"/>
      <c r="L795" s="10"/>
      <c r="M795" s="10"/>
      <c r="N795" s="10"/>
    </row>
    <row r="796" spans="7:14" ht="12.75" customHeight="1">
      <c r="G796" s="6"/>
      <c r="H796" s="6"/>
      <c r="I796" s="10"/>
      <c r="J796" s="10"/>
      <c r="K796" s="10"/>
      <c r="L796" s="10"/>
      <c r="M796" s="10"/>
      <c r="N796" s="10"/>
    </row>
    <row r="797" spans="7:14" ht="12.75" customHeight="1">
      <c r="G797" s="6"/>
      <c r="H797" s="6"/>
      <c r="I797" s="10"/>
      <c r="J797" s="10"/>
      <c r="K797" s="10"/>
      <c r="L797" s="10"/>
      <c r="M797" s="10"/>
      <c r="N797" s="10"/>
    </row>
    <row r="798" spans="7:14" ht="12.75" customHeight="1">
      <c r="G798" s="6"/>
      <c r="H798" s="6"/>
      <c r="I798" s="10"/>
      <c r="J798" s="10"/>
      <c r="K798" s="10"/>
      <c r="L798" s="10"/>
      <c r="M798" s="10"/>
      <c r="N798" s="10"/>
    </row>
    <row r="799" spans="7:14" ht="12.75" customHeight="1">
      <c r="G799" s="6"/>
      <c r="H799" s="6"/>
      <c r="I799" s="10"/>
      <c r="J799" s="10"/>
      <c r="K799" s="10"/>
      <c r="L799" s="10"/>
      <c r="M799" s="10"/>
      <c r="N799" s="10"/>
    </row>
    <row r="800" spans="7:14" ht="12.75" customHeight="1">
      <c r="G800" s="6"/>
      <c r="H800" s="6"/>
      <c r="I800" s="10"/>
      <c r="J800" s="10"/>
      <c r="K800" s="10"/>
      <c r="L800" s="10"/>
      <c r="M800" s="10"/>
      <c r="N800" s="10"/>
    </row>
    <row r="801" spans="7:14" ht="12.75" customHeight="1">
      <c r="G801" s="6"/>
      <c r="H801" s="6"/>
      <c r="I801" s="10"/>
      <c r="J801" s="10"/>
      <c r="K801" s="10"/>
      <c r="L801" s="10"/>
      <c r="M801" s="10"/>
      <c r="N801" s="10"/>
    </row>
    <row r="802" spans="7:14" ht="12.75" customHeight="1">
      <c r="G802" s="6"/>
      <c r="H802" s="6"/>
      <c r="I802" s="10"/>
      <c r="J802" s="10"/>
      <c r="K802" s="10"/>
      <c r="L802" s="10"/>
      <c r="M802" s="10"/>
      <c r="N802" s="10"/>
    </row>
    <row r="803" spans="7:14" ht="12.75" customHeight="1">
      <c r="G803" s="6"/>
      <c r="H803" s="6"/>
      <c r="I803" s="10"/>
      <c r="J803" s="10"/>
      <c r="K803" s="10"/>
      <c r="L803" s="10"/>
      <c r="M803" s="10"/>
      <c r="N803" s="10"/>
    </row>
    <row r="804" spans="7:14" ht="12.75" customHeight="1">
      <c r="G804" s="6"/>
      <c r="H804" s="6"/>
      <c r="I804" s="10"/>
      <c r="J804" s="10"/>
      <c r="K804" s="10"/>
      <c r="L804" s="10"/>
      <c r="M804" s="10"/>
      <c r="N804" s="10"/>
    </row>
    <row r="805" spans="7:14" ht="12.75" customHeight="1">
      <c r="G805" s="6"/>
      <c r="H805" s="6"/>
      <c r="I805" s="10"/>
      <c r="J805" s="10"/>
      <c r="K805" s="10"/>
      <c r="L805" s="10"/>
      <c r="M805" s="10"/>
      <c r="N805" s="10"/>
    </row>
    <row r="806" spans="7:14" ht="12.75" customHeight="1">
      <c r="G806" s="6"/>
      <c r="H806" s="6"/>
      <c r="I806" s="10"/>
      <c r="J806" s="10"/>
      <c r="K806" s="10"/>
      <c r="L806" s="10"/>
      <c r="M806" s="10"/>
      <c r="N806" s="10"/>
    </row>
    <row r="807" spans="7:14" ht="12.75" customHeight="1">
      <c r="G807" s="6"/>
      <c r="H807" s="6"/>
      <c r="I807" s="10"/>
      <c r="J807" s="10"/>
      <c r="K807" s="10"/>
      <c r="L807" s="10"/>
      <c r="M807" s="10"/>
      <c r="N807" s="10"/>
    </row>
    <row r="808" spans="7:14" ht="12.75" customHeight="1">
      <c r="G808" s="6"/>
      <c r="H808" s="6"/>
      <c r="I808" s="10"/>
      <c r="J808" s="10"/>
      <c r="K808" s="10"/>
      <c r="L808" s="10"/>
      <c r="M808" s="10"/>
      <c r="N808" s="10"/>
    </row>
    <row r="809" spans="7:14" ht="12.75" customHeight="1">
      <c r="G809" s="6"/>
      <c r="H809" s="6"/>
      <c r="I809" s="10"/>
      <c r="J809" s="10"/>
      <c r="K809" s="10"/>
      <c r="L809" s="10"/>
      <c r="M809" s="10"/>
      <c r="N809" s="10"/>
    </row>
    <row r="810" spans="7:14" ht="12.75" customHeight="1">
      <c r="G810" s="6"/>
      <c r="H810" s="6"/>
      <c r="I810" s="10"/>
      <c r="J810" s="10"/>
      <c r="K810" s="10"/>
      <c r="L810" s="10"/>
      <c r="M810" s="10"/>
      <c r="N810" s="10"/>
    </row>
    <row r="811" spans="7:14" ht="12.75" customHeight="1">
      <c r="G811" s="6"/>
      <c r="H811" s="6"/>
      <c r="I811" s="10"/>
      <c r="J811" s="10"/>
      <c r="K811" s="10"/>
      <c r="L811" s="10"/>
      <c r="M811" s="10"/>
      <c r="N811" s="10"/>
    </row>
    <row r="812" spans="7:14" ht="12.75" customHeight="1">
      <c r="G812" s="6"/>
      <c r="H812" s="6"/>
      <c r="I812" s="10"/>
      <c r="J812" s="10"/>
      <c r="K812" s="10"/>
      <c r="L812" s="10"/>
      <c r="M812" s="10"/>
      <c r="N812" s="10"/>
    </row>
    <row r="813" spans="7:14" ht="12.75" customHeight="1">
      <c r="G813" s="6"/>
      <c r="H813" s="6"/>
      <c r="I813" s="10"/>
      <c r="J813" s="10"/>
      <c r="K813" s="10"/>
      <c r="L813" s="10"/>
      <c r="M813" s="10"/>
      <c r="N813" s="10"/>
    </row>
    <row r="814" spans="7:14" ht="12.75" customHeight="1">
      <c r="G814" s="6"/>
      <c r="H814" s="6"/>
      <c r="I814" s="10"/>
      <c r="J814" s="10"/>
      <c r="K814" s="10"/>
      <c r="L814" s="10"/>
      <c r="M814" s="10"/>
      <c r="N814" s="10"/>
    </row>
    <row r="815" spans="7:14" ht="12.75" customHeight="1">
      <c r="G815" s="6"/>
      <c r="H815" s="6"/>
      <c r="I815" s="10"/>
      <c r="J815" s="10"/>
      <c r="K815" s="10"/>
      <c r="L815" s="10"/>
      <c r="M815" s="10"/>
      <c r="N815" s="10"/>
    </row>
    <row r="816" spans="7:14" ht="12.75" customHeight="1">
      <c r="G816" s="6"/>
      <c r="H816" s="6"/>
      <c r="I816" s="10"/>
      <c r="J816" s="10"/>
      <c r="K816" s="10"/>
      <c r="L816" s="10"/>
      <c r="M816" s="10"/>
      <c r="N816" s="10"/>
    </row>
    <row r="817" spans="7:14" ht="12.75" customHeight="1">
      <c r="G817" s="6"/>
      <c r="H817" s="6"/>
      <c r="I817" s="10"/>
      <c r="J817" s="10"/>
      <c r="K817" s="10"/>
      <c r="L817" s="10"/>
      <c r="M817" s="10"/>
      <c r="N817" s="10"/>
    </row>
    <row r="818" spans="7:14" ht="12.75" customHeight="1">
      <c r="G818" s="6"/>
      <c r="H818" s="6"/>
      <c r="I818" s="10"/>
      <c r="J818" s="10"/>
      <c r="K818" s="10"/>
      <c r="L818" s="10"/>
      <c r="M818" s="10"/>
      <c r="N818" s="10"/>
    </row>
    <row r="819" spans="7:14" ht="12.75" customHeight="1">
      <c r="G819" s="6"/>
      <c r="H819" s="6"/>
      <c r="I819" s="10"/>
      <c r="J819" s="10"/>
      <c r="K819" s="10"/>
      <c r="L819" s="10"/>
      <c r="M819" s="10"/>
      <c r="N819" s="10"/>
    </row>
    <row r="820" spans="7:14" ht="12.75" customHeight="1">
      <c r="G820" s="6"/>
      <c r="H820" s="6"/>
      <c r="I820" s="10"/>
      <c r="J820" s="10"/>
      <c r="K820" s="10"/>
      <c r="L820" s="10"/>
      <c r="M820" s="10"/>
      <c r="N820" s="10"/>
    </row>
    <row r="821" spans="7:14" ht="12.75" customHeight="1">
      <c r="G821" s="6"/>
      <c r="H821" s="6"/>
      <c r="I821" s="10"/>
      <c r="J821" s="10"/>
      <c r="K821" s="10"/>
      <c r="L821" s="10"/>
      <c r="M821" s="10"/>
      <c r="N821" s="10"/>
    </row>
    <row r="822" spans="7:14" ht="12.75" customHeight="1">
      <c r="G822" s="6"/>
      <c r="H822" s="6"/>
      <c r="I822" s="10"/>
      <c r="J822" s="10"/>
      <c r="K822" s="10"/>
      <c r="L822" s="10"/>
      <c r="M822" s="10"/>
      <c r="N822" s="10"/>
    </row>
    <row r="823" spans="7:14" ht="12.75" customHeight="1">
      <c r="G823" s="6"/>
      <c r="H823" s="6"/>
      <c r="I823" s="10"/>
      <c r="J823" s="10"/>
      <c r="K823" s="10"/>
      <c r="L823" s="10"/>
      <c r="M823" s="10"/>
      <c r="N823" s="10"/>
    </row>
    <row r="824" spans="7:14" ht="12.75" customHeight="1">
      <c r="G824" s="6"/>
      <c r="H824" s="6"/>
      <c r="I824" s="10"/>
      <c r="J824" s="10"/>
      <c r="K824" s="10"/>
      <c r="L824" s="10"/>
      <c r="M824" s="10"/>
      <c r="N824" s="10"/>
    </row>
    <row r="825" spans="7:14" ht="12.75" customHeight="1">
      <c r="G825" s="6"/>
      <c r="H825" s="6"/>
      <c r="I825" s="10"/>
      <c r="J825" s="10"/>
      <c r="K825" s="10"/>
      <c r="L825" s="10"/>
      <c r="M825" s="10"/>
      <c r="N825" s="10"/>
    </row>
    <row r="826" spans="7:14" ht="12.75" customHeight="1">
      <c r="G826" s="6"/>
      <c r="H826" s="6"/>
      <c r="I826" s="10"/>
      <c r="J826" s="10"/>
      <c r="K826" s="10"/>
      <c r="L826" s="10"/>
      <c r="M826" s="10"/>
      <c r="N826" s="10"/>
    </row>
    <row r="827" spans="7:14" ht="12.75" customHeight="1">
      <c r="G827" s="6"/>
      <c r="H827" s="6"/>
      <c r="I827" s="10"/>
      <c r="J827" s="10"/>
      <c r="K827" s="10"/>
      <c r="L827" s="10"/>
      <c r="M827" s="10"/>
      <c r="N827" s="10"/>
    </row>
    <row r="828" spans="7:14" ht="12.75" customHeight="1">
      <c r="G828" s="6"/>
      <c r="H828" s="6"/>
      <c r="I828" s="10"/>
      <c r="J828" s="10"/>
      <c r="K828" s="10"/>
      <c r="L828" s="10"/>
      <c r="M828" s="10"/>
      <c r="N828" s="10"/>
    </row>
    <row r="829" spans="7:14" ht="12.75" customHeight="1">
      <c r="G829" s="6"/>
      <c r="H829" s="6"/>
      <c r="I829" s="10"/>
      <c r="J829" s="10"/>
      <c r="K829" s="10"/>
      <c r="L829" s="10"/>
      <c r="M829" s="10"/>
      <c r="N829" s="10"/>
    </row>
    <row r="830" spans="7:14" ht="12.75" customHeight="1">
      <c r="G830" s="6"/>
      <c r="H830" s="6"/>
      <c r="I830" s="10"/>
      <c r="J830" s="10"/>
      <c r="K830" s="10"/>
      <c r="L830" s="10"/>
      <c r="M830" s="10"/>
      <c r="N830" s="10"/>
    </row>
    <row r="831" spans="7:14" ht="12.75" customHeight="1">
      <c r="G831" s="6"/>
      <c r="H831" s="6"/>
      <c r="I831" s="10"/>
      <c r="J831" s="10"/>
      <c r="K831" s="10"/>
      <c r="L831" s="10"/>
      <c r="M831" s="10"/>
      <c r="N831" s="10"/>
    </row>
    <row r="832" spans="7:14" ht="12.75" customHeight="1">
      <c r="G832" s="6"/>
      <c r="H832" s="6"/>
      <c r="I832" s="10"/>
      <c r="J832" s="10"/>
      <c r="K832" s="10"/>
      <c r="L832" s="10"/>
      <c r="M832" s="10"/>
      <c r="N832" s="10"/>
    </row>
    <row r="833" spans="7:14" ht="12.75" customHeight="1">
      <c r="G833" s="6"/>
      <c r="H833" s="6"/>
      <c r="I833" s="10"/>
      <c r="J833" s="10"/>
      <c r="K833" s="10"/>
      <c r="L833" s="10"/>
      <c r="M833" s="10"/>
      <c r="N833" s="10"/>
    </row>
    <row r="834" spans="7:14" ht="12.75" customHeight="1">
      <c r="G834" s="6"/>
      <c r="H834" s="6"/>
      <c r="I834" s="10"/>
      <c r="J834" s="10"/>
      <c r="K834" s="10"/>
      <c r="L834" s="10"/>
      <c r="M834" s="10"/>
      <c r="N834" s="10"/>
    </row>
    <row r="835" spans="7:14" ht="12.75" customHeight="1">
      <c r="G835" s="6"/>
      <c r="H835" s="6"/>
      <c r="I835" s="10"/>
      <c r="J835" s="10"/>
      <c r="K835" s="10"/>
      <c r="L835" s="10"/>
      <c r="M835" s="10"/>
      <c r="N835" s="10"/>
    </row>
    <row r="836" spans="7:14" ht="12.75" customHeight="1">
      <c r="G836" s="6"/>
      <c r="H836" s="6"/>
      <c r="I836" s="10"/>
      <c r="J836" s="10"/>
      <c r="K836" s="10"/>
      <c r="L836" s="10"/>
      <c r="M836" s="10"/>
      <c r="N836" s="10"/>
    </row>
    <row r="837" spans="7:14" ht="12.75" customHeight="1">
      <c r="G837" s="6"/>
      <c r="H837" s="6"/>
      <c r="I837" s="10"/>
      <c r="J837" s="10"/>
      <c r="K837" s="10"/>
      <c r="L837" s="10"/>
      <c r="M837" s="10"/>
      <c r="N837" s="10"/>
    </row>
    <row r="838" spans="7:14" ht="12.75" customHeight="1">
      <c r="G838" s="6"/>
      <c r="H838" s="6"/>
      <c r="I838" s="10"/>
      <c r="J838" s="10"/>
      <c r="K838" s="10"/>
      <c r="L838" s="10"/>
      <c r="M838" s="10"/>
      <c r="N838" s="10"/>
    </row>
    <row r="839" spans="7:14" ht="12.75" customHeight="1">
      <c r="G839" s="6"/>
      <c r="H839" s="6"/>
      <c r="I839" s="10"/>
      <c r="J839" s="10"/>
      <c r="K839" s="10"/>
      <c r="L839" s="10"/>
      <c r="M839" s="10"/>
      <c r="N839" s="10"/>
    </row>
    <row r="840" spans="7:14" ht="12.75" customHeight="1">
      <c r="G840" s="6"/>
      <c r="H840" s="6"/>
      <c r="I840" s="10"/>
      <c r="J840" s="10"/>
      <c r="K840" s="10"/>
      <c r="L840" s="10"/>
      <c r="M840" s="10"/>
      <c r="N840" s="10"/>
    </row>
    <row r="841" spans="7:14" ht="12.75" customHeight="1">
      <c r="G841" s="6"/>
      <c r="H841" s="6"/>
      <c r="I841" s="10"/>
      <c r="J841" s="10"/>
      <c r="K841" s="10"/>
      <c r="L841" s="10"/>
      <c r="M841" s="10"/>
      <c r="N841" s="10"/>
    </row>
    <row r="842" spans="7:14" ht="12.75" customHeight="1">
      <c r="G842" s="6"/>
      <c r="H842" s="6"/>
      <c r="I842" s="10"/>
      <c r="J842" s="10"/>
      <c r="K842" s="10"/>
      <c r="L842" s="10"/>
      <c r="M842" s="10"/>
      <c r="N842" s="10"/>
    </row>
    <row r="843" spans="7:14" ht="12.75" customHeight="1">
      <c r="G843" s="6"/>
      <c r="H843" s="6"/>
      <c r="I843" s="10"/>
      <c r="J843" s="10"/>
      <c r="K843" s="10"/>
      <c r="L843" s="10"/>
      <c r="M843" s="10"/>
      <c r="N843" s="10"/>
    </row>
    <row r="844" spans="7:14" ht="12.75" customHeight="1">
      <c r="G844" s="6"/>
      <c r="H844" s="6"/>
      <c r="I844" s="10"/>
      <c r="J844" s="10"/>
      <c r="K844" s="10"/>
      <c r="L844" s="10"/>
      <c r="M844" s="10"/>
      <c r="N844" s="10"/>
    </row>
    <row r="845" spans="7:14" ht="12.75" customHeight="1">
      <c r="G845" s="6"/>
      <c r="H845" s="6"/>
      <c r="I845" s="10"/>
      <c r="J845" s="10"/>
      <c r="K845" s="10"/>
      <c r="L845" s="10"/>
      <c r="M845" s="10"/>
      <c r="N845" s="10"/>
    </row>
    <row r="846" spans="7:14" ht="12.75" customHeight="1">
      <c r="G846" s="6"/>
      <c r="H846" s="6"/>
      <c r="I846" s="10"/>
      <c r="J846" s="10"/>
      <c r="K846" s="10"/>
      <c r="L846" s="10"/>
      <c r="M846" s="10"/>
      <c r="N846" s="10"/>
    </row>
    <row r="847" spans="7:14" ht="12.75" customHeight="1">
      <c r="G847" s="6"/>
      <c r="H847" s="6"/>
      <c r="I847" s="10"/>
      <c r="J847" s="10"/>
      <c r="K847" s="10"/>
      <c r="L847" s="10"/>
      <c r="M847" s="10"/>
      <c r="N847" s="10"/>
    </row>
    <row r="848" spans="7:14" ht="12.75" customHeight="1">
      <c r="G848" s="6"/>
      <c r="H848" s="6"/>
      <c r="I848" s="10"/>
      <c r="J848" s="10"/>
      <c r="K848" s="10"/>
      <c r="L848" s="10"/>
      <c r="M848" s="10"/>
      <c r="N848" s="10"/>
    </row>
    <row r="849" spans="7:14" ht="12.75" customHeight="1">
      <c r="G849" s="6"/>
      <c r="H849" s="6"/>
      <c r="I849" s="10"/>
      <c r="J849" s="10"/>
      <c r="K849" s="10"/>
      <c r="L849" s="10"/>
      <c r="M849" s="10"/>
      <c r="N849" s="10"/>
    </row>
    <row r="850" spans="7:14" ht="12.75" customHeight="1">
      <c r="G850" s="6"/>
      <c r="H850" s="6"/>
      <c r="I850" s="10"/>
      <c r="J850" s="10"/>
      <c r="K850" s="10"/>
      <c r="L850" s="10"/>
      <c r="M850" s="10"/>
      <c r="N850" s="10"/>
    </row>
    <row r="851" spans="7:14" ht="12.75" customHeight="1">
      <c r="G851" s="6"/>
      <c r="H851" s="6"/>
      <c r="I851" s="10"/>
      <c r="J851" s="10"/>
      <c r="K851" s="10"/>
      <c r="L851" s="10"/>
      <c r="M851" s="10"/>
      <c r="N851" s="10"/>
    </row>
    <row r="852" spans="7:14" ht="12.75" customHeight="1">
      <c r="G852" s="6"/>
      <c r="H852" s="6"/>
      <c r="I852" s="10"/>
      <c r="J852" s="10"/>
      <c r="K852" s="10"/>
      <c r="L852" s="10"/>
      <c r="M852" s="10"/>
      <c r="N852" s="10"/>
    </row>
    <row r="853" spans="7:14" ht="12.75" customHeight="1">
      <c r="G853" s="6"/>
      <c r="H853" s="6"/>
      <c r="I853" s="10"/>
      <c r="J853" s="10"/>
      <c r="K853" s="10"/>
      <c r="L853" s="10"/>
      <c r="M853" s="10"/>
      <c r="N853" s="10"/>
    </row>
    <row r="854" spans="7:14" ht="12.75" customHeight="1">
      <c r="G854" s="6"/>
      <c r="H854" s="6"/>
      <c r="I854" s="10"/>
      <c r="J854" s="10"/>
      <c r="K854" s="10"/>
      <c r="L854" s="10"/>
      <c r="M854" s="10"/>
      <c r="N854" s="10"/>
    </row>
    <row r="855" spans="7:14" ht="12.75" customHeight="1">
      <c r="G855" s="6"/>
      <c r="H855" s="6"/>
      <c r="I855" s="10"/>
      <c r="J855" s="10"/>
      <c r="K855" s="10"/>
      <c r="L855" s="10"/>
      <c r="M855" s="10"/>
      <c r="N855" s="10"/>
    </row>
    <row r="856" spans="7:14" ht="12.75" customHeight="1">
      <c r="G856" s="6"/>
      <c r="H856" s="6"/>
      <c r="I856" s="10"/>
      <c r="J856" s="10"/>
      <c r="K856" s="10"/>
      <c r="L856" s="10"/>
      <c r="M856" s="10"/>
      <c r="N856" s="10"/>
    </row>
    <row r="857" spans="7:14" ht="12.75" customHeight="1">
      <c r="G857" s="6"/>
      <c r="H857" s="6"/>
      <c r="I857" s="10"/>
      <c r="J857" s="10"/>
      <c r="K857" s="10"/>
      <c r="L857" s="10"/>
      <c r="M857" s="10"/>
      <c r="N857" s="10"/>
    </row>
    <row r="858" spans="7:14" ht="12.75" customHeight="1">
      <c r="G858" s="6"/>
      <c r="H858" s="6"/>
      <c r="I858" s="10"/>
      <c r="J858" s="10"/>
      <c r="K858" s="10"/>
      <c r="L858" s="10"/>
      <c r="M858" s="10"/>
      <c r="N858" s="10"/>
    </row>
    <row r="859" spans="7:14" ht="12.75" customHeight="1">
      <c r="G859" s="6"/>
      <c r="H859" s="6"/>
      <c r="I859" s="10"/>
      <c r="J859" s="10"/>
      <c r="K859" s="10"/>
      <c r="L859" s="10"/>
      <c r="M859" s="10"/>
      <c r="N859" s="10"/>
    </row>
    <row r="860" spans="7:14" ht="12.75" customHeight="1">
      <c r="G860" s="6"/>
      <c r="H860" s="6"/>
      <c r="I860" s="10"/>
      <c r="J860" s="10"/>
      <c r="K860" s="10"/>
      <c r="L860" s="10"/>
      <c r="M860" s="10"/>
      <c r="N860" s="10"/>
    </row>
    <row r="861" spans="7:14" ht="12.75" customHeight="1">
      <c r="G861" s="6"/>
      <c r="H861" s="6"/>
      <c r="I861" s="10"/>
      <c r="J861" s="10"/>
      <c r="K861" s="10"/>
      <c r="L861" s="10"/>
      <c r="M861" s="10"/>
      <c r="N861" s="10"/>
    </row>
    <row r="862" spans="7:14" ht="12.75" customHeight="1">
      <c r="G862" s="6"/>
      <c r="H862" s="6"/>
      <c r="I862" s="10"/>
      <c r="J862" s="10"/>
      <c r="K862" s="10"/>
      <c r="L862" s="10"/>
      <c r="M862" s="10"/>
      <c r="N862" s="10"/>
    </row>
    <row r="863" spans="7:14" ht="12.75" customHeight="1">
      <c r="G863" s="6"/>
      <c r="H863" s="6"/>
      <c r="I863" s="10"/>
      <c r="J863" s="10"/>
      <c r="K863" s="10"/>
      <c r="L863" s="10"/>
      <c r="M863" s="10"/>
      <c r="N863" s="10"/>
    </row>
    <row r="864" spans="7:14" ht="12.75" customHeight="1">
      <c r="G864" s="6"/>
      <c r="H864" s="6"/>
      <c r="I864" s="10"/>
      <c r="J864" s="10"/>
      <c r="K864" s="10"/>
      <c r="L864" s="10"/>
      <c r="M864" s="10"/>
      <c r="N864" s="10"/>
    </row>
    <row r="865" spans="7:14" ht="12.75" customHeight="1">
      <c r="G865" s="6"/>
      <c r="H865" s="6"/>
      <c r="I865" s="10"/>
      <c r="J865" s="10"/>
      <c r="K865" s="10"/>
      <c r="L865" s="10"/>
      <c r="M865" s="10"/>
      <c r="N865" s="10"/>
    </row>
    <row r="866" spans="7:14" ht="12.75" customHeight="1">
      <c r="G866" s="6"/>
      <c r="H866" s="6"/>
      <c r="I866" s="10"/>
      <c r="J866" s="10"/>
      <c r="K866" s="10"/>
      <c r="L866" s="10"/>
      <c r="M866" s="10"/>
      <c r="N866" s="10"/>
    </row>
    <row r="867" spans="7:14" ht="12.75" customHeight="1">
      <c r="G867" s="6"/>
      <c r="H867" s="6"/>
      <c r="I867" s="10"/>
      <c r="J867" s="10"/>
      <c r="K867" s="10"/>
      <c r="L867" s="10"/>
      <c r="M867" s="10"/>
      <c r="N867" s="10"/>
    </row>
    <row r="868" spans="7:14" ht="12.75" customHeight="1">
      <c r="G868" s="6"/>
      <c r="H868" s="6"/>
      <c r="I868" s="10"/>
      <c r="J868" s="10"/>
      <c r="K868" s="10"/>
      <c r="L868" s="10"/>
      <c r="M868" s="10"/>
      <c r="N868" s="10"/>
    </row>
    <row r="869" spans="7:14" ht="12.75" customHeight="1">
      <c r="G869" s="6"/>
      <c r="H869" s="6"/>
      <c r="I869" s="10"/>
      <c r="J869" s="10"/>
      <c r="K869" s="10"/>
      <c r="L869" s="10"/>
      <c r="M869" s="10"/>
      <c r="N869" s="10"/>
    </row>
    <row r="870" spans="7:14" ht="12.75" customHeight="1">
      <c r="G870" s="6"/>
      <c r="H870" s="6"/>
      <c r="I870" s="10"/>
      <c r="J870" s="10"/>
      <c r="K870" s="10"/>
      <c r="L870" s="10"/>
      <c r="M870" s="10"/>
      <c r="N870" s="10"/>
    </row>
    <row r="871" spans="7:14" ht="12.75" customHeight="1">
      <c r="G871" s="6"/>
      <c r="H871" s="6"/>
      <c r="I871" s="10"/>
      <c r="J871" s="10"/>
      <c r="K871" s="10"/>
      <c r="L871" s="10"/>
      <c r="M871" s="10"/>
      <c r="N871" s="10"/>
    </row>
    <row r="872" spans="7:14" ht="12.75" customHeight="1">
      <c r="G872" s="6"/>
      <c r="H872" s="6"/>
      <c r="I872" s="10"/>
      <c r="J872" s="10"/>
      <c r="K872" s="10"/>
      <c r="L872" s="10"/>
      <c r="M872" s="10"/>
      <c r="N872" s="10"/>
    </row>
    <row r="873" spans="7:14" ht="12.75" customHeight="1">
      <c r="G873" s="6"/>
      <c r="H873" s="6"/>
      <c r="I873" s="10"/>
      <c r="J873" s="10"/>
      <c r="K873" s="10"/>
      <c r="L873" s="10"/>
      <c r="M873" s="10"/>
      <c r="N873" s="10"/>
    </row>
    <row r="874" spans="7:14" ht="12.75" customHeight="1">
      <c r="G874" s="6"/>
      <c r="H874" s="6"/>
      <c r="I874" s="10"/>
      <c r="J874" s="10"/>
      <c r="K874" s="10"/>
      <c r="L874" s="10"/>
      <c r="M874" s="10"/>
      <c r="N874" s="10"/>
    </row>
    <row r="875" spans="7:14" ht="12.75" customHeight="1">
      <c r="G875" s="6"/>
      <c r="H875" s="6"/>
      <c r="I875" s="10"/>
      <c r="J875" s="10"/>
      <c r="K875" s="10"/>
      <c r="L875" s="10"/>
      <c r="M875" s="10"/>
      <c r="N875" s="10"/>
    </row>
    <row r="876" spans="7:14" ht="12.75" customHeight="1">
      <c r="G876" s="6"/>
      <c r="H876" s="6"/>
      <c r="I876" s="10"/>
      <c r="J876" s="10"/>
      <c r="K876" s="10"/>
      <c r="L876" s="10"/>
      <c r="M876" s="10"/>
      <c r="N876" s="10"/>
    </row>
    <row r="877" spans="7:14" ht="12.75" customHeight="1">
      <c r="G877" s="6"/>
      <c r="H877" s="6"/>
      <c r="I877" s="10"/>
      <c r="J877" s="10"/>
      <c r="K877" s="10"/>
      <c r="L877" s="10"/>
      <c r="M877" s="10"/>
      <c r="N877" s="10"/>
    </row>
    <row r="878" spans="7:14" ht="12.75" customHeight="1">
      <c r="G878" s="6"/>
      <c r="H878" s="6"/>
      <c r="I878" s="10"/>
      <c r="J878" s="10"/>
      <c r="K878" s="10"/>
      <c r="L878" s="10"/>
      <c r="M878" s="10"/>
      <c r="N878" s="10"/>
    </row>
    <row r="879" spans="7:14" ht="12.75" customHeight="1">
      <c r="G879" s="6"/>
      <c r="H879" s="6"/>
      <c r="I879" s="10"/>
      <c r="J879" s="10"/>
      <c r="K879" s="10"/>
      <c r="L879" s="10"/>
      <c r="M879" s="10"/>
      <c r="N879" s="10"/>
    </row>
    <row r="880" spans="7:14" ht="12.75" customHeight="1">
      <c r="G880" s="6"/>
      <c r="H880" s="6"/>
      <c r="I880" s="10"/>
      <c r="J880" s="10"/>
      <c r="K880" s="10"/>
      <c r="L880" s="10"/>
      <c r="M880" s="10"/>
      <c r="N880" s="10"/>
    </row>
    <row r="881" spans="7:14" ht="12.75" customHeight="1">
      <c r="G881" s="6"/>
      <c r="H881" s="6"/>
      <c r="I881" s="10"/>
      <c r="J881" s="10"/>
      <c r="K881" s="10"/>
      <c r="L881" s="10"/>
      <c r="M881" s="10"/>
      <c r="N881" s="10"/>
    </row>
    <row r="882" spans="7:14" ht="12.75" customHeight="1">
      <c r="G882" s="6"/>
      <c r="H882" s="6"/>
      <c r="I882" s="10"/>
      <c r="J882" s="10"/>
      <c r="K882" s="10"/>
      <c r="L882" s="10"/>
      <c r="M882" s="10"/>
      <c r="N882" s="10"/>
    </row>
    <row r="883" spans="7:14" ht="12.75" customHeight="1">
      <c r="G883" s="6"/>
      <c r="H883" s="6"/>
      <c r="I883" s="10"/>
      <c r="J883" s="10"/>
      <c r="K883" s="10"/>
      <c r="L883" s="10"/>
      <c r="M883" s="10"/>
      <c r="N883" s="10"/>
    </row>
    <row r="884" spans="7:14" ht="12.75" customHeight="1">
      <c r="G884" s="6"/>
      <c r="H884" s="6"/>
      <c r="I884" s="10"/>
      <c r="J884" s="10"/>
      <c r="K884" s="10"/>
      <c r="L884" s="10"/>
      <c r="M884" s="10"/>
      <c r="N884" s="10"/>
    </row>
    <row r="885" spans="7:14" ht="12.75" customHeight="1">
      <c r="G885" s="6"/>
      <c r="H885" s="6"/>
      <c r="I885" s="10"/>
      <c r="J885" s="10"/>
      <c r="K885" s="10"/>
      <c r="L885" s="10"/>
      <c r="M885" s="10"/>
      <c r="N885" s="10"/>
    </row>
    <row r="886" spans="7:14" ht="12.75" customHeight="1">
      <c r="G886" s="6"/>
      <c r="H886" s="6"/>
      <c r="I886" s="10"/>
      <c r="J886" s="10"/>
      <c r="K886" s="10"/>
      <c r="L886" s="10"/>
      <c r="M886" s="10"/>
      <c r="N886" s="10"/>
    </row>
    <row r="887" spans="7:14" ht="12.75" customHeight="1">
      <c r="G887" s="6"/>
      <c r="H887" s="6"/>
      <c r="I887" s="10"/>
      <c r="J887" s="10"/>
      <c r="K887" s="10"/>
      <c r="L887" s="10"/>
      <c r="M887" s="10"/>
      <c r="N887" s="10"/>
    </row>
    <row r="888" spans="7:14" ht="12.75" customHeight="1">
      <c r="G888" s="6"/>
      <c r="H888" s="6"/>
      <c r="I888" s="10"/>
      <c r="J888" s="10"/>
      <c r="K888" s="10"/>
      <c r="L888" s="10"/>
      <c r="M888" s="10"/>
      <c r="N888" s="10"/>
    </row>
    <row r="889" spans="7:14" ht="12.75" customHeight="1">
      <c r="G889" s="6"/>
      <c r="H889" s="6"/>
      <c r="I889" s="10"/>
      <c r="J889" s="10"/>
      <c r="K889" s="10"/>
      <c r="L889" s="10"/>
      <c r="M889" s="10"/>
      <c r="N889" s="10"/>
    </row>
    <row r="890" spans="7:14" ht="12.75" customHeight="1">
      <c r="G890" s="6"/>
      <c r="H890" s="6"/>
      <c r="I890" s="10"/>
      <c r="J890" s="10"/>
      <c r="K890" s="10"/>
      <c r="L890" s="10"/>
      <c r="M890" s="10"/>
      <c r="N890" s="10"/>
    </row>
    <row r="891" spans="7:14" ht="12.75" customHeight="1">
      <c r="G891" s="6"/>
      <c r="H891" s="6"/>
      <c r="I891" s="10"/>
      <c r="J891" s="10"/>
      <c r="K891" s="10"/>
      <c r="L891" s="10"/>
      <c r="M891" s="10"/>
      <c r="N891" s="10"/>
    </row>
    <row r="892" spans="7:14" ht="12.75" customHeight="1">
      <c r="G892" s="6"/>
      <c r="H892" s="6"/>
      <c r="I892" s="10"/>
      <c r="J892" s="10"/>
      <c r="K892" s="10"/>
      <c r="L892" s="10"/>
      <c r="M892" s="10"/>
      <c r="N892" s="10"/>
    </row>
    <row r="893" spans="7:14" ht="12.75" customHeight="1">
      <c r="G893" s="6"/>
      <c r="H893" s="6"/>
      <c r="I893" s="10"/>
      <c r="J893" s="10"/>
      <c r="K893" s="10"/>
      <c r="L893" s="10"/>
      <c r="M893" s="10"/>
      <c r="N893" s="10"/>
    </row>
    <row r="894" spans="7:14" ht="12.75" customHeight="1">
      <c r="G894" s="6"/>
      <c r="H894" s="6"/>
      <c r="I894" s="10"/>
      <c r="J894" s="10"/>
      <c r="K894" s="10"/>
      <c r="L894" s="10"/>
      <c r="M894" s="10"/>
      <c r="N894" s="10"/>
    </row>
    <row r="895" spans="7:14" ht="12.75" customHeight="1">
      <c r="G895" s="6"/>
      <c r="H895" s="6"/>
      <c r="I895" s="10"/>
      <c r="J895" s="10"/>
      <c r="K895" s="10"/>
      <c r="L895" s="10"/>
      <c r="M895" s="10"/>
      <c r="N895" s="10"/>
    </row>
    <row r="896" spans="7:14" ht="12.75" customHeight="1">
      <c r="G896" s="6"/>
      <c r="H896" s="6"/>
      <c r="I896" s="10"/>
      <c r="J896" s="10"/>
      <c r="K896" s="10"/>
      <c r="L896" s="10"/>
      <c r="M896" s="10"/>
      <c r="N896" s="10"/>
    </row>
    <row r="897" spans="7:14" ht="12.75" customHeight="1">
      <c r="G897" s="6"/>
      <c r="H897" s="6"/>
      <c r="I897" s="10"/>
      <c r="J897" s="10"/>
      <c r="K897" s="10"/>
      <c r="L897" s="10"/>
      <c r="M897" s="10"/>
      <c r="N897" s="10"/>
    </row>
    <row r="898" spans="7:14" ht="12.75" customHeight="1">
      <c r="G898" s="6"/>
      <c r="H898" s="6"/>
      <c r="I898" s="10"/>
      <c r="J898" s="10"/>
      <c r="K898" s="10"/>
      <c r="L898" s="10"/>
      <c r="M898" s="10"/>
      <c r="N898" s="10"/>
    </row>
    <row r="899" spans="7:14" ht="12.75" customHeight="1">
      <c r="G899" s="6"/>
      <c r="H899" s="6"/>
      <c r="I899" s="10"/>
      <c r="J899" s="10"/>
      <c r="K899" s="10"/>
      <c r="L899" s="10"/>
      <c r="M899" s="10"/>
      <c r="N899" s="10"/>
    </row>
    <row r="900" spans="7:14" ht="12.75" customHeight="1">
      <c r="G900" s="6"/>
      <c r="H900" s="6"/>
      <c r="I900" s="10"/>
      <c r="J900" s="10"/>
      <c r="K900" s="10"/>
      <c r="L900" s="10"/>
      <c r="M900" s="10"/>
      <c r="N900" s="10"/>
    </row>
    <row r="901" spans="7:14" ht="12.75" customHeight="1">
      <c r="G901" s="6"/>
      <c r="H901" s="6"/>
      <c r="I901" s="10"/>
      <c r="J901" s="10"/>
      <c r="K901" s="10"/>
      <c r="L901" s="10"/>
      <c r="M901" s="10"/>
      <c r="N901" s="10"/>
    </row>
    <row r="902" spans="7:14" ht="12.75" customHeight="1">
      <c r="G902" s="6"/>
      <c r="H902" s="6"/>
      <c r="I902" s="10"/>
      <c r="J902" s="10"/>
      <c r="K902" s="10"/>
      <c r="L902" s="10"/>
      <c r="M902" s="10"/>
      <c r="N902" s="10"/>
    </row>
    <row r="903" spans="7:14" ht="12.75" customHeight="1">
      <c r="G903" s="6"/>
      <c r="H903" s="6"/>
      <c r="I903" s="10"/>
      <c r="J903" s="10"/>
      <c r="K903" s="10"/>
      <c r="L903" s="10"/>
      <c r="M903" s="10"/>
      <c r="N903" s="10"/>
    </row>
    <row r="904" spans="7:14" ht="12.75" customHeight="1">
      <c r="G904" s="6"/>
      <c r="H904" s="6"/>
      <c r="I904" s="10"/>
      <c r="J904" s="10"/>
      <c r="K904" s="10"/>
      <c r="L904" s="10"/>
      <c r="M904" s="10"/>
      <c r="N904" s="10"/>
    </row>
    <row r="905" spans="7:14" ht="12.75" customHeight="1">
      <c r="G905" s="6"/>
      <c r="H905" s="6"/>
      <c r="I905" s="10"/>
      <c r="J905" s="10"/>
      <c r="K905" s="10"/>
      <c r="L905" s="10"/>
      <c r="M905" s="10"/>
      <c r="N905" s="10"/>
    </row>
    <row r="906" spans="7:14" ht="12.75" customHeight="1">
      <c r="G906" s="6"/>
      <c r="H906" s="6"/>
      <c r="I906" s="10"/>
      <c r="J906" s="10"/>
      <c r="K906" s="10"/>
      <c r="L906" s="10"/>
      <c r="M906" s="10"/>
      <c r="N906" s="10"/>
    </row>
    <row r="907" spans="7:14" ht="12.75" customHeight="1">
      <c r="G907" s="6"/>
      <c r="H907" s="6"/>
      <c r="I907" s="10"/>
      <c r="J907" s="10"/>
      <c r="K907" s="10"/>
      <c r="L907" s="10"/>
      <c r="M907" s="10"/>
      <c r="N907" s="10"/>
    </row>
    <row r="908" spans="7:14" ht="12.75" customHeight="1">
      <c r="G908" s="6"/>
      <c r="H908" s="6"/>
      <c r="I908" s="10"/>
      <c r="J908" s="10"/>
      <c r="K908" s="10"/>
      <c r="L908" s="10"/>
      <c r="M908" s="10"/>
      <c r="N908" s="10"/>
    </row>
    <row r="909" spans="7:14" ht="12.75" customHeight="1">
      <c r="G909" s="6"/>
      <c r="H909" s="6"/>
      <c r="I909" s="10"/>
      <c r="J909" s="10"/>
      <c r="K909" s="10"/>
      <c r="L909" s="10"/>
      <c r="M909" s="10"/>
      <c r="N909" s="10"/>
    </row>
    <row r="910" spans="7:14" ht="12.75" customHeight="1">
      <c r="G910" s="6"/>
      <c r="H910" s="6"/>
      <c r="I910" s="10"/>
      <c r="J910" s="10"/>
      <c r="K910" s="10"/>
      <c r="L910" s="10"/>
      <c r="M910" s="10"/>
      <c r="N910" s="10"/>
    </row>
    <row r="911" spans="7:14" ht="12.75" customHeight="1">
      <c r="G911" s="6"/>
      <c r="H911" s="6"/>
      <c r="I911" s="10"/>
      <c r="J911" s="10"/>
      <c r="K911" s="10"/>
      <c r="L911" s="10"/>
      <c r="M911" s="10"/>
      <c r="N911" s="10"/>
    </row>
    <row r="912" spans="7:14" ht="12.75" customHeight="1">
      <c r="G912" s="6"/>
      <c r="H912" s="6"/>
      <c r="I912" s="10"/>
      <c r="J912" s="10"/>
      <c r="K912" s="10"/>
      <c r="L912" s="10"/>
      <c r="M912" s="10"/>
      <c r="N912" s="10"/>
    </row>
    <row r="913" spans="7:14" ht="12.75" customHeight="1">
      <c r="G913" s="6"/>
      <c r="H913" s="6"/>
      <c r="I913" s="10"/>
      <c r="J913" s="10"/>
      <c r="K913" s="10"/>
      <c r="L913" s="10"/>
      <c r="M913" s="10"/>
      <c r="N913" s="10"/>
    </row>
    <row r="914" spans="7:14" ht="12.75" customHeight="1">
      <c r="G914" s="6"/>
      <c r="H914" s="6"/>
      <c r="I914" s="10"/>
      <c r="J914" s="10"/>
      <c r="K914" s="10"/>
      <c r="L914" s="10"/>
      <c r="M914" s="10"/>
      <c r="N914" s="10"/>
    </row>
    <row r="915" spans="7:14" ht="12.75" customHeight="1">
      <c r="G915" s="6"/>
      <c r="H915" s="6"/>
      <c r="I915" s="10"/>
      <c r="J915" s="10"/>
      <c r="K915" s="10"/>
      <c r="L915" s="10"/>
      <c r="M915" s="10"/>
      <c r="N915" s="10"/>
    </row>
    <row r="916" spans="7:14" ht="12.75" customHeight="1">
      <c r="G916" s="6"/>
      <c r="H916" s="6"/>
      <c r="I916" s="10"/>
      <c r="J916" s="10"/>
      <c r="K916" s="10"/>
      <c r="L916" s="10"/>
      <c r="M916" s="10"/>
      <c r="N916" s="10"/>
    </row>
    <row r="917" spans="7:14" ht="12.75" customHeight="1">
      <c r="G917" s="6"/>
      <c r="H917" s="6"/>
      <c r="I917" s="10"/>
      <c r="J917" s="10"/>
      <c r="K917" s="10"/>
      <c r="L917" s="10"/>
      <c r="M917" s="10"/>
      <c r="N917" s="10"/>
    </row>
    <row r="918" spans="7:14" ht="12.75" customHeight="1">
      <c r="G918" s="6"/>
      <c r="H918" s="6"/>
      <c r="I918" s="10"/>
      <c r="J918" s="10"/>
      <c r="K918" s="10"/>
      <c r="L918" s="10"/>
      <c r="M918" s="10"/>
      <c r="N918" s="10"/>
    </row>
    <row r="919" spans="7:14" ht="12.75" customHeight="1">
      <c r="G919" s="6"/>
      <c r="H919" s="6"/>
      <c r="I919" s="10"/>
      <c r="J919" s="10"/>
      <c r="K919" s="10"/>
      <c r="L919" s="10"/>
      <c r="M919" s="10"/>
      <c r="N919" s="10"/>
    </row>
    <row r="920" spans="7:14" ht="12.75" customHeight="1">
      <c r="G920" s="6"/>
      <c r="H920" s="6"/>
      <c r="I920" s="10"/>
      <c r="J920" s="10"/>
      <c r="K920" s="10"/>
      <c r="L920" s="10"/>
      <c r="M920" s="10"/>
      <c r="N920" s="10"/>
    </row>
    <row r="921" spans="7:14" ht="12.75" customHeight="1">
      <c r="G921" s="6"/>
      <c r="H921" s="6"/>
      <c r="I921" s="10"/>
      <c r="J921" s="10"/>
      <c r="K921" s="10"/>
      <c r="L921" s="10"/>
      <c r="M921" s="10"/>
      <c r="N921" s="10"/>
    </row>
    <row r="922" spans="7:14" ht="12.75" customHeight="1">
      <c r="G922" s="6"/>
      <c r="H922" s="6"/>
      <c r="I922" s="10"/>
      <c r="J922" s="10"/>
      <c r="K922" s="10"/>
      <c r="L922" s="10"/>
      <c r="M922" s="10"/>
      <c r="N922" s="10"/>
    </row>
    <row r="923" spans="7:14" ht="12.75" customHeight="1">
      <c r="G923" s="6"/>
      <c r="H923" s="6"/>
      <c r="I923" s="10"/>
      <c r="J923" s="10"/>
      <c r="K923" s="10"/>
      <c r="L923" s="10"/>
      <c r="M923" s="10"/>
      <c r="N923" s="10"/>
    </row>
    <row r="924" spans="7:14" ht="12.75" customHeight="1">
      <c r="G924" s="6"/>
      <c r="H924" s="6"/>
      <c r="I924" s="10"/>
      <c r="J924" s="10"/>
      <c r="K924" s="10"/>
      <c r="L924" s="10"/>
      <c r="M924" s="10"/>
      <c r="N924" s="10"/>
    </row>
    <row r="925" spans="7:14" ht="12.75" customHeight="1">
      <c r="G925" s="6"/>
      <c r="H925" s="6"/>
      <c r="I925" s="10"/>
      <c r="J925" s="10"/>
      <c r="K925" s="10"/>
      <c r="L925" s="10"/>
      <c r="M925" s="10"/>
      <c r="N925" s="10"/>
    </row>
    <row r="926" spans="7:14" ht="12.75" customHeight="1">
      <c r="G926" s="6"/>
      <c r="H926" s="6"/>
      <c r="I926" s="10"/>
      <c r="J926" s="10"/>
      <c r="K926" s="10"/>
      <c r="L926" s="10"/>
      <c r="M926" s="10"/>
      <c r="N926" s="10"/>
    </row>
    <row r="927" spans="7:14" ht="12.75" customHeight="1">
      <c r="G927" s="6"/>
      <c r="H927" s="6"/>
      <c r="I927" s="10"/>
      <c r="J927" s="10"/>
      <c r="K927" s="10"/>
      <c r="L927" s="10"/>
      <c r="M927" s="10"/>
      <c r="N927" s="10"/>
    </row>
    <row r="928" spans="7:14" ht="12.75" customHeight="1">
      <c r="G928" s="6"/>
      <c r="H928" s="6"/>
      <c r="I928" s="10"/>
      <c r="J928" s="10"/>
      <c r="K928" s="10"/>
      <c r="L928" s="10"/>
      <c r="M928" s="10"/>
      <c r="N928" s="10"/>
    </row>
    <row r="929" spans="7:14" ht="12.75" customHeight="1">
      <c r="G929" s="6"/>
      <c r="H929" s="6"/>
      <c r="I929" s="10"/>
      <c r="J929" s="10"/>
      <c r="K929" s="10"/>
      <c r="L929" s="10"/>
      <c r="M929" s="10"/>
      <c r="N929" s="10"/>
    </row>
    <row r="930" spans="7:14" ht="12.75" customHeight="1">
      <c r="G930" s="6"/>
      <c r="H930" s="6"/>
      <c r="I930" s="10"/>
      <c r="J930" s="10"/>
      <c r="K930" s="10"/>
      <c r="L930" s="10"/>
      <c r="M930" s="10"/>
      <c r="N930" s="10"/>
    </row>
    <row r="931" spans="7:14" ht="12.75" customHeight="1">
      <c r="G931" s="6"/>
      <c r="H931" s="6"/>
      <c r="I931" s="10"/>
      <c r="J931" s="10"/>
      <c r="K931" s="10"/>
      <c r="L931" s="10"/>
      <c r="M931" s="10"/>
      <c r="N931" s="10"/>
    </row>
    <row r="932" spans="7:14" ht="12.75" customHeight="1">
      <c r="G932" s="6"/>
      <c r="H932" s="6"/>
      <c r="I932" s="10"/>
      <c r="J932" s="10"/>
      <c r="K932" s="10"/>
      <c r="L932" s="10"/>
      <c r="M932" s="10"/>
      <c r="N932" s="10"/>
    </row>
    <row r="933" spans="7:14" ht="12.75" customHeight="1">
      <c r="G933" s="6"/>
      <c r="H933" s="6"/>
      <c r="I933" s="10"/>
      <c r="J933" s="10"/>
      <c r="K933" s="10"/>
      <c r="L933" s="10"/>
      <c r="M933" s="10"/>
      <c r="N933" s="10"/>
    </row>
    <row r="934" spans="7:14" ht="12.75" customHeight="1">
      <c r="G934" s="6"/>
      <c r="H934" s="6"/>
      <c r="I934" s="10"/>
      <c r="J934" s="10"/>
      <c r="K934" s="10"/>
      <c r="L934" s="10"/>
      <c r="M934" s="10"/>
      <c r="N934" s="10"/>
    </row>
    <row r="935" spans="7:14" ht="12.75" customHeight="1">
      <c r="G935" s="6"/>
      <c r="H935" s="6"/>
      <c r="I935" s="10"/>
      <c r="J935" s="10"/>
      <c r="K935" s="10"/>
      <c r="L935" s="10"/>
      <c r="M935" s="10"/>
      <c r="N935" s="10"/>
    </row>
    <row r="936" spans="7:14" ht="12.75" customHeight="1">
      <c r="G936" s="6"/>
      <c r="H936" s="6"/>
      <c r="I936" s="10"/>
      <c r="J936" s="10"/>
      <c r="K936" s="10"/>
      <c r="L936" s="10"/>
      <c r="M936" s="10"/>
      <c r="N936" s="10"/>
    </row>
    <row r="937" spans="7:14" ht="12.75" customHeight="1">
      <c r="G937" s="6"/>
      <c r="H937" s="6"/>
      <c r="I937" s="10"/>
      <c r="J937" s="10"/>
      <c r="K937" s="10"/>
      <c r="L937" s="10"/>
      <c r="M937" s="10"/>
      <c r="N937" s="10"/>
    </row>
    <row r="938" spans="7:14" ht="12.75" customHeight="1">
      <c r="G938" s="6"/>
      <c r="H938" s="6"/>
      <c r="I938" s="10"/>
      <c r="J938" s="10"/>
      <c r="K938" s="10"/>
      <c r="L938" s="10"/>
      <c r="M938" s="10"/>
      <c r="N938" s="10"/>
    </row>
    <row r="939" spans="7:14" ht="12.75" customHeight="1">
      <c r="G939" s="6"/>
      <c r="H939" s="6"/>
      <c r="I939" s="10"/>
      <c r="J939" s="10"/>
      <c r="K939" s="10"/>
      <c r="L939" s="10"/>
      <c r="M939" s="10"/>
      <c r="N939" s="10"/>
    </row>
    <row r="940" spans="7:14" ht="12.75" customHeight="1">
      <c r="G940" s="6"/>
      <c r="H940" s="6"/>
      <c r="I940" s="10"/>
      <c r="J940" s="10"/>
      <c r="K940" s="10"/>
      <c r="L940" s="10"/>
      <c r="M940" s="10"/>
      <c r="N940" s="10"/>
    </row>
    <row r="941" spans="7:14" ht="12.75" customHeight="1">
      <c r="G941" s="6"/>
      <c r="H941" s="6"/>
      <c r="I941" s="10"/>
      <c r="J941" s="10"/>
      <c r="K941" s="10"/>
      <c r="L941" s="10"/>
      <c r="M941" s="10"/>
      <c r="N941" s="10"/>
    </row>
    <row r="942" spans="7:14" ht="12.75" customHeight="1">
      <c r="G942" s="6"/>
      <c r="H942" s="6"/>
      <c r="I942" s="10"/>
      <c r="J942" s="10"/>
      <c r="K942" s="10"/>
      <c r="L942" s="10"/>
      <c r="M942" s="10"/>
      <c r="N942" s="10"/>
    </row>
    <row r="943" spans="7:14" ht="12.75" customHeight="1">
      <c r="G943" s="6"/>
      <c r="H943" s="6"/>
      <c r="I943" s="10"/>
      <c r="J943" s="10"/>
      <c r="K943" s="10"/>
      <c r="L943" s="10"/>
      <c r="M943" s="10"/>
      <c r="N943" s="10"/>
    </row>
    <row r="944" spans="7:14" ht="12.75" customHeight="1">
      <c r="G944" s="6"/>
      <c r="H944" s="6"/>
      <c r="I944" s="10"/>
      <c r="J944" s="10"/>
      <c r="K944" s="10"/>
      <c r="L944" s="10"/>
      <c r="M944" s="10"/>
      <c r="N944" s="10"/>
    </row>
    <row r="945" spans="7:14" ht="12.75" customHeight="1">
      <c r="G945" s="6"/>
      <c r="H945" s="6"/>
      <c r="I945" s="10"/>
      <c r="J945" s="10"/>
      <c r="K945" s="10"/>
      <c r="L945" s="10"/>
      <c r="M945" s="10"/>
      <c r="N945" s="10"/>
    </row>
    <row r="946" spans="7:14" ht="12.75" customHeight="1">
      <c r="G946" s="6"/>
      <c r="H946" s="6"/>
      <c r="I946" s="10"/>
      <c r="J946" s="10"/>
      <c r="K946" s="10"/>
      <c r="L946" s="10"/>
      <c r="M946" s="10"/>
      <c r="N946" s="10"/>
    </row>
    <row r="947" spans="7:14" ht="12.75" customHeight="1">
      <c r="G947" s="6"/>
      <c r="H947" s="6"/>
      <c r="I947" s="10"/>
      <c r="J947" s="10"/>
      <c r="K947" s="10"/>
      <c r="L947" s="10"/>
      <c r="M947" s="10"/>
      <c r="N947" s="10"/>
    </row>
    <row r="948" spans="7:14" ht="12.75" customHeight="1">
      <c r="G948" s="6"/>
      <c r="H948" s="6"/>
      <c r="I948" s="10"/>
      <c r="J948" s="10"/>
      <c r="K948" s="10"/>
      <c r="L948" s="10"/>
      <c r="M948" s="10"/>
      <c r="N948" s="10"/>
    </row>
    <row r="949" spans="7:14" ht="12.75" customHeight="1">
      <c r="G949" s="6"/>
      <c r="H949" s="6"/>
      <c r="I949" s="10"/>
      <c r="J949" s="10"/>
      <c r="K949" s="10"/>
      <c r="L949" s="10"/>
      <c r="M949" s="10"/>
      <c r="N949" s="10"/>
    </row>
    <row r="950" spans="7:14" ht="12.75" customHeight="1">
      <c r="G950" s="6"/>
      <c r="H950" s="6"/>
      <c r="I950" s="10"/>
      <c r="J950" s="10"/>
      <c r="K950" s="10"/>
      <c r="L950" s="10"/>
      <c r="M950" s="10"/>
      <c r="N950" s="10"/>
    </row>
    <row r="951" spans="7:14" ht="12.75" customHeight="1">
      <c r="G951" s="6"/>
      <c r="H951" s="6"/>
      <c r="I951" s="10"/>
      <c r="J951" s="10"/>
      <c r="K951" s="10"/>
      <c r="L951" s="10"/>
      <c r="M951" s="10"/>
      <c r="N951" s="10"/>
    </row>
    <row r="952" spans="7:14" ht="12.75" customHeight="1">
      <c r="G952" s="6"/>
      <c r="H952" s="6"/>
      <c r="I952" s="10"/>
      <c r="J952" s="10"/>
      <c r="K952" s="10"/>
      <c r="L952" s="10"/>
      <c r="M952" s="10"/>
      <c r="N952" s="10"/>
    </row>
    <row r="953" spans="7:14" ht="12.75" customHeight="1">
      <c r="G953" s="6"/>
      <c r="H953" s="6"/>
      <c r="I953" s="10"/>
      <c r="J953" s="10"/>
      <c r="K953" s="10"/>
      <c r="L953" s="10"/>
      <c r="M953" s="10"/>
      <c r="N953" s="10"/>
    </row>
    <row r="954" spans="7:14" ht="12.75" customHeight="1">
      <c r="G954" s="6"/>
      <c r="H954" s="6"/>
      <c r="I954" s="10"/>
      <c r="J954" s="10"/>
      <c r="K954" s="10"/>
      <c r="L954" s="10"/>
      <c r="M954" s="10"/>
      <c r="N954" s="10"/>
    </row>
    <row r="955" spans="7:14" ht="12.75" customHeight="1">
      <c r="G955" s="6"/>
      <c r="H955" s="6"/>
      <c r="I955" s="10"/>
      <c r="J955" s="10"/>
      <c r="K955" s="10"/>
      <c r="L955" s="10"/>
      <c r="M955" s="10"/>
      <c r="N955" s="10"/>
    </row>
    <row r="956" spans="7:14" ht="12.75" customHeight="1">
      <c r="G956" s="6"/>
      <c r="H956" s="6"/>
      <c r="I956" s="10"/>
      <c r="J956" s="10"/>
      <c r="K956" s="10"/>
      <c r="L956" s="10"/>
      <c r="M956" s="10"/>
      <c r="N956" s="10"/>
    </row>
    <row r="957" spans="7:14" ht="12.75" customHeight="1">
      <c r="G957" s="6"/>
      <c r="H957" s="6"/>
      <c r="I957" s="10"/>
      <c r="J957" s="10"/>
      <c r="K957" s="10"/>
      <c r="L957" s="10"/>
      <c r="M957" s="10"/>
      <c r="N957" s="10"/>
    </row>
    <row r="958" spans="7:14" ht="12.75" customHeight="1">
      <c r="G958" s="6"/>
      <c r="H958" s="6"/>
      <c r="I958" s="10"/>
      <c r="J958" s="10"/>
      <c r="K958" s="10"/>
      <c r="L958" s="10"/>
      <c r="M958" s="10"/>
      <c r="N958" s="10"/>
    </row>
    <row r="959" spans="7:14" ht="12.75" customHeight="1">
      <c r="G959" s="6"/>
      <c r="H959" s="6"/>
      <c r="I959" s="10"/>
      <c r="J959" s="10"/>
      <c r="K959" s="10"/>
      <c r="L959" s="10"/>
      <c r="M959" s="10"/>
      <c r="N959" s="10"/>
    </row>
    <row r="960" spans="7:14" ht="12.75" customHeight="1">
      <c r="G960" s="6"/>
      <c r="H960" s="6"/>
      <c r="I960" s="10"/>
      <c r="J960" s="10"/>
      <c r="K960" s="10"/>
      <c r="L960" s="10"/>
      <c r="M960" s="10"/>
      <c r="N960" s="10"/>
    </row>
    <row r="961" spans="7:14" ht="12.75" customHeight="1">
      <c r="G961" s="6"/>
      <c r="H961" s="6"/>
      <c r="I961" s="10"/>
      <c r="J961" s="10"/>
      <c r="K961" s="10"/>
      <c r="L961" s="10"/>
      <c r="M961" s="10"/>
      <c r="N961" s="10"/>
    </row>
    <row r="962" spans="7:14" ht="12.75" customHeight="1">
      <c r="G962" s="6"/>
      <c r="H962" s="6"/>
      <c r="I962" s="10"/>
      <c r="J962" s="10"/>
      <c r="K962" s="10"/>
      <c r="L962" s="10"/>
      <c r="M962" s="10"/>
      <c r="N962" s="10"/>
    </row>
    <row r="963" spans="7:14" ht="12.75" customHeight="1">
      <c r="G963" s="6"/>
      <c r="H963" s="6"/>
      <c r="I963" s="10"/>
      <c r="J963" s="10"/>
      <c r="K963" s="10"/>
      <c r="L963" s="10"/>
      <c r="M963" s="10"/>
      <c r="N963" s="10"/>
    </row>
    <row r="964" spans="7:14" ht="12.75" customHeight="1">
      <c r="G964" s="6"/>
      <c r="H964" s="6"/>
      <c r="I964" s="10"/>
      <c r="J964" s="10"/>
      <c r="K964" s="10"/>
      <c r="L964" s="10"/>
      <c r="M964" s="10"/>
      <c r="N964" s="10"/>
    </row>
    <row r="965" spans="7:14" ht="12.75" customHeight="1">
      <c r="G965" s="6"/>
      <c r="H965" s="6"/>
      <c r="I965" s="10"/>
      <c r="J965" s="10"/>
      <c r="K965" s="10"/>
      <c r="L965" s="10"/>
      <c r="M965" s="10"/>
      <c r="N965" s="10"/>
    </row>
    <row r="966" spans="7:14" ht="12.75" customHeight="1">
      <c r="G966" s="6"/>
      <c r="H966" s="6"/>
      <c r="I966" s="10"/>
      <c r="J966" s="10"/>
      <c r="K966" s="10"/>
      <c r="L966" s="10"/>
      <c r="M966" s="10"/>
      <c r="N966" s="10"/>
    </row>
    <row r="967" spans="7:14" ht="12.75" customHeight="1">
      <c r="G967" s="6"/>
      <c r="H967" s="6"/>
      <c r="I967" s="10"/>
      <c r="J967" s="10"/>
      <c r="K967" s="10"/>
      <c r="L967" s="10"/>
      <c r="M967" s="10"/>
      <c r="N967" s="10"/>
    </row>
    <row r="968" spans="7:14" ht="12.75" customHeight="1">
      <c r="G968" s="6"/>
      <c r="H968" s="6"/>
      <c r="I968" s="10"/>
      <c r="J968" s="10"/>
      <c r="K968" s="10"/>
      <c r="L968" s="10"/>
      <c r="M968" s="10"/>
      <c r="N968" s="10"/>
    </row>
    <row r="969" spans="7:14" ht="12.75" customHeight="1">
      <c r="G969" s="6"/>
      <c r="H969" s="6"/>
      <c r="I969" s="10"/>
      <c r="J969" s="10"/>
      <c r="K969" s="10"/>
      <c r="L969" s="10"/>
      <c r="M969" s="10"/>
      <c r="N969" s="10"/>
    </row>
    <row r="970" spans="7:14" ht="12.75" customHeight="1">
      <c r="G970" s="6"/>
      <c r="H970" s="6"/>
      <c r="I970" s="10"/>
      <c r="J970" s="10"/>
      <c r="K970" s="10"/>
      <c r="L970" s="10"/>
      <c r="M970" s="10"/>
      <c r="N970" s="10"/>
    </row>
    <row r="971" spans="7:14" ht="12.75" customHeight="1">
      <c r="G971" s="6"/>
      <c r="H971" s="6"/>
      <c r="I971" s="10"/>
      <c r="J971" s="10"/>
      <c r="K971" s="10"/>
      <c r="L971" s="10"/>
      <c r="M971" s="10"/>
      <c r="N971" s="10"/>
    </row>
    <row r="972" spans="7:14" ht="12.75" customHeight="1">
      <c r="G972" s="6"/>
      <c r="H972" s="6"/>
      <c r="I972" s="10"/>
      <c r="J972" s="10"/>
      <c r="K972" s="10"/>
      <c r="L972" s="10"/>
      <c r="M972" s="10"/>
      <c r="N972" s="10"/>
    </row>
    <row r="973" spans="7:14" ht="12.75" customHeight="1">
      <c r="G973" s="6"/>
      <c r="H973" s="6"/>
      <c r="I973" s="10"/>
      <c r="J973" s="10"/>
      <c r="K973" s="10"/>
      <c r="L973" s="10"/>
      <c r="M973" s="10"/>
      <c r="N973" s="10"/>
    </row>
    <row r="974" spans="7:14" ht="12.75" customHeight="1">
      <c r="G974" s="6"/>
      <c r="H974" s="6"/>
      <c r="I974" s="10"/>
      <c r="J974" s="10"/>
      <c r="K974" s="10"/>
      <c r="L974" s="10"/>
      <c r="M974" s="10"/>
      <c r="N974" s="10"/>
    </row>
    <row r="975" spans="7:14" ht="12.75" customHeight="1">
      <c r="G975" s="6"/>
      <c r="H975" s="6"/>
      <c r="I975" s="10"/>
      <c r="J975" s="10"/>
      <c r="K975" s="10"/>
      <c r="L975" s="10"/>
      <c r="M975" s="10"/>
      <c r="N975" s="10"/>
    </row>
    <row r="976" spans="7:14" ht="12.75" customHeight="1">
      <c r="G976" s="6"/>
      <c r="H976" s="6"/>
      <c r="I976" s="10"/>
      <c r="J976" s="10"/>
      <c r="K976" s="10"/>
      <c r="L976" s="10"/>
      <c r="M976" s="10"/>
      <c r="N976" s="10"/>
    </row>
    <row r="977" spans="7:14" ht="12.75" customHeight="1">
      <c r="G977" s="6"/>
      <c r="H977" s="6"/>
      <c r="I977" s="10"/>
      <c r="J977" s="10"/>
      <c r="K977" s="10"/>
      <c r="L977" s="10"/>
      <c r="M977" s="10"/>
      <c r="N977" s="10"/>
    </row>
    <row r="978" spans="7:14" ht="12.75" customHeight="1">
      <c r="G978" s="6"/>
      <c r="H978" s="6"/>
      <c r="I978" s="10"/>
      <c r="J978" s="10"/>
      <c r="K978" s="10"/>
      <c r="L978" s="10"/>
      <c r="M978" s="10"/>
      <c r="N978" s="10"/>
    </row>
    <row r="979" spans="7:14" ht="12.75" customHeight="1">
      <c r="G979" s="6"/>
      <c r="H979" s="6"/>
      <c r="I979" s="10"/>
      <c r="J979" s="10"/>
      <c r="K979" s="10"/>
      <c r="L979" s="10"/>
      <c r="M979" s="10"/>
      <c r="N979" s="10"/>
    </row>
    <row r="980" spans="7:14" ht="12.75" customHeight="1">
      <c r="G980" s="6"/>
      <c r="H980" s="6"/>
      <c r="I980" s="10"/>
      <c r="J980" s="10"/>
      <c r="K980" s="10"/>
      <c r="L980" s="10"/>
      <c r="M980" s="10"/>
      <c r="N980" s="10"/>
    </row>
    <row r="981" spans="7:14" ht="12.75" customHeight="1">
      <c r="G981" s="6"/>
      <c r="H981" s="6"/>
      <c r="I981" s="10"/>
      <c r="J981" s="10"/>
      <c r="K981" s="10"/>
      <c r="L981" s="10"/>
      <c r="M981" s="10"/>
      <c r="N981" s="10"/>
    </row>
    <row r="982" spans="7:14" ht="12.75" customHeight="1">
      <c r="G982" s="6"/>
      <c r="H982" s="6"/>
      <c r="I982" s="10"/>
      <c r="J982" s="10"/>
      <c r="K982" s="10"/>
      <c r="L982" s="10"/>
      <c r="M982" s="10"/>
      <c r="N982" s="10"/>
    </row>
    <row r="983" spans="7:14" ht="12.75" customHeight="1">
      <c r="G983" s="6"/>
      <c r="H983" s="6"/>
      <c r="I983" s="10"/>
      <c r="J983" s="10"/>
      <c r="K983" s="10"/>
      <c r="L983" s="10"/>
      <c r="M983" s="10"/>
      <c r="N983" s="10"/>
    </row>
    <row r="984" spans="7:14" ht="12.75" customHeight="1">
      <c r="G984" s="6"/>
      <c r="H984" s="6"/>
      <c r="I984" s="10"/>
      <c r="J984" s="10"/>
      <c r="K984" s="10"/>
      <c r="L984" s="10"/>
      <c r="M984" s="10"/>
      <c r="N984" s="10"/>
    </row>
    <row r="985" spans="7:14" ht="12.75" customHeight="1">
      <c r="G985" s="6"/>
      <c r="H985" s="6"/>
      <c r="I985" s="10"/>
      <c r="J985" s="10"/>
      <c r="K985" s="10"/>
      <c r="L985" s="10"/>
      <c r="M985" s="10"/>
      <c r="N985" s="10"/>
    </row>
    <row r="986" spans="7:14" ht="12.75" customHeight="1">
      <c r="G986" s="6"/>
      <c r="H986" s="6"/>
      <c r="I986" s="10"/>
      <c r="J986" s="10"/>
      <c r="K986" s="10"/>
      <c r="L986" s="10"/>
      <c r="M986" s="10"/>
      <c r="N986" s="10"/>
    </row>
    <row r="987" spans="7:14" ht="12.75" customHeight="1">
      <c r="G987" s="6"/>
      <c r="H987" s="6"/>
      <c r="I987" s="10"/>
      <c r="J987" s="10"/>
      <c r="K987" s="10"/>
      <c r="L987" s="10"/>
      <c r="M987" s="10"/>
      <c r="N987" s="10"/>
    </row>
    <row r="988" spans="7:14" ht="12.75" customHeight="1">
      <c r="G988" s="6"/>
      <c r="H988" s="6"/>
      <c r="I988" s="10"/>
      <c r="J988" s="10"/>
      <c r="K988" s="10"/>
      <c r="L988" s="10"/>
      <c r="M988" s="10"/>
      <c r="N988" s="10"/>
    </row>
    <row r="989" spans="7:14" ht="12.75" customHeight="1">
      <c r="G989" s="6"/>
      <c r="H989" s="6"/>
      <c r="I989" s="10"/>
      <c r="J989" s="10"/>
      <c r="K989" s="10"/>
      <c r="L989" s="10"/>
      <c r="M989" s="10"/>
      <c r="N989" s="10"/>
    </row>
    <row r="990" spans="7:14" ht="12.75" customHeight="1">
      <c r="G990" s="6"/>
      <c r="H990" s="6"/>
      <c r="I990" s="10"/>
      <c r="J990" s="10"/>
      <c r="K990" s="10"/>
      <c r="L990" s="10"/>
      <c r="M990" s="10"/>
      <c r="N990" s="10"/>
    </row>
    <row r="991" spans="7:14" ht="12.75" customHeight="1">
      <c r="G991" s="6"/>
      <c r="H991" s="6"/>
      <c r="I991" s="10"/>
      <c r="J991" s="10"/>
      <c r="K991" s="10"/>
      <c r="L991" s="10"/>
      <c r="M991" s="10"/>
      <c r="N991" s="10"/>
    </row>
    <row r="992" spans="7:14" ht="12.75" customHeight="1">
      <c r="G992" s="6"/>
      <c r="H992" s="6"/>
      <c r="I992" s="10"/>
      <c r="J992" s="10"/>
      <c r="K992" s="10"/>
      <c r="L992" s="10"/>
      <c r="M992" s="10"/>
      <c r="N992" s="10"/>
    </row>
    <row r="993" spans="7:14" ht="12.75" customHeight="1">
      <c r="G993" s="6"/>
      <c r="H993" s="6"/>
      <c r="I993" s="10"/>
      <c r="J993" s="10"/>
      <c r="K993" s="10"/>
      <c r="L993" s="10"/>
      <c r="M993" s="10"/>
      <c r="N993" s="10"/>
    </row>
    <row r="994" spans="7:14" ht="12.75" customHeight="1">
      <c r="G994" s="6"/>
      <c r="H994" s="6"/>
      <c r="I994" s="10"/>
      <c r="J994" s="10"/>
      <c r="K994" s="10"/>
      <c r="L994" s="10"/>
      <c r="M994" s="10"/>
      <c r="N994" s="10"/>
    </row>
    <row r="995" spans="7:14" ht="12.75" customHeight="1">
      <c r="G995" s="6"/>
      <c r="H995" s="6"/>
      <c r="I995" s="10"/>
      <c r="J995" s="10"/>
      <c r="K995" s="10"/>
      <c r="L995" s="10"/>
      <c r="M995" s="10"/>
      <c r="N995" s="10"/>
    </row>
    <row r="996" spans="7:14" ht="12.75" customHeight="1">
      <c r="G996" s="6"/>
      <c r="H996" s="6"/>
      <c r="I996" s="10"/>
      <c r="J996" s="10"/>
      <c r="K996" s="10"/>
      <c r="L996" s="10"/>
      <c r="M996" s="10"/>
      <c r="N996" s="10"/>
    </row>
    <row r="997" spans="7:14" ht="12.75" customHeight="1">
      <c r="G997" s="6"/>
      <c r="H997" s="6"/>
      <c r="I997" s="10"/>
      <c r="J997" s="10"/>
      <c r="K997" s="10"/>
      <c r="L997" s="10"/>
      <c r="M997" s="10"/>
      <c r="N997" s="10"/>
    </row>
    <row r="998" spans="7:14" ht="12.75" customHeight="1">
      <c r="G998" s="6"/>
      <c r="H998" s="6"/>
      <c r="I998" s="10"/>
      <c r="J998" s="10"/>
      <c r="K998" s="10"/>
      <c r="L998" s="10"/>
      <c r="M998" s="10"/>
      <c r="N998" s="10"/>
    </row>
    <row r="999" spans="7:14" ht="12.75" customHeight="1">
      <c r="G999" s="6"/>
      <c r="H999" s="6"/>
      <c r="I999" s="10"/>
      <c r="J999" s="10"/>
      <c r="K999" s="10"/>
      <c r="L999" s="10"/>
      <c r="M999" s="10"/>
      <c r="N999" s="10"/>
    </row>
    <row r="1000" spans="7:14" ht="12.75" customHeight="1">
      <c r="G1000" s="6"/>
      <c r="H1000" s="6"/>
      <c r="I1000" s="10"/>
      <c r="J1000" s="10"/>
      <c r="K1000" s="10"/>
      <c r="L1000" s="10"/>
      <c r="M1000" s="10"/>
      <c r="N1000" s="10"/>
    </row>
    <row r="1001" spans="7:14" ht="12.75" customHeight="1">
      <c r="G1001" s="6"/>
      <c r="H1001" s="6"/>
      <c r="I1001" s="10"/>
      <c r="J1001" s="10"/>
      <c r="K1001" s="10"/>
      <c r="L1001" s="10"/>
      <c r="M1001" s="10"/>
      <c r="N1001" s="10"/>
    </row>
    <row r="1002" spans="7:14" ht="12.75" customHeight="1">
      <c r="G1002" s="6"/>
      <c r="H1002" s="6"/>
      <c r="I1002" s="10"/>
      <c r="J1002" s="10"/>
      <c r="K1002" s="10"/>
      <c r="L1002" s="10"/>
      <c r="M1002" s="10"/>
      <c r="N1002" s="10"/>
    </row>
    <row r="1003" spans="7:14" ht="12.75" customHeight="1">
      <c r="G1003" s="6"/>
      <c r="H1003" s="6"/>
      <c r="I1003" s="10"/>
      <c r="J1003" s="10"/>
      <c r="K1003" s="10"/>
      <c r="L1003" s="10"/>
      <c r="M1003" s="10"/>
      <c r="N1003" s="10"/>
    </row>
    <row r="1004" spans="7:14" ht="12.75" customHeight="1">
      <c r="G1004" s="6"/>
      <c r="H1004" s="6"/>
      <c r="I1004" s="10"/>
      <c r="J1004" s="10"/>
      <c r="K1004" s="10"/>
      <c r="L1004" s="10"/>
      <c r="M1004" s="10"/>
      <c r="N1004" s="10"/>
    </row>
    <row r="1005" spans="7:14" ht="12.75" customHeight="1">
      <c r="G1005" s="6"/>
      <c r="H1005" s="6"/>
      <c r="I1005" s="10"/>
      <c r="J1005" s="10"/>
      <c r="K1005" s="10"/>
      <c r="L1005" s="10"/>
      <c r="M1005" s="10"/>
      <c r="N1005" s="10"/>
    </row>
    <row r="1006" spans="7:14" ht="12.75" customHeight="1">
      <c r="G1006" s="6"/>
      <c r="H1006" s="6"/>
      <c r="I1006" s="10"/>
      <c r="J1006" s="10"/>
      <c r="K1006" s="10"/>
      <c r="L1006" s="10"/>
      <c r="M1006" s="10"/>
      <c r="N1006" s="10"/>
    </row>
    <row r="1007" spans="7:14" ht="12.75" customHeight="1">
      <c r="G1007" s="6"/>
      <c r="H1007" s="6"/>
      <c r="I1007" s="10"/>
      <c r="J1007" s="10"/>
      <c r="K1007" s="10"/>
      <c r="L1007" s="10"/>
      <c r="M1007" s="10"/>
      <c r="N1007" s="10"/>
    </row>
    <row r="1008" spans="7:14" ht="12.75" customHeight="1">
      <c r="G1008" s="6"/>
      <c r="H1008" s="6"/>
      <c r="I1008" s="10"/>
      <c r="J1008" s="10"/>
      <c r="K1008" s="10"/>
      <c r="L1008" s="10"/>
      <c r="M1008" s="10"/>
      <c r="N1008" s="10"/>
    </row>
    <row r="1009" spans="7:14" ht="12.75" customHeight="1">
      <c r="G1009" s="6"/>
      <c r="H1009" s="6"/>
      <c r="I1009" s="10"/>
      <c r="J1009" s="10"/>
      <c r="K1009" s="10"/>
      <c r="L1009" s="10"/>
      <c r="M1009" s="10"/>
      <c r="N1009" s="10"/>
    </row>
    <row r="1010" spans="7:14" ht="12.75" customHeight="1">
      <c r="G1010" s="6"/>
      <c r="H1010" s="6"/>
      <c r="I1010" s="10"/>
      <c r="J1010" s="10"/>
      <c r="K1010" s="10"/>
      <c r="L1010" s="10"/>
      <c r="M1010" s="10"/>
      <c r="N1010" s="10"/>
    </row>
    <row r="1011" spans="7:14" ht="12.75" customHeight="1">
      <c r="G1011" s="6"/>
      <c r="H1011" s="6"/>
      <c r="I1011" s="10"/>
      <c r="J1011" s="10"/>
      <c r="K1011" s="10"/>
      <c r="L1011" s="10"/>
      <c r="M1011" s="10"/>
      <c r="N1011" s="10"/>
    </row>
    <row r="1012" spans="7:14" ht="12.75" customHeight="1">
      <c r="G1012" s="6"/>
      <c r="H1012" s="6"/>
      <c r="I1012" s="10"/>
      <c r="J1012" s="10"/>
      <c r="K1012" s="10"/>
      <c r="L1012" s="10"/>
      <c r="M1012" s="10"/>
      <c r="N1012" s="10"/>
    </row>
    <row r="1013" spans="7:14" ht="12.75" customHeight="1">
      <c r="G1013" s="6"/>
      <c r="H1013" s="6"/>
      <c r="I1013" s="10"/>
      <c r="J1013" s="10"/>
      <c r="K1013" s="10"/>
      <c r="L1013" s="10"/>
      <c r="M1013" s="10"/>
      <c r="N1013" s="10"/>
    </row>
    <row r="1014" spans="7:14" ht="12.75" customHeight="1">
      <c r="G1014" s="6"/>
      <c r="H1014" s="6"/>
      <c r="I1014" s="10"/>
      <c r="J1014" s="10"/>
      <c r="K1014" s="10"/>
      <c r="L1014" s="10"/>
      <c r="M1014" s="10"/>
      <c r="N1014" s="10"/>
    </row>
    <row r="1015" spans="7:14" ht="12.75" customHeight="1">
      <c r="G1015" s="6"/>
      <c r="H1015" s="6"/>
      <c r="I1015" s="10"/>
      <c r="J1015" s="10"/>
      <c r="K1015" s="10"/>
      <c r="L1015" s="10"/>
      <c r="M1015" s="10"/>
      <c r="N1015" s="10"/>
    </row>
    <row r="1016" spans="7:14" ht="12.75" customHeight="1">
      <c r="G1016" s="6"/>
      <c r="H1016" s="6"/>
      <c r="I1016" s="10"/>
      <c r="J1016" s="10"/>
      <c r="K1016" s="10"/>
      <c r="L1016" s="10"/>
      <c r="M1016" s="10"/>
      <c r="N1016" s="10"/>
    </row>
    <row r="1017" spans="7:14" ht="12.75" customHeight="1">
      <c r="G1017" s="6"/>
      <c r="H1017" s="6"/>
      <c r="I1017" s="10"/>
      <c r="J1017" s="10"/>
      <c r="K1017" s="10"/>
      <c r="L1017" s="10"/>
      <c r="M1017" s="10"/>
      <c r="N1017" s="10"/>
    </row>
    <row r="1018" spans="7:14" ht="12.75" customHeight="1">
      <c r="G1018" s="6"/>
      <c r="H1018" s="6"/>
      <c r="I1018" s="10"/>
      <c r="J1018" s="10"/>
      <c r="K1018" s="10"/>
      <c r="L1018" s="10"/>
      <c r="M1018" s="10"/>
      <c r="N1018" s="10"/>
    </row>
    <row r="1019" spans="7:14" ht="12.75" customHeight="1">
      <c r="G1019" s="6"/>
      <c r="H1019" s="6"/>
      <c r="I1019" s="10"/>
      <c r="J1019" s="10"/>
      <c r="K1019" s="10"/>
      <c r="L1019" s="10"/>
      <c r="M1019" s="10"/>
      <c r="N1019" s="10"/>
    </row>
    <row r="1020" spans="7:14" ht="12.75" customHeight="1">
      <c r="G1020" s="6"/>
      <c r="H1020" s="6"/>
      <c r="I1020" s="10"/>
      <c r="J1020" s="10"/>
      <c r="K1020" s="10"/>
      <c r="L1020" s="10"/>
      <c r="M1020" s="10"/>
      <c r="N1020" s="10"/>
    </row>
    <row r="1021" spans="7:14" ht="12.75" customHeight="1">
      <c r="G1021" s="6"/>
      <c r="H1021" s="6"/>
      <c r="I1021" s="10"/>
      <c r="J1021" s="10"/>
      <c r="K1021" s="10"/>
      <c r="L1021" s="10"/>
      <c r="M1021" s="10"/>
      <c r="N1021" s="10"/>
    </row>
    <row r="1022" spans="7:14" ht="12.75" customHeight="1">
      <c r="G1022" s="6"/>
      <c r="H1022" s="6"/>
      <c r="I1022" s="10"/>
      <c r="J1022" s="10"/>
      <c r="K1022" s="10"/>
      <c r="L1022" s="10"/>
      <c r="M1022" s="10"/>
      <c r="N1022" s="10"/>
    </row>
    <row r="1023" spans="7:14" ht="12.75" customHeight="1">
      <c r="G1023" s="6"/>
      <c r="H1023" s="6"/>
      <c r="I1023" s="10"/>
      <c r="J1023" s="10"/>
      <c r="K1023" s="10"/>
      <c r="L1023" s="10"/>
      <c r="M1023" s="10"/>
      <c r="N1023" s="10"/>
    </row>
    <row r="1024" spans="7:14" ht="12.75" customHeight="1">
      <c r="G1024" s="6"/>
      <c r="H1024" s="6"/>
      <c r="I1024" s="10"/>
      <c r="J1024" s="10"/>
      <c r="K1024" s="10"/>
      <c r="L1024" s="10"/>
      <c r="M1024" s="10"/>
      <c r="N1024" s="10"/>
    </row>
    <row r="1025" spans="7:14" ht="12.75" customHeight="1">
      <c r="G1025" s="6"/>
      <c r="H1025" s="6"/>
      <c r="I1025" s="10"/>
      <c r="J1025" s="10"/>
      <c r="K1025" s="10"/>
      <c r="L1025" s="10"/>
      <c r="M1025" s="10"/>
      <c r="N1025" s="10"/>
    </row>
    <row r="1026" spans="7:14" ht="12.75" customHeight="1">
      <c r="G1026" s="6"/>
      <c r="H1026" s="6"/>
      <c r="I1026" s="10"/>
      <c r="J1026" s="10"/>
      <c r="K1026" s="10"/>
      <c r="L1026" s="10"/>
      <c r="M1026" s="10"/>
      <c r="N1026" s="10"/>
    </row>
    <row r="1027" spans="7:14" ht="12.75" customHeight="1">
      <c r="G1027" s="6"/>
      <c r="H1027" s="6"/>
      <c r="I1027" s="10"/>
      <c r="J1027" s="10"/>
      <c r="K1027" s="10"/>
      <c r="L1027" s="10"/>
      <c r="M1027" s="10"/>
      <c r="N1027" s="10"/>
    </row>
    <row r="1028" spans="7:14" ht="12.75" customHeight="1">
      <c r="G1028" s="6"/>
      <c r="H1028" s="6"/>
      <c r="I1028" s="10"/>
      <c r="J1028" s="10"/>
      <c r="K1028" s="10"/>
      <c r="L1028" s="10"/>
      <c r="M1028" s="10"/>
      <c r="N1028" s="10"/>
    </row>
    <row r="1029" spans="7:14" ht="12.75" customHeight="1">
      <c r="G1029" s="6"/>
      <c r="H1029" s="6"/>
      <c r="I1029" s="10"/>
      <c r="J1029" s="10"/>
      <c r="K1029" s="10"/>
      <c r="L1029" s="10"/>
      <c r="M1029" s="10"/>
      <c r="N1029" s="10"/>
    </row>
    <row r="1030" spans="7:14" ht="12.75" customHeight="1">
      <c r="G1030" s="6"/>
      <c r="H1030" s="6"/>
      <c r="I1030" s="10"/>
      <c r="J1030" s="10"/>
      <c r="K1030" s="10"/>
      <c r="L1030" s="10"/>
      <c r="M1030" s="10"/>
      <c r="N1030" s="10"/>
    </row>
    <row r="1031" spans="7:14" ht="12.75" customHeight="1">
      <c r="G1031" s="6"/>
      <c r="H1031" s="6"/>
      <c r="I1031" s="10"/>
      <c r="J1031" s="10"/>
      <c r="K1031" s="10"/>
      <c r="L1031" s="10"/>
      <c r="M1031" s="10"/>
      <c r="N1031" s="10"/>
    </row>
    <row r="1032" spans="7:14" ht="12.75" customHeight="1">
      <c r="G1032" s="6"/>
      <c r="H1032" s="6"/>
      <c r="I1032" s="10"/>
      <c r="J1032" s="10"/>
      <c r="K1032" s="10"/>
      <c r="L1032" s="10"/>
      <c r="M1032" s="10"/>
      <c r="N1032" s="10"/>
    </row>
    <row r="1033" spans="7:14" ht="12.75" customHeight="1">
      <c r="G1033" s="6"/>
      <c r="H1033" s="6"/>
      <c r="I1033" s="10"/>
      <c r="J1033" s="10"/>
      <c r="K1033" s="10"/>
      <c r="L1033" s="10"/>
      <c r="M1033" s="10"/>
      <c r="N1033" s="10"/>
    </row>
    <row r="1034" spans="7:14" ht="12.75" customHeight="1">
      <c r="G1034" s="6"/>
      <c r="H1034" s="6"/>
      <c r="I1034" s="10"/>
      <c r="J1034" s="10"/>
      <c r="K1034" s="10"/>
      <c r="L1034" s="10"/>
      <c r="M1034" s="10"/>
      <c r="N1034" s="10"/>
    </row>
    <row r="1035" spans="7:14" ht="12.75" customHeight="1">
      <c r="G1035" s="6"/>
      <c r="H1035" s="6"/>
      <c r="I1035" s="10"/>
      <c r="J1035" s="10"/>
      <c r="K1035" s="10"/>
      <c r="L1035" s="10"/>
      <c r="M1035" s="10"/>
      <c r="N1035" s="10"/>
    </row>
    <row r="1036" spans="7:14" ht="12.75" customHeight="1">
      <c r="G1036" s="6"/>
      <c r="H1036" s="6"/>
      <c r="I1036" s="10"/>
      <c r="J1036" s="10"/>
      <c r="K1036" s="10"/>
      <c r="L1036" s="10"/>
      <c r="M1036" s="10"/>
      <c r="N1036" s="10"/>
    </row>
    <row r="1037" spans="7:14" ht="12.75" customHeight="1">
      <c r="G1037" s="6"/>
      <c r="H1037" s="6"/>
      <c r="I1037" s="10"/>
      <c r="J1037" s="10"/>
      <c r="K1037" s="10"/>
      <c r="L1037" s="10"/>
      <c r="M1037" s="10"/>
      <c r="N1037" s="10"/>
    </row>
    <row r="1038" spans="7:14" ht="12.75" customHeight="1">
      <c r="G1038" s="6"/>
      <c r="H1038" s="6"/>
      <c r="I1038" s="10"/>
      <c r="J1038" s="10"/>
      <c r="K1038" s="10"/>
      <c r="L1038" s="10"/>
      <c r="M1038" s="10"/>
      <c r="N1038" s="10"/>
    </row>
    <row r="1039" spans="7:14" ht="12.75" customHeight="1">
      <c r="G1039" s="6"/>
      <c r="H1039" s="6"/>
      <c r="I1039" s="10"/>
      <c r="J1039" s="10"/>
      <c r="K1039" s="10"/>
      <c r="L1039" s="10"/>
      <c r="M1039" s="10"/>
      <c r="N1039" s="10"/>
    </row>
    <row r="1040" spans="7:14" ht="12.75" customHeight="1">
      <c r="G1040" s="6"/>
      <c r="H1040" s="6"/>
      <c r="I1040" s="10"/>
      <c r="J1040" s="10"/>
      <c r="K1040" s="10"/>
      <c r="L1040" s="10"/>
      <c r="M1040" s="10"/>
      <c r="N1040" s="10"/>
    </row>
    <row r="1041" spans="7:14" ht="12.75" customHeight="1">
      <c r="G1041" s="6"/>
      <c r="H1041" s="6"/>
      <c r="I1041" s="10"/>
      <c r="J1041" s="10"/>
      <c r="K1041" s="10"/>
      <c r="L1041" s="10"/>
      <c r="M1041" s="10"/>
      <c r="N1041" s="10"/>
    </row>
    <row r="1042" spans="7:14" ht="12.75" customHeight="1">
      <c r="G1042" s="6"/>
      <c r="H1042" s="6"/>
      <c r="I1042" s="10"/>
      <c r="J1042" s="10"/>
      <c r="K1042" s="10"/>
      <c r="L1042" s="10"/>
      <c r="M1042" s="10"/>
      <c r="N1042" s="10"/>
    </row>
    <row r="1043" spans="7:14" ht="12.75" customHeight="1">
      <c r="G1043" s="6"/>
      <c r="H1043" s="6"/>
      <c r="I1043" s="10"/>
      <c r="J1043" s="10"/>
      <c r="K1043" s="10"/>
      <c r="L1043" s="10"/>
      <c r="M1043" s="10"/>
      <c r="N1043" s="10"/>
    </row>
    <row r="1044" spans="7:14" ht="12.75" customHeight="1">
      <c r="G1044" s="6"/>
      <c r="H1044" s="6"/>
      <c r="I1044" s="10"/>
      <c r="J1044" s="10"/>
      <c r="K1044" s="10"/>
      <c r="L1044" s="10"/>
      <c r="M1044" s="10"/>
      <c r="N1044" s="10"/>
    </row>
    <row r="1045" spans="7:14" ht="12.75" customHeight="1">
      <c r="G1045" s="6"/>
      <c r="H1045" s="6"/>
      <c r="I1045" s="10"/>
      <c r="J1045" s="10"/>
      <c r="K1045" s="10"/>
      <c r="L1045" s="10"/>
      <c r="M1045" s="10"/>
      <c r="N1045" s="10"/>
    </row>
    <row r="1046" spans="7:14" ht="12.75" customHeight="1">
      <c r="G1046" s="6"/>
      <c r="H1046" s="6"/>
      <c r="I1046" s="10"/>
      <c r="J1046" s="10"/>
      <c r="K1046" s="10"/>
      <c r="L1046" s="10"/>
      <c r="M1046" s="10"/>
      <c r="N1046" s="10"/>
    </row>
    <row r="1047" spans="7:14" ht="12.75" customHeight="1">
      <c r="G1047" s="6"/>
      <c r="H1047" s="6"/>
      <c r="I1047" s="10"/>
      <c r="J1047" s="10"/>
      <c r="K1047" s="10"/>
      <c r="L1047" s="10"/>
      <c r="M1047" s="10"/>
      <c r="N1047" s="10"/>
    </row>
    <row r="1048" spans="7:14" ht="12.75" customHeight="1">
      <c r="G1048" s="6"/>
      <c r="H1048" s="6"/>
      <c r="I1048" s="10"/>
      <c r="J1048" s="10"/>
      <c r="K1048" s="10"/>
      <c r="L1048" s="10"/>
      <c r="M1048" s="10"/>
      <c r="N1048" s="10"/>
    </row>
    <row r="1049" spans="7:14" ht="12.75" customHeight="1">
      <c r="G1049" s="6"/>
      <c r="H1049" s="6"/>
      <c r="I1049" s="10"/>
      <c r="J1049" s="10"/>
      <c r="K1049" s="10"/>
      <c r="L1049" s="10"/>
      <c r="M1049" s="10"/>
      <c r="N1049" s="10"/>
    </row>
    <row r="1050" spans="7:14" ht="12.75" customHeight="1">
      <c r="G1050" s="6"/>
      <c r="H1050" s="6"/>
      <c r="I1050" s="10"/>
      <c r="J1050" s="10"/>
      <c r="K1050" s="10"/>
      <c r="L1050" s="10"/>
      <c r="M1050" s="10"/>
      <c r="N1050" s="10"/>
    </row>
    <row r="1051" spans="7:14" ht="12.75" customHeight="1">
      <c r="G1051" s="6"/>
      <c r="H1051" s="6"/>
      <c r="I1051" s="10"/>
      <c r="J1051" s="10"/>
      <c r="K1051" s="10"/>
      <c r="L1051" s="10"/>
      <c r="M1051" s="10"/>
      <c r="N1051" s="10"/>
    </row>
    <row r="1052" spans="7:14" ht="12.75" customHeight="1">
      <c r="G1052" s="6"/>
      <c r="H1052" s="6"/>
      <c r="I1052" s="10"/>
      <c r="J1052" s="10"/>
      <c r="K1052" s="10"/>
      <c r="L1052" s="10"/>
      <c r="M1052" s="10"/>
      <c r="N1052" s="10"/>
    </row>
    <row r="1053" spans="7:14" ht="12.75" customHeight="1">
      <c r="G1053" s="6"/>
      <c r="H1053" s="6"/>
      <c r="I1053" s="10"/>
      <c r="J1053" s="10"/>
      <c r="K1053" s="10"/>
      <c r="L1053" s="10"/>
      <c r="M1053" s="10"/>
      <c r="N1053" s="10"/>
    </row>
    <row r="1054" spans="7:14" ht="12.75" customHeight="1">
      <c r="G1054" s="6"/>
      <c r="H1054" s="6"/>
      <c r="I1054" s="10"/>
      <c r="J1054" s="10"/>
      <c r="K1054" s="10"/>
      <c r="L1054" s="10"/>
      <c r="M1054" s="10"/>
      <c r="N1054" s="10"/>
    </row>
    <row r="1055" spans="7:14" ht="12.75" customHeight="1">
      <c r="G1055" s="6"/>
      <c r="H1055" s="6"/>
      <c r="I1055" s="10"/>
      <c r="J1055" s="10"/>
      <c r="K1055" s="10"/>
      <c r="L1055" s="10"/>
      <c r="M1055" s="10"/>
      <c r="N1055" s="10"/>
    </row>
    <row r="1056" spans="7:14" ht="12.75" customHeight="1">
      <c r="G1056" s="6"/>
      <c r="H1056" s="6"/>
      <c r="I1056" s="10"/>
      <c r="J1056" s="10"/>
      <c r="K1056" s="10"/>
      <c r="L1056" s="10"/>
      <c r="M1056" s="10"/>
      <c r="N1056" s="10"/>
    </row>
    <row r="1057" spans="7:14" ht="12.75" customHeight="1">
      <c r="G1057" s="6"/>
      <c r="H1057" s="6"/>
      <c r="I1057" s="10"/>
      <c r="J1057" s="10"/>
      <c r="K1057" s="10"/>
      <c r="L1057" s="10"/>
      <c r="M1057" s="10"/>
      <c r="N1057" s="10"/>
    </row>
    <row r="1058" spans="7:14" ht="12.75" customHeight="1">
      <c r="G1058" s="6"/>
      <c r="H1058" s="6"/>
      <c r="I1058" s="10"/>
      <c r="J1058" s="10"/>
      <c r="K1058" s="10"/>
      <c r="L1058" s="10"/>
      <c r="M1058" s="10"/>
      <c r="N1058" s="10"/>
    </row>
    <row r="1059" spans="7:14" ht="12.75" customHeight="1">
      <c r="G1059" s="6"/>
      <c r="H1059" s="6"/>
      <c r="I1059" s="10"/>
      <c r="J1059" s="10"/>
      <c r="K1059" s="10"/>
      <c r="L1059" s="10"/>
      <c r="M1059" s="10"/>
      <c r="N1059" s="10"/>
    </row>
    <row r="1060" spans="7:14" ht="12.75" customHeight="1">
      <c r="G1060" s="6"/>
      <c r="H1060" s="6"/>
      <c r="I1060" s="10"/>
      <c r="J1060" s="10"/>
      <c r="K1060" s="10"/>
      <c r="L1060" s="10"/>
      <c r="M1060" s="10"/>
      <c r="N1060" s="10"/>
    </row>
    <row r="1061" spans="7:14" ht="12.75" customHeight="1">
      <c r="G1061" s="6"/>
      <c r="H1061" s="6"/>
      <c r="I1061" s="10"/>
      <c r="J1061" s="10"/>
      <c r="K1061" s="10"/>
      <c r="L1061" s="10"/>
      <c r="M1061" s="10"/>
      <c r="N1061" s="10"/>
    </row>
    <row r="1062" spans="7:14" ht="12.75" customHeight="1">
      <c r="G1062" s="6"/>
      <c r="H1062" s="6"/>
      <c r="I1062" s="10"/>
      <c r="J1062" s="10"/>
      <c r="K1062" s="10"/>
      <c r="L1062" s="10"/>
      <c r="M1062" s="10"/>
      <c r="N1062" s="10"/>
    </row>
    <row r="1063" spans="7:14" ht="12.75" customHeight="1">
      <c r="G1063" s="6"/>
      <c r="H1063" s="6"/>
      <c r="I1063" s="10"/>
      <c r="J1063" s="10"/>
      <c r="K1063" s="10"/>
      <c r="L1063" s="10"/>
      <c r="M1063" s="10"/>
      <c r="N1063" s="10"/>
    </row>
    <row r="1064" spans="7:14" ht="12.75" customHeight="1">
      <c r="G1064" s="6"/>
      <c r="H1064" s="6"/>
      <c r="I1064" s="10"/>
      <c r="J1064" s="10"/>
      <c r="K1064" s="10"/>
      <c r="L1064" s="10"/>
      <c r="M1064" s="10"/>
      <c r="N1064" s="10"/>
    </row>
    <row r="1065" spans="7:14" ht="12.75" customHeight="1">
      <c r="G1065" s="6"/>
      <c r="H1065" s="6"/>
      <c r="I1065" s="10"/>
      <c r="J1065" s="10"/>
      <c r="K1065" s="10"/>
      <c r="L1065" s="10"/>
      <c r="M1065" s="10"/>
      <c r="N1065" s="10"/>
    </row>
    <row r="1066" spans="7:14" ht="12.75" customHeight="1">
      <c r="G1066" s="6"/>
      <c r="H1066" s="6"/>
      <c r="I1066" s="10"/>
      <c r="J1066" s="10"/>
      <c r="K1066" s="10"/>
      <c r="L1066" s="10"/>
      <c r="M1066" s="10"/>
      <c r="N1066" s="10"/>
    </row>
    <row r="1067" spans="7:14" ht="12.75" customHeight="1">
      <c r="G1067" s="6"/>
      <c r="H1067" s="6"/>
      <c r="I1067" s="10"/>
      <c r="J1067" s="10"/>
      <c r="K1067" s="10"/>
      <c r="L1067" s="10"/>
      <c r="M1067" s="10"/>
      <c r="N1067" s="10"/>
    </row>
    <row r="1068" spans="7:14" ht="12.75" customHeight="1">
      <c r="G1068" s="6"/>
      <c r="H1068" s="6"/>
      <c r="I1068" s="10"/>
      <c r="J1068" s="10"/>
      <c r="K1068" s="10"/>
      <c r="L1068" s="10"/>
      <c r="M1068" s="10"/>
      <c r="N1068" s="10"/>
    </row>
    <row r="1069" spans="7:14" ht="12.75" customHeight="1">
      <c r="G1069" s="6"/>
      <c r="H1069" s="6"/>
      <c r="I1069" s="10"/>
      <c r="J1069" s="10"/>
      <c r="K1069" s="10"/>
      <c r="L1069" s="10"/>
      <c r="M1069" s="10"/>
      <c r="N1069" s="10"/>
    </row>
    <row r="1070" spans="7:14" ht="12.75" customHeight="1">
      <c r="G1070" s="6"/>
      <c r="H1070" s="6"/>
      <c r="I1070" s="10"/>
      <c r="J1070" s="10"/>
      <c r="K1070" s="10"/>
      <c r="L1070" s="10"/>
      <c r="M1070" s="10"/>
      <c r="N1070" s="10"/>
    </row>
    <row r="1071" spans="7:14" ht="12.75" customHeight="1">
      <c r="G1071" s="6"/>
      <c r="H1071" s="6"/>
      <c r="I1071" s="10"/>
      <c r="J1071" s="10"/>
      <c r="K1071" s="10"/>
      <c r="L1071" s="10"/>
      <c r="M1071" s="10"/>
      <c r="N1071" s="10"/>
    </row>
    <row r="1072" spans="7:14" ht="12.75" customHeight="1">
      <c r="G1072" s="6"/>
      <c r="H1072" s="6"/>
      <c r="I1072" s="10"/>
      <c r="J1072" s="10"/>
      <c r="K1072" s="10"/>
      <c r="L1072" s="10"/>
      <c r="M1072" s="10"/>
      <c r="N1072" s="10"/>
    </row>
    <row r="1073" spans="7:14" ht="12.75" customHeight="1">
      <c r="G1073" s="6"/>
      <c r="H1073" s="6"/>
      <c r="I1073" s="10"/>
      <c r="J1073" s="10"/>
      <c r="K1073" s="10"/>
      <c r="L1073" s="10"/>
      <c r="M1073" s="10"/>
      <c r="N1073" s="10"/>
    </row>
    <row r="1074" spans="7:14" ht="12.75" customHeight="1">
      <c r="G1074" s="6"/>
      <c r="H1074" s="6"/>
      <c r="I1074" s="10"/>
      <c r="J1074" s="10"/>
      <c r="K1074" s="10"/>
      <c r="L1074" s="10"/>
      <c r="M1074" s="10"/>
      <c r="N1074" s="10"/>
    </row>
    <row r="1075" spans="7:14" ht="12.75" customHeight="1">
      <c r="G1075" s="6"/>
      <c r="H1075" s="6"/>
      <c r="I1075" s="10"/>
      <c r="J1075" s="10"/>
      <c r="K1075" s="10"/>
      <c r="L1075" s="10"/>
      <c r="M1075" s="10"/>
      <c r="N1075" s="10"/>
    </row>
    <row r="1076" spans="7:14" ht="12.75" customHeight="1">
      <c r="G1076" s="6"/>
      <c r="H1076" s="6"/>
      <c r="I1076" s="10"/>
      <c r="J1076" s="10"/>
      <c r="K1076" s="10"/>
      <c r="L1076" s="10"/>
      <c r="M1076" s="10"/>
      <c r="N1076" s="10"/>
    </row>
    <row r="1077" spans="7:14" ht="12.75" customHeight="1">
      <c r="G1077" s="6"/>
      <c r="H1077" s="6"/>
      <c r="I1077" s="10"/>
      <c r="J1077" s="10"/>
      <c r="K1077" s="10"/>
      <c r="L1077" s="10"/>
      <c r="M1077" s="10"/>
      <c r="N1077" s="10"/>
    </row>
    <row r="1078" spans="7:14" ht="12.75" customHeight="1">
      <c r="G1078" s="6"/>
      <c r="H1078" s="6"/>
      <c r="I1078" s="10"/>
      <c r="J1078" s="10"/>
      <c r="K1078" s="10"/>
      <c r="L1078" s="10"/>
      <c r="M1078" s="10"/>
      <c r="N1078" s="10"/>
    </row>
    <row r="1079" spans="7:14" ht="12.75" customHeight="1">
      <c r="G1079" s="6"/>
      <c r="H1079" s="6"/>
      <c r="I1079" s="10"/>
      <c r="J1079" s="10"/>
      <c r="K1079" s="10"/>
      <c r="L1079" s="10"/>
      <c r="M1079" s="10"/>
      <c r="N1079" s="10"/>
    </row>
    <row r="1080" spans="7:14" ht="12.75" customHeight="1">
      <c r="G1080" s="6"/>
      <c r="H1080" s="6"/>
      <c r="I1080" s="10"/>
      <c r="J1080" s="10"/>
      <c r="K1080" s="10"/>
      <c r="L1080" s="10"/>
      <c r="M1080" s="10"/>
      <c r="N1080" s="10"/>
    </row>
    <row r="1081" spans="7:14" ht="12.75" customHeight="1">
      <c r="G1081" s="6"/>
      <c r="H1081" s="6"/>
      <c r="I1081" s="10"/>
      <c r="J1081" s="10"/>
      <c r="K1081" s="10"/>
      <c r="L1081" s="10"/>
      <c r="M1081" s="10"/>
      <c r="N1081" s="10"/>
    </row>
    <row r="1082" spans="7:14" ht="12.75" customHeight="1">
      <c r="G1082" s="6"/>
      <c r="H1082" s="6"/>
      <c r="I1082" s="10"/>
      <c r="J1082" s="10"/>
      <c r="K1082" s="10"/>
      <c r="L1082" s="10"/>
      <c r="M1082" s="10"/>
      <c r="N1082" s="10"/>
    </row>
    <row r="1083" spans="7:14" ht="12.75" customHeight="1">
      <c r="G1083" s="6"/>
      <c r="H1083" s="6"/>
      <c r="I1083" s="10"/>
      <c r="J1083" s="10"/>
      <c r="K1083" s="10"/>
      <c r="L1083" s="10"/>
      <c r="M1083" s="10"/>
      <c r="N1083" s="10"/>
    </row>
    <row r="1084" spans="7:14" ht="12.75" customHeight="1">
      <c r="G1084" s="6"/>
      <c r="H1084" s="6"/>
      <c r="I1084" s="10"/>
      <c r="J1084" s="10"/>
      <c r="K1084" s="10"/>
      <c r="L1084" s="10"/>
      <c r="M1084" s="10"/>
      <c r="N1084" s="10"/>
    </row>
    <row r="1085" spans="7:14" ht="12.75" customHeight="1">
      <c r="G1085" s="6"/>
      <c r="H1085" s="6"/>
      <c r="I1085" s="10"/>
      <c r="J1085" s="10"/>
      <c r="K1085" s="10"/>
      <c r="L1085" s="10"/>
      <c r="M1085" s="10"/>
      <c r="N1085" s="10"/>
    </row>
    <row r="1086" spans="7:14" ht="12.75" customHeight="1">
      <c r="G1086" s="6"/>
      <c r="H1086" s="6"/>
      <c r="I1086" s="10"/>
      <c r="J1086" s="10"/>
      <c r="K1086" s="10"/>
      <c r="L1086" s="10"/>
      <c r="M1086" s="10"/>
      <c r="N1086" s="10"/>
    </row>
    <row r="1087" spans="7:14" ht="12.75" customHeight="1">
      <c r="G1087" s="6"/>
      <c r="H1087" s="6"/>
      <c r="I1087" s="10"/>
      <c r="J1087" s="10"/>
      <c r="K1087" s="10"/>
      <c r="L1087" s="10"/>
      <c r="M1087" s="10"/>
      <c r="N1087" s="10"/>
    </row>
    <row r="1088" spans="7:14" ht="12.75" customHeight="1">
      <c r="G1088" s="6"/>
      <c r="H1088" s="6"/>
      <c r="I1088" s="10"/>
      <c r="J1088" s="10"/>
      <c r="K1088" s="10"/>
      <c r="L1088" s="10"/>
      <c r="M1088" s="10"/>
      <c r="N1088" s="10"/>
    </row>
    <row r="1089" spans="7:14" ht="12.75" customHeight="1">
      <c r="G1089" s="6"/>
      <c r="H1089" s="6"/>
      <c r="I1089" s="10"/>
      <c r="J1089" s="10"/>
      <c r="K1089" s="10"/>
      <c r="L1089" s="10"/>
      <c r="M1089" s="10"/>
      <c r="N1089" s="10"/>
    </row>
    <row r="1090" spans="7:14" ht="12.75" customHeight="1">
      <c r="G1090" s="6"/>
      <c r="H1090" s="6"/>
      <c r="I1090" s="10"/>
      <c r="J1090" s="10"/>
      <c r="K1090" s="10"/>
      <c r="L1090" s="10"/>
      <c r="M1090" s="10"/>
      <c r="N1090" s="10"/>
    </row>
    <row r="1091" spans="7:14" ht="12.75" customHeight="1">
      <c r="G1091" s="6"/>
      <c r="H1091" s="6"/>
      <c r="I1091" s="10"/>
      <c r="J1091" s="10"/>
      <c r="K1091" s="10"/>
      <c r="L1091" s="10"/>
      <c r="M1091" s="10"/>
      <c r="N1091" s="10"/>
    </row>
    <row r="1092" spans="7:14" ht="12.75" customHeight="1">
      <c r="G1092" s="6"/>
      <c r="H1092" s="6"/>
      <c r="I1092" s="10"/>
      <c r="J1092" s="10"/>
      <c r="K1092" s="10"/>
      <c r="L1092" s="10"/>
      <c r="M1092" s="10"/>
      <c r="N1092" s="10"/>
    </row>
    <row r="1093" spans="7:14" ht="12.75" customHeight="1">
      <c r="G1093" s="6"/>
      <c r="H1093" s="6"/>
      <c r="I1093" s="10"/>
      <c r="J1093" s="10"/>
      <c r="K1093" s="10"/>
      <c r="L1093" s="10"/>
      <c r="M1093" s="10"/>
      <c r="N1093" s="10"/>
    </row>
    <row r="1094" spans="7:14" ht="12.75" customHeight="1">
      <c r="G1094" s="6"/>
      <c r="H1094" s="6"/>
      <c r="I1094" s="10"/>
      <c r="J1094" s="10"/>
      <c r="K1094" s="10"/>
      <c r="L1094" s="10"/>
      <c r="M1094" s="10"/>
      <c r="N1094" s="10"/>
    </row>
    <row r="1095" spans="7:14" ht="12.75" customHeight="1">
      <c r="G1095" s="6"/>
      <c r="H1095" s="6"/>
      <c r="I1095" s="10"/>
      <c r="J1095" s="10"/>
      <c r="K1095" s="10"/>
      <c r="L1095" s="10"/>
      <c r="M1095" s="10"/>
      <c r="N1095" s="10"/>
    </row>
    <row r="1096" spans="7:14" ht="12.75" customHeight="1">
      <c r="G1096" s="6"/>
      <c r="H1096" s="6"/>
      <c r="I1096" s="10"/>
      <c r="J1096" s="10"/>
      <c r="K1096" s="10"/>
      <c r="L1096" s="10"/>
      <c r="M1096" s="10"/>
      <c r="N1096" s="10"/>
    </row>
    <row r="1097" spans="7:14" ht="12.75" customHeight="1">
      <c r="G1097" s="6"/>
      <c r="H1097" s="6"/>
      <c r="I1097" s="10"/>
      <c r="J1097" s="10"/>
      <c r="K1097" s="10"/>
      <c r="L1097" s="10"/>
      <c r="M1097" s="10"/>
      <c r="N1097" s="10"/>
    </row>
    <row r="1098" spans="7:14" ht="12.75" customHeight="1">
      <c r="G1098" s="6"/>
      <c r="H1098" s="6"/>
      <c r="I1098" s="10"/>
      <c r="J1098" s="10"/>
      <c r="K1098" s="10"/>
      <c r="L1098" s="10"/>
      <c r="M1098" s="10"/>
      <c r="N1098" s="10"/>
    </row>
    <row r="1099" spans="7:14" ht="12.75" customHeight="1">
      <c r="G1099" s="6"/>
      <c r="H1099" s="6"/>
      <c r="I1099" s="10"/>
      <c r="J1099" s="10"/>
      <c r="K1099" s="10"/>
      <c r="L1099" s="10"/>
      <c r="M1099" s="10"/>
      <c r="N1099" s="10"/>
    </row>
    <row r="1100" spans="7:14" ht="12.75" customHeight="1">
      <c r="G1100" s="6"/>
      <c r="H1100" s="6"/>
      <c r="I1100" s="10"/>
      <c r="J1100" s="10"/>
      <c r="K1100" s="10"/>
      <c r="L1100" s="10"/>
      <c r="M1100" s="10"/>
      <c r="N1100" s="10"/>
    </row>
    <row r="1101" spans="7:14" ht="12.75" customHeight="1">
      <c r="G1101" s="6"/>
      <c r="H1101" s="6"/>
      <c r="I1101" s="10"/>
      <c r="J1101" s="10"/>
      <c r="K1101" s="10"/>
      <c r="L1101" s="10"/>
      <c r="M1101" s="10"/>
      <c r="N1101" s="10"/>
    </row>
    <row r="1102" spans="7:14" ht="12.75" customHeight="1">
      <c r="G1102" s="6"/>
      <c r="H1102" s="6"/>
      <c r="I1102" s="10"/>
      <c r="J1102" s="10"/>
      <c r="K1102" s="10"/>
      <c r="L1102" s="10"/>
      <c r="M1102" s="10"/>
      <c r="N1102" s="10"/>
    </row>
    <row r="1103" spans="7:14" ht="12.75" customHeight="1">
      <c r="G1103" s="6"/>
      <c r="H1103" s="6"/>
      <c r="I1103" s="10"/>
      <c r="J1103" s="10"/>
      <c r="K1103" s="10"/>
      <c r="L1103" s="10"/>
      <c r="M1103" s="10"/>
      <c r="N1103" s="10"/>
    </row>
    <row r="1104" spans="7:14" ht="12.75" customHeight="1">
      <c r="G1104" s="6"/>
      <c r="H1104" s="6"/>
      <c r="I1104" s="10"/>
      <c r="J1104" s="10"/>
      <c r="K1104" s="10"/>
      <c r="L1104" s="10"/>
      <c r="M1104" s="10"/>
      <c r="N1104" s="10"/>
    </row>
    <row r="1105" spans="7:14" ht="12.75" customHeight="1">
      <c r="G1105" s="6"/>
      <c r="H1105" s="6"/>
      <c r="I1105" s="10"/>
      <c r="J1105" s="10"/>
      <c r="K1105" s="10"/>
      <c r="L1105" s="10"/>
      <c r="M1105" s="10"/>
      <c r="N1105" s="10"/>
    </row>
    <row r="1106" spans="7:14" ht="12.75" customHeight="1">
      <c r="G1106" s="6"/>
      <c r="H1106" s="6"/>
      <c r="I1106" s="10"/>
      <c r="J1106" s="10"/>
      <c r="K1106" s="10"/>
      <c r="L1106" s="10"/>
      <c r="M1106" s="10"/>
      <c r="N1106" s="10"/>
    </row>
    <row r="1107" spans="7:14" ht="12.75" customHeight="1">
      <c r="G1107" s="6"/>
      <c r="H1107" s="6"/>
      <c r="I1107" s="10"/>
      <c r="J1107" s="10"/>
      <c r="K1107" s="10"/>
      <c r="L1107" s="10"/>
      <c r="M1107" s="10"/>
      <c r="N1107" s="10"/>
    </row>
    <row r="1108" spans="7:14" ht="12.75" customHeight="1">
      <c r="G1108" s="6"/>
      <c r="H1108" s="6"/>
      <c r="I1108" s="10"/>
      <c r="J1108" s="10"/>
      <c r="K1108" s="10"/>
      <c r="L1108" s="10"/>
      <c r="M1108" s="10"/>
      <c r="N1108" s="10"/>
    </row>
    <row r="1109" spans="7:14" ht="12.75" customHeight="1">
      <c r="G1109" s="6"/>
      <c r="H1109" s="6"/>
      <c r="I1109" s="10"/>
      <c r="J1109" s="10"/>
      <c r="K1109" s="10"/>
      <c r="L1109" s="10"/>
      <c r="M1109" s="10"/>
      <c r="N1109" s="10"/>
    </row>
    <row r="1110" spans="7:14" ht="12.75" customHeight="1">
      <c r="G1110" s="6"/>
      <c r="H1110" s="6"/>
      <c r="I1110" s="10"/>
      <c r="J1110" s="10"/>
      <c r="K1110" s="10"/>
      <c r="L1110" s="10"/>
      <c r="M1110" s="10"/>
      <c r="N1110" s="10"/>
    </row>
    <row r="1111" spans="7:14" ht="12.75" customHeight="1">
      <c r="G1111" s="6"/>
      <c r="H1111" s="6"/>
      <c r="I1111" s="10"/>
      <c r="J1111" s="10"/>
      <c r="K1111" s="10"/>
      <c r="L1111" s="10"/>
      <c r="M1111" s="10"/>
      <c r="N1111" s="10"/>
    </row>
    <row r="1112" spans="7:14" ht="12.75" customHeight="1">
      <c r="G1112" s="6"/>
      <c r="H1112" s="6"/>
      <c r="I1112" s="10"/>
      <c r="J1112" s="10"/>
      <c r="K1112" s="10"/>
      <c r="L1112" s="10"/>
      <c r="M1112" s="10"/>
      <c r="N1112" s="10"/>
    </row>
    <row r="1113" spans="7:14" ht="12.75" customHeight="1">
      <c r="G1113" s="6"/>
      <c r="H1113" s="6"/>
      <c r="I1113" s="10"/>
      <c r="J1113" s="10"/>
      <c r="K1113" s="10"/>
      <c r="L1113" s="10"/>
      <c r="M1113" s="10"/>
      <c r="N1113" s="10"/>
    </row>
    <row r="1114" spans="7:14" ht="12.75" customHeight="1">
      <c r="G1114" s="6"/>
      <c r="H1114" s="6"/>
      <c r="I1114" s="10"/>
      <c r="J1114" s="10"/>
      <c r="K1114" s="10"/>
      <c r="L1114" s="10"/>
      <c r="M1114" s="10"/>
      <c r="N1114" s="10"/>
    </row>
    <row r="1115" spans="7:14" ht="12.75" customHeight="1">
      <c r="G1115" s="6"/>
      <c r="H1115" s="6"/>
      <c r="I1115" s="10"/>
      <c r="J1115" s="10"/>
      <c r="K1115" s="10"/>
      <c r="L1115" s="10"/>
      <c r="M1115" s="10"/>
      <c r="N1115" s="10"/>
    </row>
    <row r="1116" spans="7:14" ht="12.75" customHeight="1">
      <c r="G1116" s="6"/>
      <c r="H1116" s="6"/>
      <c r="I1116" s="10"/>
      <c r="J1116" s="10"/>
      <c r="K1116" s="10"/>
      <c r="L1116" s="10"/>
      <c r="M1116" s="10"/>
      <c r="N1116" s="10"/>
    </row>
    <row r="1117" spans="7:14" ht="12.75" customHeight="1">
      <c r="G1117" s="6"/>
      <c r="H1117" s="6"/>
      <c r="I1117" s="10"/>
      <c r="J1117" s="10"/>
      <c r="K1117" s="10"/>
      <c r="L1117" s="10"/>
      <c r="M1117" s="10"/>
      <c r="N1117" s="10"/>
    </row>
    <row r="1118" spans="7:14" ht="12.75" customHeight="1">
      <c r="G1118" s="6"/>
      <c r="H1118" s="6"/>
      <c r="I1118" s="10"/>
      <c r="J1118" s="10"/>
      <c r="K1118" s="10"/>
      <c r="L1118" s="10"/>
      <c r="M1118" s="10"/>
      <c r="N1118" s="10"/>
    </row>
    <row r="1119" spans="7:14" ht="12.75" customHeight="1">
      <c r="G1119" s="6"/>
      <c r="H1119" s="6"/>
      <c r="I1119" s="10"/>
      <c r="J1119" s="10"/>
      <c r="K1119" s="10"/>
      <c r="L1119" s="10"/>
      <c r="M1119" s="10"/>
      <c r="N1119" s="10"/>
    </row>
    <row r="1120" spans="7:14" ht="12.75" customHeight="1">
      <c r="G1120" s="6"/>
      <c r="H1120" s="6"/>
      <c r="I1120" s="10"/>
      <c r="J1120" s="10"/>
      <c r="K1120" s="10"/>
      <c r="L1120" s="10"/>
      <c r="M1120" s="10"/>
      <c r="N1120" s="10"/>
    </row>
    <row r="1121" spans="7:14" ht="12.75" customHeight="1">
      <c r="G1121" s="6"/>
      <c r="H1121" s="6"/>
      <c r="I1121" s="10"/>
      <c r="J1121" s="10"/>
      <c r="K1121" s="10"/>
      <c r="L1121" s="10"/>
      <c r="M1121" s="10"/>
      <c r="N1121" s="10"/>
    </row>
    <row r="1122" spans="7:14" ht="12.75" customHeight="1">
      <c r="G1122" s="6"/>
      <c r="H1122" s="6"/>
      <c r="I1122" s="10"/>
      <c r="J1122" s="10"/>
      <c r="K1122" s="10"/>
      <c r="L1122" s="10"/>
      <c r="M1122" s="10"/>
      <c r="N1122" s="10"/>
    </row>
    <row r="1123" spans="7:14" ht="12.75" customHeight="1">
      <c r="G1123" s="6"/>
      <c r="H1123" s="6"/>
      <c r="I1123" s="10"/>
      <c r="J1123" s="10"/>
      <c r="K1123" s="10"/>
      <c r="L1123" s="10"/>
      <c r="M1123" s="10"/>
      <c r="N1123" s="10"/>
    </row>
    <row r="1124" spans="7:14" ht="12.75" customHeight="1">
      <c r="G1124" s="6"/>
      <c r="H1124" s="6"/>
      <c r="I1124" s="10"/>
      <c r="J1124" s="10"/>
      <c r="K1124" s="10"/>
      <c r="L1124" s="10"/>
      <c r="M1124" s="10"/>
      <c r="N1124" s="10"/>
    </row>
    <row r="1125" spans="7:14" ht="12.75" customHeight="1">
      <c r="G1125" s="6"/>
      <c r="H1125" s="6"/>
      <c r="I1125" s="10"/>
      <c r="J1125" s="10"/>
      <c r="K1125" s="10"/>
      <c r="L1125" s="10"/>
      <c r="M1125" s="10"/>
      <c r="N1125" s="10"/>
    </row>
    <row r="1126" spans="7:14" ht="12.75" customHeight="1">
      <c r="G1126" s="6"/>
      <c r="H1126" s="6"/>
      <c r="I1126" s="10"/>
      <c r="J1126" s="10"/>
      <c r="K1126" s="10"/>
      <c r="L1126" s="10"/>
      <c r="M1126" s="10"/>
      <c r="N1126" s="10"/>
    </row>
    <row r="1127" spans="7:14" ht="12.75" customHeight="1">
      <c r="G1127" s="6"/>
      <c r="H1127" s="6"/>
      <c r="I1127" s="10"/>
      <c r="J1127" s="10"/>
      <c r="K1127" s="10"/>
      <c r="L1127" s="10"/>
      <c r="M1127" s="10"/>
      <c r="N1127" s="10"/>
    </row>
    <row r="1128" spans="7:14" ht="12.75" customHeight="1">
      <c r="G1128" s="6"/>
      <c r="H1128" s="6"/>
      <c r="I1128" s="10"/>
      <c r="J1128" s="10"/>
      <c r="K1128" s="10"/>
      <c r="L1128" s="10"/>
      <c r="M1128" s="10"/>
      <c r="N1128" s="10"/>
    </row>
    <row r="1129" spans="7:14" ht="12.75" customHeight="1">
      <c r="G1129" s="6"/>
      <c r="H1129" s="6"/>
      <c r="I1129" s="10"/>
      <c r="J1129" s="10"/>
      <c r="K1129" s="10"/>
      <c r="L1129" s="10"/>
      <c r="M1129" s="10"/>
      <c r="N1129" s="10"/>
    </row>
    <row r="1130" spans="7:14" ht="12.75" customHeight="1">
      <c r="G1130" s="6"/>
      <c r="H1130" s="6"/>
      <c r="I1130" s="10"/>
      <c r="J1130" s="10"/>
      <c r="K1130" s="10"/>
      <c r="L1130" s="10"/>
      <c r="M1130" s="10"/>
      <c r="N1130" s="10"/>
    </row>
    <row r="1131" spans="7:14" ht="12.75" customHeight="1">
      <c r="G1131" s="6"/>
      <c r="H1131" s="6"/>
      <c r="I1131" s="10"/>
      <c r="J1131" s="10"/>
      <c r="K1131" s="10"/>
      <c r="L1131" s="10"/>
      <c r="M1131" s="10"/>
      <c r="N1131" s="10"/>
    </row>
    <row r="1132" spans="7:14" ht="12.75" customHeight="1">
      <c r="G1132" s="6"/>
      <c r="H1132" s="6"/>
      <c r="I1132" s="10"/>
      <c r="J1132" s="10"/>
      <c r="K1132" s="10"/>
      <c r="L1132" s="10"/>
      <c r="M1132" s="10"/>
      <c r="N1132" s="10"/>
    </row>
    <row r="1133" spans="7:14" ht="12.75" customHeight="1">
      <c r="G1133" s="6"/>
      <c r="H1133" s="6"/>
      <c r="I1133" s="10"/>
      <c r="J1133" s="10"/>
      <c r="K1133" s="10"/>
      <c r="L1133" s="10"/>
      <c r="M1133" s="10"/>
      <c r="N1133" s="10"/>
    </row>
    <row r="1134" spans="7:14" ht="12.75" customHeight="1">
      <c r="G1134" s="6"/>
      <c r="H1134" s="6"/>
      <c r="I1134" s="10"/>
      <c r="J1134" s="10"/>
      <c r="K1134" s="10"/>
      <c r="L1134" s="10"/>
      <c r="M1134" s="10"/>
      <c r="N1134" s="10"/>
    </row>
    <row r="1135" spans="7:14" ht="12.75" customHeight="1">
      <c r="G1135" s="6"/>
      <c r="H1135" s="6"/>
      <c r="I1135" s="10"/>
      <c r="J1135" s="10"/>
      <c r="K1135" s="10"/>
      <c r="L1135" s="10"/>
      <c r="M1135" s="10"/>
      <c r="N1135" s="10"/>
    </row>
    <row r="1136" spans="7:14" ht="12.75" customHeight="1">
      <c r="G1136" s="6"/>
      <c r="H1136" s="6"/>
      <c r="I1136" s="10"/>
      <c r="J1136" s="10"/>
      <c r="K1136" s="10"/>
      <c r="L1136" s="10"/>
      <c r="M1136" s="10"/>
      <c r="N1136" s="10"/>
    </row>
    <row r="1137" spans="7:14" ht="12.75" customHeight="1">
      <c r="G1137" s="6"/>
      <c r="H1137" s="6"/>
      <c r="I1137" s="10"/>
      <c r="J1137" s="10"/>
      <c r="K1137" s="10"/>
      <c r="L1137" s="10"/>
      <c r="M1137" s="10"/>
      <c r="N1137" s="10"/>
    </row>
    <row r="1138" spans="7:14" ht="12.75" customHeight="1">
      <c r="G1138" s="6"/>
      <c r="H1138" s="6"/>
      <c r="I1138" s="10"/>
      <c r="J1138" s="10"/>
      <c r="K1138" s="10"/>
      <c r="L1138" s="10"/>
      <c r="M1138" s="10"/>
      <c r="N1138" s="10"/>
    </row>
    <row r="1139" spans="7:14" ht="12.75" customHeight="1">
      <c r="G1139" s="6"/>
      <c r="H1139" s="6"/>
      <c r="I1139" s="10"/>
      <c r="J1139" s="10"/>
      <c r="K1139" s="10"/>
      <c r="L1139" s="10"/>
      <c r="M1139" s="10"/>
      <c r="N1139" s="10"/>
    </row>
    <row r="1140" spans="7:14" ht="12.75" customHeight="1">
      <c r="G1140" s="6"/>
      <c r="H1140" s="6"/>
      <c r="I1140" s="10"/>
      <c r="J1140" s="10"/>
      <c r="K1140" s="10"/>
      <c r="L1140" s="10"/>
      <c r="M1140" s="10"/>
      <c r="N1140" s="10"/>
    </row>
    <row r="1141" spans="7:14" ht="12.75" customHeight="1">
      <c r="G1141" s="6"/>
      <c r="H1141" s="6"/>
      <c r="I1141" s="10"/>
      <c r="J1141" s="10"/>
      <c r="K1141" s="10"/>
      <c r="L1141" s="10"/>
      <c r="M1141" s="10"/>
      <c r="N1141" s="10"/>
    </row>
    <row r="1142" spans="7:14" ht="12.75" customHeight="1">
      <c r="G1142" s="6"/>
      <c r="H1142" s="6"/>
      <c r="I1142" s="10"/>
      <c r="J1142" s="10"/>
      <c r="K1142" s="10"/>
      <c r="L1142" s="10"/>
      <c r="M1142" s="10"/>
      <c r="N1142" s="10"/>
    </row>
    <row r="1143" spans="7:14" ht="12.75" customHeight="1">
      <c r="G1143" s="6"/>
      <c r="H1143" s="6"/>
      <c r="I1143" s="10"/>
      <c r="J1143" s="10"/>
      <c r="K1143" s="10"/>
      <c r="L1143" s="10"/>
      <c r="M1143" s="10"/>
      <c r="N1143" s="10"/>
    </row>
    <row r="1144" spans="7:14" ht="12.75" customHeight="1">
      <c r="G1144" s="6"/>
      <c r="H1144" s="6"/>
      <c r="I1144" s="10"/>
      <c r="J1144" s="10"/>
      <c r="K1144" s="10"/>
      <c r="L1144" s="10"/>
      <c r="M1144" s="10"/>
      <c r="N1144" s="10"/>
    </row>
    <row r="1145" spans="7:14" ht="12.75" customHeight="1">
      <c r="G1145" s="6"/>
      <c r="H1145" s="6"/>
      <c r="I1145" s="10"/>
      <c r="J1145" s="10"/>
      <c r="K1145" s="10"/>
      <c r="L1145" s="10"/>
      <c r="M1145" s="10"/>
      <c r="N1145" s="10"/>
    </row>
    <row r="1146" spans="7:14" ht="12.75" customHeight="1">
      <c r="G1146" s="6"/>
      <c r="H1146" s="6"/>
      <c r="I1146" s="10"/>
      <c r="J1146" s="10"/>
      <c r="K1146" s="10"/>
      <c r="L1146" s="10"/>
      <c r="M1146" s="10"/>
      <c r="N1146" s="10"/>
    </row>
    <row r="1147" spans="7:14" ht="12.75" customHeight="1">
      <c r="G1147" s="6"/>
      <c r="H1147" s="6"/>
      <c r="I1147" s="10"/>
      <c r="J1147" s="10"/>
      <c r="K1147" s="10"/>
      <c r="L1147" s="10"/>
      <c r="M1147" s="10"/>
      <c r="N1147" s="10"/>
    </row>
    <row r="1148" spans="7:14" ht="12.75" customHeight="1">
      <c r="G1148" s="6"/>
      <c r="H1148" s="6"/>
      <c r="I1148" s="10"/>
      <c r="J1148" s="10"/>
      <c r="K1148" s="10"/>
      <c r="L1148" s="10"/>
      <c r="M1148" s="10"/>
      <c r="N1148" s="10"/>
    </row>
    <row r="1149" spans="7:14" ht="12.75" customHeight="1">
      <c r="G1149" s="6"/>
      <c r="H1149" s="6"/>
      <c r="I1149" s="10"/>
      <c r="J1149" s="10"/>
      <c r="K1149" s="10"/>
      <c r="L1149" s="10"/>
      <c r="M1149" s="10"/>
      <c r="N1149" s="10"/>
    </row>
    <row r="1150" spans="7:14" ht="12.75" customHeight="1">
      <c r="G1150" s="6"/>
      <c r="H1150" s="6"/>
      <c r="I1150" s="10"/>
      <c r="J1150" s="10"/>
      <c r="K1150" s="10"/>
      <c r="L1150" s="10"/>
      <c r="M1150" s="10"/>
      <c r="N1150" s="10"/>
    </row>
    <row r="1151" spans="7:14" ht="12.75" customHeight="1">
      <c r="G1151" s="6"/>
      <c r="H1151" s="6"/>
      <c r="I1151" s="10"/>
      <c r="J1151" s="10"/>
      <c r="K1151" s="10"/>
      <c r="L1151" s="10"/>
      <c r="M1151" s="10"/>
      <c r="N1151" s="10"/>
    </row>
    <row r="1152" spans="7:14" ht="12.75" customHeight="1">
      <c r="G1152" s="6"/>
      <c r="H1152" s="6"/>
      <c r="I1152" s="10"/>
      <c r="J1152" s="10"/>
      <c r="K1152" s="10"/>
      <c r="L1152" s="10"/>
      <c r="M1152" s="10"/>
      <c r="N1152" s="10"/>
    </row>
    <row r="1153" spans="7:14" ht="12.75" customHeight="1">
      <c r="G1153" s="6"/>
      <c r="H1153" s="6"/>
      <c r="I1153" s="10"/>
      <c r="J1153" s="10"/>
      <c r="K1153" s="10"/>
      <c r="L1153" s="10"/>
      <c r="M1153" s="10"/>
      <c r="N1153" s="10"/>
    </row>
    <row r="1154" spans="7:14" ht="12.75" customHeight="1">
      <c r="G1154" s="6"/>
      <c r="H1154" s="6"/>
      <c r="I1154" s="10"/>
      <c r="J1154" s="10"/>
      <c r="K1154" s="10"/>
      <c r="L1154" s="10"/>
      <c r="M1154" s="10"/>
      <c r="N1154" s="10"/>
    </row>
    <row r="1155" spans="7:14" ht="12.75" customHeight="1">
      <c r="G1155" s="6"/>
      <c r="H1155" s="6"/>
      <c r="I1155" s="10"/>
      <c r="J1155" s="10"/>
      <c r="K1155" s="10"/>
      <c r="L1155" s="10"/>
      <c r="M1155" s="10"/>
      <c r="N1155" s="10"/>
    </row>
    <row r="1156" spans="7:14" ht="12.75" customHeight="1">
      <c r="G1156" s="6"/>
      <c r="H1156" s="6"/>
      <c r="I1156" s="10"/>
      <c r="J1156" s="10"/>
      <c r="K1156" s="10"/>
      <c r="L1156" s="10"/>
      <c r="M1156" s="10"/>
      <c r="N1156" s="10"/>
    </row>
    <row r="1157" spans="7:14" ht="12.75" customHeight="1">
      <c r="G1157" s="6"/>
      <c r="H1157" s="6"/>
      <c r="I1157" s="10"/>
      <c r="J1157" s="10"/>
      <c r="K1157" s="10"/>
      <c r="L1157" s="10"/>
      <c r="M1157" s="10"/>
      <c r="N1157" s="10"/>
    </row>
    <row r="1158" spans="7:14" ht="12.75" customHeight="1">
      <c r="G1158" s="6"/>
      <c r="H1158" s="6"/>
      <c r="I1158" s="10"/>
      <c r="J1158" s="10"/>
      <c r="K1158" s="10"/>
      <c r="L1158" s="10"/>
      <c r="M1158" s="10"/>
      <c r="N1158" s="10"/>
    </row>
    <row r="1159" spans="7:14" ht="12.75" customHeight="1">
      <c r="G1159" s="6"/>
      <c r="H1159" s="6"/>
      <c r="I1159" s="10"/>
      <c r="J1159" s="10"/>
      <c r="K1159" s="10"/>
      <c r="L1159" s="10"/>
      <c r="M1159" s="10"/>
      <c r="N1159" s="10"/>
    </row>
    <row r="1160" spans="7:14" ht="12.75" customHeight="1">
      <c r="G1160" s="6"/>
      <c r="H1160" s="6"/>
      <c r="I1160" s="10"/>
      <c r="J1160" s="10"/>
      <c r="K1160" s="10"/>
      <c r="L1160" s="10"/>
      <c r="M1160" s="10"/>
      <c r="N1160" s="10"/>
    </row>
    <row r="1161" spans="7:14" ht="12.75" customHeight="1">
      <c r="G1161" s="6"/>
      <c r="H1161" s="6"/>
      <c r="I1161" s="10"/>
      <c r="J1161" s="10"/>
      <c r="K1161" s="10"/>
      <c r="L1161" s="10"/>
      <c r="M1161" s="10"/>
      <c r="N1161" s="10"/>
    </row>
    <row r="1162" spans="7:14" ht="12.75" customHeight="1">
      <c r="G1162" s="6"/>
      <c r="H1162" s="6"/>
      <c r="I1162" s="10"/>
      <c r="J1162" s="10"/>
      <c r="K1162" s="10"/>
      <c r="L1162" s="10"/>
      <c r="M1162" s="10"/>
      <c r="N1162" s="10"/>
    </row>
    <row r="1163" spans="7:14" ht="12.75" customHeight="1">
      <c r="G1163" s="6"/>
      <c r="H1163" s="6"/>
      <c r="I1163" s="10"/>
      <c r="J1163" s="10"/>
      <c r="K1163" s="10"/>
      <c r="L1163" s="10"/>
      <c r="M1163" s="10"/>
      <c r="N1163" s="10"/>
    </row>
    <row r="1164" spans="7:14" ht="12.75" customHeight="1">
      <c r="G1164" s="6"/>
      <c r="H1164" s="6"/>
      <c r="I1164" s="10"/>
      <c r="J1164" s="10"/>
      <c r="K1164" s="10"/>
      <c r="L1164" s="10"/>
      <c r="M1164" s="10"/>
      <c r="N1164" s="10"/>
    </row>
    <row r="1165" spans="7:14" ht="12.75" customHeight="1">
      <c r="G1165" s="6"/>
      <c r="H1165" s="6"/>
      <c r="I1165" s="10"/>
      <c r="J1165" s="10"/>
      <c r="K1165" s="10"/>
      <c r="L1165" s="10"/>
      <c r="M1165" s="10"/>
      <c r="N1165" s="10"/>
    </row>
    <row r="1166" spans="7:14" ht="12.75" customHeight="1">
      <c r="G1166" s="6"/>
      <c r="H1166" s="6"/>
      <c r="I1166" s="10"/>
      <c r="J1166" s="10"/>
      <c r="K1166" s="10"/>
      <c r="L1166" s="10"/>
      <c r="M1166" s="10"/>
      <c r="N1166" s="10"/>
    </row>
    <row r="1167" spans="7:14" ht="12.75" customHeight="1">
      <c r="G1167" s="6"/>
      <c r="H1167" s="6"/>
      <c r="I1167" s="10"/>
      <c r="J1167" s="10"/>
      <c r="K1167" s="10"/>
      <c r="L1167" s="10"/>
      <c r="M1167" s="10"/>
      <c r="N1167" s="10"/>
    </row>
    <row r="1168" spans="7:14" ht="12.75" customHeight="1">
      <c r="G1168" s="6"/>
      <c r="H1168" s="6"/>
      <c r="I1168" s="10"/>
      <c r="J1168" s="10"/>
      <c r="K1168" s="10"/>
      <c r="L1168" s="10"/>
      <c r="M1168" s="10"/>
      <c r="N1168" s="10"/>
    </row>
    <row r="1169" spans="7:14" ht="12.75" customHeight="1">
      <c r="G1169" s="6"/>
      <c r="H1169" s="6"/>
      <c r="I1169" s="10"/>
      <c r="J1169" s="10"/>
      <c r="K1169" s="10"/>
      <c r="L1169" s="10"/>
      <c r="M1169" s="10"/>
      <c r="N1169" s="10"/>
    </row>
    <row r="1170" spans="7:14" ht="12.75" customHeight="1">
      <c r="G1170" s="6"/>
      <c r="H1170" s="6"/>
      <c r="I1170" s="10"/>
      <c r="J1170" s="10"/>
      <c r="K1170" s="10"/>
      <c r="L1170" s="10"/>
      <c r="M1170" s="10"/>
      <c r="N1170" s="10"/>
    </row>
    <row r="1171" spans="7:14" ht="12.75" customHeight="1">
      <c r="G1171" s="6"/>
      <c r="H1171" s="6"/>
      <c r="I1171" s="10"/>
      <c r="J1171" s="10"/>
      <c r="K1171" s="10"/>
      <c r="L1171" s="10"/>
      <c r="M1171" s="10"/>
      <c r="N1171" s="10"/>
    </row>
    <row r="1172" spans="7:14" ht="12.75" customHeight="1">
      <c r="G1172" s="6"/>
      <c r="H1172" s="6"/>
      <c r="I1172" s="10"/>
      <c r="J1172" s="10"/>
      <c r="K1172" s="10"/>
      <c r="L1172" s="10"/>
      <c r="M1172" s="10"/>
      <c r="N1172" s="10"/>
    </row>
    <row r="1173" spans="7:14" ht="12.75" customHeight="1">
      <c r="G1173" s="6"/>
      <c r="H1173" s="6"/>
      <c r="I1173" s="10"/>
      <c r="J1173" s="10"/>
      <c r="K1173" s="10"/>
      <c r="L1173" s="10"/>
      <c r="M1173" s="10"/>
      <c r="N1173" s="10"/>
    </row>
    <row r="1174" spans="7:14" ht="12.75" customHeight="1">
      <c r="G1174" s="6"/>
      <c r="H1174" s="6"/>
      <c r="I1174" s="10"/>
      <c r="J1174" s="10"/>
      <c r="K1174" s="10"/>
      <c r="L1174" s="10"/>
      <c r="M1174" s="10"/>
      <c r="N1174" s="10"/>
    </row>
    <row r="1175" spans="7:14" ht="12.75" customHeight="1">
      <c r="G1175" s="6"/>
      <c r="H1175" s="6"/>
      <c r="I1175" s="10"/>
      <c r="J1175" s="10"/>
      <c r="K1175" s="10"/>
      <c r="L1175" s="10"/>
      <c r="M1175" s="10"/>
      <c r="N1175" s="10"/>
    </row>
    <row r="1176" spans="7:14" ht="12.75" customHeight="1">
      <c r="G1176" s="6"/>
      <c r="H1176" s="6"/>
      <c r="I1176" s="10"/>
      <c r="J1176" s="10"/>
      <c r="K1176" s="10"/>
      <c r="L1176" s="10"/>
      <c r="M1176" s="10"/>
      <c r="N1176" s="10"/>
    </row>
    <row r="1177" spans="7:14" ht="12.75" customHeight="1">
      <c r="G1177" s="6"/>
      <c r="H1177" s="6"/>
      <c r="I1177" s="10"/>
      <c r="J1177" s="10"/>
      <c r="K1177" s="10"/>
      <c r="L1177" s="10"/>
      <c r="M1177" s="10"/>
      <c r="N1177" s="10"/>
    </row>
    <row r="1178" spans="7:14" ht="12.75" customHeight="1">
      <c r="G1178" s="6"/>
      <c r="H1178" s="6"/>
      <c r="I1178" s="10"/>
      <c r="J1178" s="10"/>
      <c r="K1178" s="10"/>
      <c r="L1178" s="10"/>
      <c r="M1178" s="10"/>
      <c r="N1178" s="10"/>
    </row>
    <row r="1179" spans="7:14" ht="12.75" customHeight="1">
      <c r="G1179" s="6"/>
      <c r="H1179" s="6"/>
      <c r="I1179" s="10"/>
      <c r="J1179" s="10"/>
      <c r="K1179" s="10"/>
      <c r="L1179" s="10"/>
      <c r="M1179" s="10"/>
      <c r="N1179" s="10"/>
    </row>
    <row r="1180" spans="7:14" ht="12.75" customHeight="1">
      <c r="G1180" s="6"/>
      <c r="H1180" s="6"/>
      <c r="I1180" s="10"/>
      <c r="J1180" s="10"/>
      <c r="K1180" s="10"/>
      <c r="L1180" s="10"/>
      <c r="M1180" s="10"/>
      <c r="N1180" s="10"/>
    </row>
    <row r="1181" spans="7:14" ht="12.75" customHeight="1">
      <c r="G1181" s="6"/>
      <c r="H1181" s="6"/>
      <c r="I1181" s="10"/>
      <c r="J1181" s="10"/>
      <c r="K1181" s="10"/>
      <c r="L1181" s="10"/>
      <c r="M1181" s="10"/>
      <c r="N1181" s="10"/>
    </row>
    <row r="1182" spans="7:14" ht="12.75" customHeight="1">
      <c r="G1182" s="6"/>
      <c r="H1182" s="6"/>
      <c r="I1182" s="10"/>
      <c r="J1182" s="10"/>
      <c r="K1182" s="10"/>
      <c r="L1182" s="10"/>
      <c r="M1182" s="10"/>
      <c r="N1182" s="10"/>
    </row>
    <row r="1183" spans="7:14" ht="12.75" customHeight="1">
      <c r="G1183" s="6"/>
      <c r="H1183" s="6"/>
      <c r="I1183" s="10"/>
      <c r="J1183" s="10"/>
      <c r="K1183" s="10"/>
      <c r="L1183" s="10"/>
      <c r="M1183" s="10"/>
      <c r="N1183" s="10"/>
    </row>
    <row r="1184" spans="7:14" ht="12.75" customHeight="1">
      <c r="G1184" s="6"/>
      <c r="H1184" s="6"/>
      <c r="I1184" s="10"/>
      <c r="J1184" s="10"/>
      <c r="K1184" s="10"/>
      <c r="L1184" s="10"/>
      <c r="M1184" s="10"/>
      <c r="N1184" s="10"/>
    </row>
    <row r="1185" spans="7:14" ht="12.75" customHeight="1">
      <c r="G1185" s="6"/>
      <c r="H1185" s="6"/>
      <c r="I1185" s="10"/>
      <c r="J1185" s="10"/>
      <c r="K1185" s="10"/>
      <c r="L1185" s="10"/>
      <c r="M1185" s="10"/>
      <c r="N1185" s="10"/>
    </row>
    <row r="1186" spans="7:14" ht="12.75" customHeight="1">
      <c r="G1186" s="6"/>
      <c r="H1186" s="6"/>
      <c r="I1186" s="10"/>
      <c r="J1186" s="10"/>
      <c r="K1186" s="10"/>
      <c r="L1186" s="10"/>
      <c r="M1186" s="10"/>
      <c r="N1186" s="10"/>
    </row>
    <row r="1187" spans="7:14" ht="12.75" customHeight="1">
      <c r="G1187" s="6"/>
      <c r="H1187" s="6"/>
      <c r="I1187" s="10"/>
      <c r="J1187" s="10"/>
      <c r="K1187" s="10"/>
      <c r="L1187" s="10"/>
      <c r="M1187" s="10"/>
      <c r="N1187" s="10"/>
    </row>
    <row r="1188" spans="7:14" ht="12.75" customHeight="1">
      <c r="G1188" s="6"/>
      <c r="H1188" s="6"/>
      <c r="I1188" s="10"/>
      <c r="J1188" s="10"/>
      <c r="K1188" s="10"/>
      <c r="L1188" s="10"/>
      <c r="M1188" s="10"/>
      <c r="N1188" s="10"/>
    </row>
    <row r="1189" spans="7:14" ht="12.75" customHeight="1">
      <c r="G1189" s="6"/>
      <c r="H1189" s="6"/>
      <c r="I1189" s="10"/>
      <c r="J1189" s="10"/>
      <c r="K1189" s="10"/>
      <c r="L1189" s="10"/>
      <c r="M1189" s="10"/>
      <c r="N1189" s="10"/>
    </row>
    <row r="1190" spans="7:14" ht="12.75" customHeight="1">
      <c r="G1190" s="6"/>
      <c r="H1190" s="6"/>
      <c r="I1190" s="10"/>
      <c r="J1190" s="10"/>
      <c r="K1190" s="10"/>
      <c r="L1190" s="10"/>
      <c r="M1190" s="10"/>
      <c r="N1190" s="10"/>
    </row>
    <row r="1191" spans="7:14" ht="12.75" customHeight="1">
      <c r="G1191" s="6"/>
      <c r="H1191" s="6"/>
      <c r="I1191" s="10"/>
      <c r="J1191" s="10"/>
      <c r="K1191" s="10"/>
      <c r="L1191" s="10"/>
      <c r="M1191" s="10"/>
      <c r="N1191" s="10"/>
    </row>
    <row r="1192" spans="7:14" ht="12.75" customHeight="1">
      <c r="G1192" s="6"/>
      <c r="H1192" s="6"/>
      <c r="I1192" s="10"/>
      <c r="J1192" s="10"/>
      <c r="K1192" s="10"/>
      <c r="L1192" s="10"/>
      <c r="M1192" s="10"/>
      <c r="N1192" s="10"/>
    </row>
    <row r="1193" spans="7:14" ht="12.75" customHeight="1">
      <c r="G1193" s="6"/>
      <c r="H1193" s="6"/>
      <c r="I1193" s="10"/>
      <c r="J1193" s="10"/>
      <c r="K1193" s="10"/>
      <c r="L1193" s="10"/>
      <c r="M1193" s="10"/>
      <c r="N1193" s="10"/>
    </row>
    <row r="1194" spans="7:14" ht="12.75" customHeight="1">
      <c r="G1194" s="6"/>
      <c r="H1194" s="6"/>
      <c r="I1194" s="10"/>
      <c r="J1194" s="10"/>
      <c r="K1194" s="10"/>
      <c r="L1194" s="10"/>
      <c r="M1194" s="10"/>
      <c r="N1194" s="10"/>
    </row>
    <row r="1195" spans="7:14" ht="12.75" customHeight="1">
      <c r="G1195" s="6"/>
      <c r="H1195" s="6"/>
      <c r="I1195" s="10"/>
      <c r="J1195" s="10"/>
      <c r="K1195" s="10"/>
      <c r="L1195" s="10"/>
      <c r="M1195" s="10"/>
      <c r="N1195" s="10"/>
    </row>
    <row r="1196" spans="7:14" ht="12.75" customHeight="1">
      <c r="G1196" s="6"/>
      <c r="H1196" s="6"/>
      <c r="I1196" s="10"/>
      <c r="J1196" s="10"/>
      <c r="K1196" s="10"/>
      <c r="L1196" s="10"/>
      <c r="M1196" s="10"/>
      <c r="N1196" s="10"/>
    </row>
    <row r="1197" spans="7:14" ht="12.75" customHeight="1">
      <c r="G1197" s="6"/>
      <c r="H1197" s="6"/>
      <c r="I1197" s="10"/>
      <c r="J1197" s="10"/>
      <c r="K1197" s="10"/>
      <c r="L1197" s="10"/>
      <c r="M1197" s="10"/>
      <c r="N1197" s="10"/>
    </row>
    <row r="1198" spans="7:14" ht="12.75" customHeight="1">
      <c r="G1198" s="6"/>
      <c r="H1198" s="6"/>
      <c r="I1198" s="10"/>
      <c r="J1198" s="10"/>
      <c r="K1198" s="10"/>
      <c r="L1198" s="10"/>
      <c r="M1198" s="10"/>
      <c r="N1198" s="10"/>
    </row>
    <row r="1199" spans="7:14" ht="12.75" customHeight="1">
      <c r="G1199" s="6"/>
      <c r="H1199" s="6"/>
      <c r="I1199" s="10"/>
      <c r="J1199" s="10"/>
      <c r="K1199" s="10"/>
      <c r="L1199" s="10"/>
      <c r="M1199" s="10"/>
      <c r="N1199" s="10"/>
    </row>
    <row r="1200" spans="7:14" ht="12.75" customHeight="1">
      <c r="G1200" s="6"/>
      <c r="H1200" s="6"/>
      <c r="I1200" s="10"/>
      <c r="J1200" s="10"/>
      <c r="K1200" s="10"/>
      <c r="L1200" s="10"/>
      <c r="M1200" s="10"/>
      <c r="N1200" s="10"/>
    </row>
    <row r="1201" spans="7:14" ht="12.75" customHeight="1">
      <c r="G1201" s="6"/>
      <c r="H1201" s="6"/>
      <c r="I1201" s="10"/>
      <c r="J1201" s="10"/>
      <c r="K1201" s="10"/>
      <c r="L1201" s="10"/>
      <c r="M1201" s="10"/>
      <c r="N1201" s="10"/>
    </row>
    <row r="1202" spans="7:14" ht="12.75" customHeight="1">
      <c r="G1202" s="6"/>
      <c r="H1202" s="6"/>
      <c r="I1202" s="10"/>
      <c r="J1202" s="10"/>
      <c r="K1202" s="10"/>
      <c r="L1202" s="10"/>
      <c r="M1202" s="10"/>
      <c r="N1202" s="10"/>
    </row>
    <row r="1203" spans="7:14" ht="12.75" customHeight="1">
      <c r="G1203" s="6"/>
      <c r="H1203" s="6"/>
      <c r="I1203" s="10"/>
      <c r="J1203" s="10"/>
      <c r="K1203" s="10"/>
      <c r="L1203" s="10"/>
      <c r="M1203" s="10"/>
      <c r="N1203" s="10"/>
    </row>
    <row r="1204" spans="7:14" ht="12.75" customHeight="1">
      <c r="G1204" s="6"/>
      <c r="H1204" s="6"/>
      <c r="I1204" s="10"/>
      <c r="J1204" s="10"/>
      <c r="K1204" s="10"/>
      <c r="L1204" s="10"/>
      <c r="M1204" s="10"/>
      <c r="N1204" s="10"/>
    </row>
    <row r="1205" spans="7:14" ht="12.75" customHeight="1">
      <c r="G1205" s="6"/>
      <c r="H1205" s="6"/>
      <c r="I1205" s="10"/>
      <c r="J1205" s="10"/>
      <c r="K1205" s="10"/>
      <c r="L1205" s="10"/>
      <c r="M1205" s="10"/>
      <c r="N1205" s="10"/>
    </row>
    <row r="1206" spans="7:14" ht="12.75" customHeight="1">
      <c r="G1206" s="6"/>
      <c r="H1206" s="6"/>
      <c r="I1206" s="10"/>
      <c r="J1206" s="10"/>
      <c r="K1206" s="10"/>
      <c r="L1206" s="10"/>
      <c r="M1206" s="10"/>
      <c r="N1206" s="10"/>
    </row>
    <row r="1207" spans="7:14" ht="12.75" customHeight="1">
      <c r="G1207" s="6"/>
      <c r="H1207" s="6"/>
      <c r="I1207" s="10"/>
      <c r="J1207" s="10"/>
      <c r="K1207" s="10"/>
      <c r="L1207" s="10"/>
      <c r="M1207" s="10"/>
      <c r="N1207" s="10"/>
    </row>
    <row r="1208" spans="7:14" ht="12.75" customHeight="1">
      <c r="G1208" s="6"/>
      <c r="H1208" s="6"/>
      <c r="I1208" s="10"/>
      <c r="J1208" s="10"/>
      <c r="K1208" s="10"/>
      <c r="L1208" s="10"/>
      <c r="M1208" s="10"/>
      <c r="N1208" s="10"/>
    </row>
    <row r="1209" spans="7:14" ht="12.75" customHeight="1">
      <c r="G1209" s="6"/>
      <c r="H1209" s="6"/>
      <c r="I1209" s="10"/>
      <c r="J1209" s="10"/>
      <c r="K1209" s="10"/>
      <c r="L1209" s="10"/>
      <c r="M1209" s="10"/>
      <c r="N1209" s="10"/>
    </row>
    <row r="1210" spans="7:14" ht="12.75" customHeight="1">
      <c r="G1210" s="6"/>
      <c r="H1210" s="6"/>
      <c r="I1210" s="10"/>
      <c r="J1210" s="10"/>
      <c r="K1210" s="10"/>
      <c r="L1210" s="10"/>
      <c r="M1210" s="10"/>
      <c r="N1210" s="10"/>
    </row>
    <row r="1211" spans="7:14" ht="12.75" customHeight="1">
      <c r="G1211" s="6"/>
      <c r="H1211" s="6"/>
      <c r="I1211" s="10"/>
      <c r="J1211" s="10"/>
      <c r="K1211" s="10"/>
      <c r="L1211" s="10"/>
      <c r="M1211" s="10"/>
      <c r="N1211" s="10"/>
    </row>
    <row r="1212" spans="7:14" ht="12.75" customHeight="1">
      <c r="G1212" s="6"/>
      <c r="H1212" s="6"/>
      <c r="I1212" s="10"/>
      <c r="J1212" s="10"/>
      <c r="K1212" s="10"/>
      <c r="L1212" s="10"/>
      <c r="M1212" s="10"/>
      <c r="N1212" s="10"/>
    </row>
    <row r="1213" spans="7:14" ht="12.75" customHeight="1">
      <c r="G1213" s="6"/>
      <c r="H1213" s="6"/>
      <c r="I1213" s="10"/>
      <c r="J1213" s="10"/>
      <c r="K1213" s="10"/>
      <c r="L1213" s="10"/>
      <c r="M1213" s="10"/>
      <c r="N1213" s="10"/>
    </row>
    <row r="1214" spans="7:14" ht="12.75" customHeight="1">
      <c r="G1214" s="6"/>
      <c r="H1214" s="6"/>
      <c r="I1214" s="10"/>
      <c r="J1214" s="10"/>
      <c r="K1214" s="10"/>
      <c r="L1214" s="10"/>
      <c r="M1214" s="10"/>
      <c r="N1214" s="10"/>
    </row>
    <row r="1215" spans="7:14" ht="12.75" customHeight="1">
      <c r="G1215" s="6"/>
      <c r="H1215" s="6"/>
      <c r="I1215" s="10"/>
      <c r="J1215" s="10"/>
      <c r="K1215" s="10"/>
      <c r="L1215" s="10"/>
      <c r="M1215" s="10"/>
      <c r="N1215" s="10"/>
    </row>
    <row r="1216" spans="7:14" ht="12.75" customHeight="1">
      <c r="G1216" s="6"/>
      <c r="H1216" s="6"/>
      <c r="I1216" s="10"/>
      <c r="J1216" s="10"/>
      <c r="K1216" s="10"/>
      <c r="L1216" s="10"/>
      <c r="M1216" s="10"/>
      <c r="N1216" s="10"/>
    </row>
    <row r="1217" spans="7:14" ht="12.75" customHeight="1">
      <c r="G1217" s="6"/>
      <c r="H1217" s="6"/>
      <c r="I1217" s="10"/>
      <c r="J1217" s="10"/>
      <c r="K1217" s="10"/>
      <c r="L1217" s="10"/>
      <c r="M1217" s="10"/>
      <c r="N1217" s="10"/>
    </row>
    <row r="1218" spans="7:14" ht="12.75" customHeight="1">
      <c r="G1218" s="6"/>
      <c r="H1218" s="6"/>
      <c r="I1218" s="10"/>
      <c r="J1218" s="10"/>
      <c r="K1218" s="10"/>
      <c r="L1218" s="10"/>
      <c r="M1218" s="10"/>
      <c r="N1218" s="10"/>
    </row>
    <row r="1219" spans="7:14" ht="12.75" customHeight="1">
      <c r="G1219" s="6"/>
      <c r="H1219" s="6"/>
      <c r="I1219" s="10"/>
      <c r="J1219" s="10"/>
      <c r="K1219" s="10"/>
      <c r="L1219" s="10"/>
      <c r="M1219" s="10"/>
      <c r="N1219" s="10"/>
    </row>
    <row r="1220" spans="7:14" ht="12.75" customHeight="1">
      <c r="G1220" s="6"/>
      <c r="H1220" s="6"/>
      <c r="I1220" s="10"/>
      <c r="J1220" s="10"/>
      <c r="K1220" s="10"/>
      <c r="L1220" s="10"/>
      <c r="M1220" s="10"/>
      <c r="N1220" s="10"/>
    </row>
    <row r="1221" spans="7:14" ht="12.75" customHeight="1">
      <c r="G1221" s="6"/>
      <c r="H1221" s="6"/>
      <c r="I1221" s="10"/>
      <c r="J1221" s="10"/>
      <c r="K1221" s="10"/>
      <c r="L1221" s="10"/>
      <c r="M1221" s="10"/>
      <c r="N1221" s="10"/>
    </row>
    <row r="1222" spans="7:14" ht="12.75" customHeight="1">
      <c r="G1222" s="6"/>
      <c r="H1222" s="6"/>
      <c r="I1222" s="10"/>
      <c r="J1222" s="10"/>
      <c r="K1222" s="10"/>
      <c r="L1222" s="10"/>
      <c r="M1222" s="10"/>
      <c r="N1222" s="10"/>
    </row>
    <row r="1223" spans="7:14" ht="12.75" customHeight="1">
      <c r="G1223" s="6"/>
      <c r="H1223" s="6"/>
      <c r="I1223" s="10"/>
      <c r="J1223" s="10"/>
      <c r="K1223" s="10"/>
      <c r="L1223" s="10"/>
      <c r="M1223" s="10"/>
      <c r="N1223" s="10"/>
    </row>
    <row r="1224" spans="7:14" ht="12.75" customHeight="1">
      <c r="G1224" s="6"/>
      <c r="H1224" s="6"/>
      <c r="I1224" s="10"/>
      <c r="J1224" s="10"/>
      <c r="K1224" s="10"/>
      <c r="L1224" s="10"/>
      <c r="M1224" s="10"/>
      <c r="N1224" s="10"/>
    </row>
    <row r="1225" spans="7:14" ht="12.75" customHeight="1">
      <c r="G1225" s="6"/>
      <c r="H1225" s="6"/>
      <c r="I1225" s="10"/>
      <c r="J1225" s="10"/>
      <c r="K1225" s="10"/>
      <c r="L1225" s="10"/>
      <c r="M1225" s="10"/>
      <c r="N1225" s="10"/>
    </row>
    <row r="1226" spans="7:14" ht="12.75" customHeight="1">
      <c r="G1226" s="6"/>
      <c r="H1226" s="6"/>
      <c r="I1226" s="10"/>
      <c r="J1226" s="10"/>
      <c r="K1226" s="10"/>
      <c r="L1226" s="10"/>
      <c r="M1226" s="10"/>
      <c r="N1226" s="10"/>
    </row>
    <row r="1227" spans="7:14" ht="12.75" customHeight="1">
      <c r="G1227" s="6"/>
      <c r="H1227" s="6"/>
      <c r="I1227" s="10"/>
      <c r="J1227" s="10"/>
      <c r="K1227" s="10"/>
      <c r="L1227" s="10"/>
      <c r="M1227" s="10"/>
      <c r="N1227" s="10"/>
    </row>
    <row r="1228" spans="7:14" ht="12.75" customHeight="1">
      <c r="G1228" s="6"/>
      <c r="H1228" s="6"/>
      <c r="I1228" s="10"/>
      <c r="J1228" s="10"/>
      <c r="K1228" s="10"/>
      <c r="L1228" s="10"/>
      <c r="M1228" s="10"/>
      <c r="N1228" s="10"/>
    </row>
    <row r="1229" spans="7:14" ht="12.75" customHeight="1">
      <c r="G1229" s="6"/>
      <c r="H1229" s="6"/>
      <c r="I1229" s="10"/>
      <c r="J1229" s="10"/>
      <c r="K1229" s="10"/>
      <c r="L1229" s="10"/>
      <c r="M1229" s="10"/>
      <c r="N1229" s="10"/>
    </row>
    <row r="1230" spans="7:14" ht="12.75" customHeight="1">
      <c r="G1230" s="6"/>
      <c r="H1230" s="6"/>
      <c r="I1230" s="10"/>
      <c r="J1230" s="10"/>
      <c r="K1230" s="10"/>
      <c r="L1230" s="10"/>
      <c r="M1230" s="10"/>
      <c r="N1230" s="10"/>
    </row>
    <row r="1231" spans="7:14" ht="12.75" customHeight="1">
      <c r="G1231" s="6"/>
      <c r="H1231" s="6"/>
      <c r="I1231" s="10"/>
      <c r="J1231" s="10"/>
      <c r="K1231" s="10"/>
      <c r="L1231" s="10"/>
      <c r="M1231" s="10"/>
      <c r="N1231" s="10"/>
    </row>
    <row r="1232" spans="7:14" ht="12.75" customHeight="1">
      <c r="G1232" s="6"/>
      <c r="H1232" s="6"/>
      <c r="I1232" s="10"/>
      <c r="J1232" s="10"/>
      <c r="K1232" s="10"/>
      <c r="L1232" s="10"/>
      <c r="M1232" s="10"/>
      <c r="N1232" s="10"/>
    </row>
    <row r="1233" spans="7:14" ht="12.75" customHeight="1">
      <c r="G1233" s="6"/>
      <c r="H1233" s="6"/>
      <c r="I1233" s="10"/>
      <c r="J1233" s="10"/>
      <c r="K1233" s="10"/>
      <c r="L1233" s="10"/>
      <c r="M1233" s="10"/>
      <c r="N1233" s="10"/>
    </row>
    <row r="1234" spans="7:14" ht="12.75" customHeight="1">
      <c r="G1234" s="6"/>
      <c r="H1234" s="6"/>
      <c r="I1234" s="10"/>
      <c r="J1234" s="10"/>
      <c r="K1234" s="10"/>
      <c r="L1234" s="10"/>
      <c r="M1234" s="10"/>
      <c r="N1234" s="10"/>
    </row>
    <row r="1235" spans="7:14" ht="12.75" customHeight="1">
      <c r="G1235" s="6"/>
      <c r="H1235" s="6"/>
      <c r="I1235" s="10"/>
      <c r="J1235" s="10"/>
      <c r="K1235" s="10"/>
      <c r="L1235" s="10"/>
      <c r="M1235" s="10"/>
      <c r="N1235" s="10"/>
    </row>
    <row r="1236" spans="7:14" ht="12.75" customHeight="1">
      <c r="G1236" s="6"/>
      <c r="H1236" s="6"/>
      <c r="I1236" s="10"/>
      <c r="J1236" s="10"/>
      <c r="K1236" s="10"/>
      <c r="L1236" s="10"/>
      <c r="M1236" s="10"/>
      <c r="N1236" s="10"/>
    </row>
    <row r="1237" spans="7:14" ht="12.75" customHeight="1">
      <c r="G1237" s="6"/>
      <c r="H1237" s="6"/>
      <c r="I1237" s="10"/>
      <c r="J1237" s="10"/>
      <c r="K1237" s="10"/>
      <c r="L1237" s="10"/>
      <c r="M1237" s="10"/>
      <c r="N1237" s="10"/>
    </row>
    <row r="1238" spans="7:14" ht="12.75" customHeight="1">
      <c r="G1238" s="6"/>
      <c r="H1238" s="6"/>
      <c r="I1238" s="10"/>
      <c r="J1238" s="10"/>
      <c r="K1238" s="10"/>
      <c r="L1238" s="10"/>
      <c r="M1238" s="10"/>
      <c r="N1238" s="10"/>
    </row>
    <row r="1239" spans="7:14" ht="12.75" customHeight="1">
      <c r="G1239" s="6"/>
      <c r="H1239" s="6"/>
      <c r="I1239" s="10"/>
      <c r="J1239" s="10"/>
      <c r="K1239" s="10"/>
      <c r="L1239" s="10"/>
      <c r="M1239" s="10"/>
      <c r="N1239" s="10"/>
    </row>
    <row r="1240" spans="7:14" ht="12.75" customHeight="1">
      <c r="G1240" s="6"/>
      <c r="H1240" s="6"/>
      <c r="I1240" s="10"/>
      <c r="J1240" s="10"/>
      <c r="K1240" s="10"/>
      <c r="L1240" s="10"/>
      <c r="M1240" s="10"/>
      <c r="N1240" s="10"/>
    </row>
    <row r="1241" spans="7:14" ht="12.75" customHeight="1">
      <c r="G1241" s="6"/>
      <c r="H1241" s="6"/>
      <c r="I1241" s="10"/>
      <c r="J1241" s="10"/>
      <c r="K1241" s="10"/>
      <c r="L1241" s="10"/>
      <c r="M1241" s="10"/>
      <c r="N1241" s="10"/>
    </row>
    <row r="1242" spans="7:14" ht="12.75" customHeight="1">
      <c r="G1242" s="6"/>
      <c r="H1242" s="6"/>
      <c r="I1242" s="10"/>
      <c r="J1242" s="10"/>
      <c r="K1242" s="10"/>
      <c r="L1242" s="10"/>
      <c r="M1242" s="10"/>
      <c r="N1242" s="10"/>
    </row>
    <row r="1243" spans="7:14" ht="12.75" customHeight="1">
      <c r="G1243" s="6"/>
      <c r="H1243" s="6"/>
      <c r="I1243" s="10"/>
      <c r="J1243" s="10"/>
      <c r="K1243" s="10"/>
      <c r="L1243" s="10"/>
      <c r="M1243" s="10"/>
      <c r="N1243" s="10"/>
    </row>
    <row r="1244" spans="7:14" ht="12.75" customHeight="1">
      <c r="G1244" s="6"/>
      <c r="H1244" s="6"/>
      <c r="I1244" s="10"/>
      <c r="J1244" s="10"/>
      <c r="K1244" s="10"/>
      <c r="L1244" s="10"/>
      <c r="M1244" s="10"/>
      <c r="N1244" s="10"/>
    </row>
    <row r="1245" spans="7:14" ht="12.75" customHeight="1">
      <c r="G1245" s="6"/>
      <c r="H1245" s="6"/>
      <c r="I1245" s="10"/>
      <c r="J1245" s="10"/>
      <c r="K1245" s="10"/>
      <c r="L1245" s="10"/>
      <c r="M1245" s="10"/>
      <c r="N1245" s="10"/>
    </row>
    <row r="1246" spans="7:14" ht="12.75" customHeight="1">
      <c r="G1246" s="6"/>
      <c r="H1246" s="6"/>
      <c r="I1246" s="10"/>
      <c r="J1246" s="10"/>
      <c r="K1246" s="10"/>
      <c r="L1246" s="10"/>
      <c r="M1246" s="10"/>
      <c r="N1246" s="10"/>
    </row>
    <row r="1247" spans="7:14" ht="12.75" customHeight="1">
      <c r="G1247" s="6"/>
      <c r="H1247" s="6"/>
      <c r="I1247" s="10"/>
      <c r="J1247" s="10"/>
      <c r="K1247" s="10"/>
      <c r="L1247" s="10"/>
      <c r="M1247" s="10"/>
      <c r="N1247" s="10"/>
    </row>
    <row r="1248" spans="7:14" ht="12.75" customHeight="1">
      <c r="G1248" s="6"/>
      <c r="H1248" s="6"/>
      <c r="I1248" s="10"/>
      <c r="J1248" s="10"/>
      <c r="K1248" s="10"/>
      <c r="L1248" s="10"/>
      <c r="M1248" s="10"/>
      <c r="N1248" s="10"/>
    </row>
    <row r="1249" spans="7:14" ht="12.75" customHeight="1">
      <c r="G1249" s="6"/>
      <c r="H1249" s="6"/>
      <c r="I1249" s="10"/>
      <c r="J1249" s="10"/>
      <c r="K1249" s="10"/>
      <c r="L1249" s="10"/>
      <c r="M1249" s="10"/>
      <c r="N1249" s="10"/>
    </row>
    <row r="1250" spans="7:14" ht="12.75" customHeight="1">
      <c r="G1250" s="6"/>
      <c r="H1250" s="6"/>
      <c r="I1250" s="10"/>
      <c r="J1250" s="10"/>
      <c r="K1250" s="10"/>
      <c r="L1250" s="10"/>
      <c r="M1250" s="10"/>
      <c r="N1250" s="10"/>
    </row>
    <row r="1251" spans="7:14" ht="12.75" customHeight="1">
      <c r="G1251" s="6"/>
      <c r="H1251" s="6"/>
      <c r="I1251" s="10"/>
      <c r="J1251" s="10"/>
      <c r="K1251" s="10"/>
      <c r="L1251" s="10"/>
      <c r="M1251" s="10"/>
      <c r="N1251" s="10"/>
    </row>
    <row r="1252" spans="7:14" ht="12.75" customHeight="1">
      <c r="G1252" s="6"/>
      <c r="H1252" s="6"/>
      <c r="I1252" s="10"/>
      <c r="J1252" s="10"/>
      <c r="K1252" s="10"/>
      <c r="L1252" s="10"/>
      <c r="M1252" s="10"/>
      <c r="N1252" s="10"/>
    </row>
    <row r="1253" spans="7:14" ht="12.75" customHeight="1">
      <c r="G1253" s="6"/>
      <c r="H1253" s="6"/>
      <c r="I1253" s="10"/>
      <c r="J1253" s="10"/>
      <c r="K1253" s="10"/>
      <c r="L1253" s="10"/>
      <c r="M1253" s="10"/>
      <c r="N1253" s="10"/>
    </row>
    <row r="1254" spans="7:14" ht="12.75" customHeight="1">
      <c r="G1254" s="6"/>
      <c r="H1254" s="6"/>
      <c r="I1254" s="10"/>
      <c r="J1254" s="10"/>
      <c r="K1254" s="10"/>
      <c r="L1254" s="10"/>
      <c r="M1254" s="10"/>
      <c r="N1254" s="10"/>
    </row>
    <row r="1255" spans="7:14" ht="12.75" customHeight="1">
      <c r="G1255" s="6"/>
      <c r="H1255" s="6"/>
      <c r="I1255" s="10"/>
      <c r="J1255" s="10"/>
      <c r="K1255" s="10"/>
      <c r="L1255" s="10"/>
      <c r="M1255" s="10"/>
      <c r="N1255" s="10"/>
    </row>
    <row r="1256" spans="7:14" ht="12.75" customHeight="1">
      <c r="G1256" s="6"/>
      <c r="H1256" s="6"/>
      <c r="I1256" s="10"/>
      <c r="J1256" s="10"/>
      <c r="K1256" s="10"/>
      <c r="L1256" s="10"/>
      <c r="M1256" s="10"/>
      <c r="N1256" s="10"/>
    </row>
    <row r="1257" spans="7:14" ht="12.75" customHeight="1">
      <c r="G1257" s="6"/>
      <c r="H1257" s="6"/>
      <c r="I1257" s="10"/>
      <c r="J1257" s="10"/>
      <c r="K1257" s="10"/>
      <c r="L1257" s="10"/>
      <c r="M1257" s="10"/>
      <c r="N1257" s="10"/>
    </row>
    <row r="1258" spans="7:14" ht="12.75" customHeight="1">
      <c r="G1258" s="6"/>
      <c r="H1258" s="6"/>
      <c r="I1258" s="10"/>
      <c r="J1258" s="10"/>
      <c r="K1258" s="10"/>
      <c r="L1258" s="10"/>
      <c r="M1258" s="10"/>
      <c r="N1258" s="10"/>
    </row>
    <row r="1259" spans="7:14" ht="12.75" customHeight="1">
      <c r="G1259" s="6"/>
      <c r="H1259" s="6"/>
      <c r="I1259" s="10"/>
      <c r="J1259" s="10"/>
      <c r="K1259" s="10"/>
      <c r="L1259" s="10"/>
      <c r="M1259" s="10"/>
      <c r="N1259" s="10"/>
    </row>
    <row r="1260" spans="7:14" ht="12.75" customHeight="1">
      <c r="G1260" s="6"/>
      <c r="H1260" s="6"/>
      <c r="I1260" s="10"/>
      <c r="J1260" s="10"/>
      <c r="K1260" s="10"/>
      <c r="L1260" s="10"/>
      <c r="M1260" s="10"/>
      <c r="N1260" s="10"/>
    </row>
    <row r="1261" spans="7:14" ht="12.75" customHeight="1">
      <c r="G1261" s="6"/>
      <c r="H1261" s="6"/>
      <c r="I1261" s="10"/>
      <c r="J1261" s="10"/>
      <c r="K1261" s="10"/>
      <c r="L1261" s="10"/>
      <c r="M1261" s="10"/>
      <c r="N1261" s="10"/>
    </row>
    <row r="1262" spans="7:14" ht="12.75" customHeight="1">
      <c r="G1262" s="6"/>
      <c r="H1262" s="6"/>
      <c r="I1262" s="10"/>
      <c r="J1262" s="10"/>
      <c r="K1262" s="10"/>
      <c r="L1262" s="10"/>
      <c r="M1262" s="10"/>
      <c r="N1262" s="10"/>
    </row>
    <row r="1263" spans="7:14" ht="12.75" customHeight="1">
      <c r="G1263" s="6"/>
      <c r="H1263" s="6"/>
      <c r="I1263" s="10"/>
      <c r="J1263" s="10"/>
      <c r="K1263" s="10"/>
      <c r="L1263" s="10"/>
      <c r="M1263" s="10"/>
      <c r="N1263" s="10"/>
    </row>
    <row r="1264" spans="7:14" ht="12.75" customHeight="1">
      <c r="G1264" s="6"/>
      <c r="H1264" s="6"/>
      <c r="I1264" s="10"/>
      <c r="J1264" s="10"/>
      <c r="K1264" s="10"/>
      <c r="L1264" s="10"/>
      <c r="M1264" s="10"/>
      <c r="N1264" s="10"/>
    </row>
    <row r="1265" spans="7:14" ht="12.75" customHeight="1">
      <c r="G1265" s="6"/>
      <c r="H1265" s="6"/>
      <c r="I1265" s="10"/>
      <c r="J1265" s="10"/>
      <c r="K1265" s="10"/>
      <c r="L1265" s="10"/>
      <c r="M1265" s="10"/>
      <c r="N1265" s="10"/>
    </row>
    <row r="1266" spans="7:14" ht="12.75" customHeight="1">
      <c r="G1266" s="6"/>
      <c r="H1266" s="6"/>
      <c r="I1266" s="10"/>
      <c r="J1266" s="10"/>
      <c r="K1266" s="10"/>
      <c r="L1266" s="10"/>
      <c r="M1266" s="10"/>
      <c r="N1266" s="10"/>
    </row>
    <row r="1267" spans="7:14" ht="12.75" customHeight="1">
      <c r="G1267" s="6"/>
      <c r="H1267" s="6"/>
      <c r="I1267" s="10"/>
      <c r="J1267" s="10"/>
      <c r="K1267" s="10"/>
      <c r="L1267" s="10"/>
      <c r="M1267" s="10"/>
      <c r="N1267" s="10"/>
    </row>
    <row r="1268" spans="7:14" ht="12.75" customHeight="1">
      <c r="G1268" s="6"/>
      <c r="H1268" s="6"/>
      <c r="I1268" s="10"/>
      <c r="J1268" s="10"/>
      <c r="K1268" s="10"/>
      <c r="L1268" s="10"/>
      <c r="M1268" s="10"/>
      <c r="N1268" s="10"/>
    </row>
    <row r="1269" spans="7:14" ht="12.75" customHeight="1">
      <c r="G1269" s="6"/>
      <c r="H1269" s="6"/>
      <c r="I1269" s="10"/>
      <c r="J1269" s="10"/>
      <c r="K1269" s="10"/>
      <c r="L1269" s="10"/>
      <c r="M1269" s="10"/>
      <c r="N1269" s="10"/>
    </row>
    <row r="1270" spans="7:14" ht="12.75" customHeight="1">
      <c r="G1270" s="6"/>
      <c r="H1270" s="6"/>
      <c r="I1270" s="10"/>
      <c r="J1270" s="10"/>
      <c r="K1270" s="10"/>
      <c r="L1270" s="10"/>
      <c r="M1270" s="10"/>
      <c r="N1270" s="10"/>
    </row>
    <row r="1271" spans="7:14" ht="12.75" customHeight="1">
      <c r="G1271" s="6"/>
      <c r="H1271" s="6"/>
      <c r="I1271" s="10"/>
      <c r="J1271" s="10"/>
      <c r="K1271" s="10"/>
      <c r="L1271" s="10"/>
      <c r="M1271" s="10"/>
      <c r="N1271" s="10"/>
    </row>
    <row r="1272" spans="7:14" ht="12.75" customHeight="1">
      <c r="G1272" s="6"/>
      <c r="H1272" s="6"/>
      <c r="I1272" s="10"/>
      <c r="J1272" s="10"/>
      <c r="K1272" s="10"/>
      <c r="L1272" s="10"/>
      <c r="M1272" s="10"/>
      <c r="N1272" s="10"/>
    </row>
    <row r="1273" spans="7:14" ht="12.75" customHeight="1">
      <c r="G1273" s="6"/>
      <c r="H1273" s="6"/>
      <c r="I1273" s="10"/>
      <c r="J1273" s="10"/>
      <c r="K1273" s="10"/>
      <c r="L1273" s="10"/>
      <c r="M1273" s="10"/>
      <c r="N1273" s="10"/>
    </row>
    <row r="1274" spans="7:14" ht="12.75" customHeight="1">
      <c r="G1274" s="6"/>
      <c r="H1274" s="6"/>
      <c r="I1274" s="10"/>
      <c r="J1274" s="10"/>
      <c r="K1274" s="10"/>
      <c r="L1274" s="10"/>
      <c r="M1274" s="10"/>
      <c r="N1274" s="10"/>
    </row>
    <row r="1275" spans="7:14" ht="12.75" customHeight="1">
      <c r="G1275" s="6"/>
      <c r="H1275" s="6"/>
      <c r="I1275" s="10"/>
      <c r="J1275" s="10"/>
      <c r="K1275" s="10"/>
      <c r="L1275" s="10"/>
      <c r="M1275" s="10"/>
      <c r="N1275" s="10"/>
    </row>
    <row r="1276" spans="7:14" ht="12.75" customHeight="1">
      <c r="G1276" s="6"/>
      <c r="H1276" s="6"/>
      <c r="I1276" s="10"/>
      <c r="J1276" s="10"/>
      <c r="K1276" s="10"/>
      <c r="L1276" s="10"/>
      <c r="M1276" s="10"/>
      <c r="N1276" s="10"/>
    </row>
    <row r="1277" spans="7:14" ht="12.75" customHeight="1">
      <c r="G1277" s="6"/>
      <c r="H1277" s="6"/>
      <c r="I1277" s="10"/>
      <c r="J1277" s="10"/>
      <c r="K1277" s="10"/>
      <c r="L1277" s="10"/>
      <c r="M1277" s="10"/>
      <c r="N1277" s="10"/>
    </row>
    <row r="1278" spans="7:14" ht="12.75" customHeight="1">
      <c r="G1278" s="6"/>
      <c r="H1278" s="6"/>
      <c r="I1278" s="10"/>
      <c r="J1278" s="10"/>
      <c r="K1278" s="10"/>
      <c r="L1278" s="10"/>
      <c r="M1278" s="10"/>
      <c r="N1278" s="10"/>
    </row>
    <row r="1279" spans="7:14" ht="12.75" customHeight="1">
      <c r="G1279" s="6"/>
      <c r="H1279" s="6"/>
      <c r="I1279" s="10"/>
      <c r="J1279" s="10"/>
      <c r="K1279" s="10"/>
      <c r="L1279" s="10"/>
      <c r="M1279" s="10"/>
      <c r="N1279" s="10"/>
    </row>
    <row r="1280" spans="7:14" ht="12.75" customHeight="1">
      <c r="G1280" s="6"/>
      <c r="H1280" s="6"/>
      <c r="I1280" s="10"/>
      <c r="J1280" s="10"/>
      <c r="K1280" s="10"/>
      <c r="L1280" s="10"/>
      <c r="M1280" s="10"/>
      <c r="N1280" s="10"/>
    </row>
    <row r="1281" spans="7:14" ht="12.75" customHeight="1">
      <c r="G1281" s="6"/>
      <c r="H1281" s="6"/>
      <c r="I1281" s="10"/>
      <c r="J1281" s="10"/>
      <c r="K1281" s="10"/>
      <c r="L1281" s="10"/>
      <c r="M1281" s="10"/>
      <c r="N1281" s="10"/>
    </row>
    <row r="1282" spans="7:14" ht="12.75" customHeight="1">
      <c r="G1282" s="6"/>
      <c r="H1282" s="6"/>
      <c r="I1282" s="10"/>
      <c r="J1282" s="10"/>
      <c r="K1282" s="10"/>
      <c r="L1282" s="10"/>
      <c r="M1282" s="10"/>
      <c r="N1282" s="10"/>
    </row>
    <row r="1283" spans="7:14" ht="12.75" customHeight="1">
      <c r="G1283" s="6"/>
      <c r="H1283" s="6"/>
      <c r="I1283" s="10"/>
      <c r="J1283" s="10"/>
      <c r="K1283" s="10"/>
      <c r="L1283" s="10"/>
      <c r="M1283" s="10"/>
      <c r="N1283" s="10"/>
    </row>
    <row r="1284" spans="7:14" ht="12.75" customHeight="1">
      <c r="G1284" s="6"/>
      <c r="H1284" s="6"/>
      <c r="I1284" s="10"/>
      <c r="J1284" s="10"/>
      <c r="K1284" s="10"/>
      <c r="L1284" s="10"/>
      <c r="M1284" s="10"/>
      <c r="N1284" s="10"/>
    </row>
    <row r="1285" spans="7:14" ht="12.75" customHeight="1">
      <c r="G1285" s="6"/>
      <c r="H1285" s="6"/>
      <c r="I1285" s="10"/>
      <c r="J1285" s="10"/>
      <c r="K1285" s="10"/>
      <c r="L1285" s="10"/>
      <c r="M1285" s="10"/>
      <c r="N1285" s="10"/>
    </row>
    <row r="1286" spans="7:14" ht="12.75" customHeight="1">
      <c r="G1286" s="6"/>
      <c r="H1286" s="6"/>
      <c r="I1286" s="10"/>
      <c r="J1286" s="10"/>
      <c r="K1286" s="10"/>
      <c r="L1286" s="10"/>
      <c r="M1286" s="10"/>
      <c r="N1286" s="10"/>
    </row>
    <row r="1287" spans="7:14" ht="12.75" customHeight="1">
      <c r="G1287" s="6"/>
      <c r="H1287" s="6"/>
      <c r="I1287" s="10"/>
      <c r="J1287" s="10"/>
      <c r="K1287" s="10"/>
      <c r="L1287" s="10"/>
      <c r="M1287" s="10"/>
      <c r="N1287" s="10"/>
    </row>
    <row r="1288" spans="7:14" ht="12.75" customHeight="1">
      <c r="G1288" s="6"/>
      <c r="H1288" s="6"/>
      <c r="I1288" s="10"/>
      <c r="J1288" s="10"/>
      <c r="K1288" s="10"/>
      <c r="L1288" s="10"/>
      <c r="M1288" s="10"/>
      <c r="N1288" s="10"/>
    </row>
    <row r="1289" spans="7:14" ht="12.75" customHeight="1">
      <c r="G1289" s="6"/>
      <c r="H1289" s="6"/>
      <c r="I1289" s="10"/>
      <c r="J1289" s="10"/>
      <c r="K1289" s="10"/>
      <c r="L1289" s="10"/>
      <c r="M1289" s="10"/>
      <c r="N1289" s="10"/>
    </row>
    <row r="1290" spans="7:14" ht="12.75" customHeight="1">
      <c r="G1290" s="6"/>
      <c r="H1290" s="6"/>
      <c r="I1290" s="10"/>
      <c r="J1290" s="10"/>
      <c r="K1290" s="10"/>
      <c r="L1290" s="10"/>
      <c r="M1290" s="10"/>
      <c r="N1290" s="10"/>
    </row>
    <row r="1291" spans="7:14" ht="12.75" customHeight="1">
      <c r="G1291" s="6"/>
      <c r="H1291" s="6"/>
      <c r="I1291" s="10"/>
      <c r="J1291" s="10"/>
      <c r="K1291" s="10"/>
      <c r="L1291" s="10"/>
      <c r="M1291" s="10"/>
      <c r="N1291" s="10"/>
    </row>
    <row r="1292" spans="7:14" ht="12.75" customHeight="1">
      <c r="G1292" s="6"/>
      <c r="H1292" s="6"/>
      <c r="I1292" s="10"/>
      <c r="J1292" s="10"/>
      <c r="K1292" s="10"/>
      <c r="L1292" s="10"/>
      <c r="M1292" s="10"/>
      <c r="N1292" s="10"/>
    </row>
    <row r="1293" spans="7:14" ht="12.75" customHeight="1">
      <c r="G1293" s="6"/>
      <c r="H1293" s="6"/>
      <c r="I1293" s="10"/>
      <c r="J1293" s="10"/>
      <c r="K1293" s="10"/>
      <c r="L1293" s="10"/>
      <c r="M1293" s="10"/>
      <c r="N1293" s="10"/>
    </row>
    <row r="1294" spans="7:14" ht="12.75" customHeight="1">
      <c r="G1294" s="6"/>
      <c r="H1294" s="6"/>
      <c r="I1294" s="10"/>
      <c r="J1294" s="10"/>
      <c r="K1294" s="10"/>
      <c r="L1294" s="10"/>
      <c r="M1294" s="10"/>
      <c r="N1294" s="10"/>
    </row>
    <row r="1295" spans="7:14" ht="12.75" customHeight="1">
      <c r="G1295" s="6"/>
      <c r="H1295" s="6"/>
      <c r="I1295" s="10"/>
      <c r="J1295" s="10"/>
      <c r="K1295" s="10"/>
      <c r="L1295" s="10"/>
      <c r="M1295" s="10"/>
      <c r="N1295" s="10"/>
    </row>
    <row r="1296" spans="7:14" ht="12.75" customHeight="1">
      <c r="G1296" s="6"/>
      <c r="H1296" s="6"/>
      <c r="I1296" s="10"/>
      <c r="J1296" s="10"/>
      <c r="K1296" s="10"/>
      <c r="L1296" s="10"/>
      <c r="M1296" s="10"/>
      <c r="N1296" s="10"/>
    </row>
    <row r="1297" spans="7:14" ht="12.75" customHeight="1">
      <c r="G1297" s="6"/>
      <c r="H1297" s="6"/>
      <c r="I1297" s="10"/>
      <c r="J1297" s="10"/>
      <c r="K1297" s="10"/>
      <c r="L1297" s="10"/>
      <c r="M1297" s="10"/>
      <c r="N1297" s="10"/>
    </row>
    <row r="1298" spans="7:14" ht="12.75" customHeight="1">
      <c r="G1298" s="6"/>
      <c r="H1298" s="6"/>
      <c r="I1298" s="10"/>
      <c r="J1298" s="10"/>
      <c r="K1298" s="10"/>
      <c r="L1298" s="10"/>
      <c r="M1298" s="10"/>
      <c r="N1298" s="10"/>
    </row>
    <row r="1299" spans="7:14" ht="12.75" customHeight="1">
      <c r="G1299" s="6"/>
      <c r="H1299" s="6"/>
      <c r="I1299" s="10"/>
      <c r="J1299" s="10"/>
      <c r="K1299" s="10"/>
      <c r="L1299" s="10"/>
      <c r="M1299" s="10"/>
      <c r="N1299" s="10"/>
    </row>
    <row r="1300" spans="7:14" ht="12.75" customHeight="1">
      <c r="G1300" s="6"/>
      <c r="H1300" s="6"/>
      <c r="I1300" s="10"/>
      <c r="J1300" s="10"/>
      <c r="K1300" s="10"/>
      <c r="L1300" s="10"/>
      <c r="M1300" s="10"/>
      <c r="N1300" s="10"/>
    </row>
    <row r="1301" spans="7:14" ht="12.75" customHeight="1">
      <c r="G1301" s="6"/>
      <c r="H1301" s="6"/>
      <c r="I1301" s="10"/>
      <c r="J1301" s="10"/>
      <c r="K1301" s="10"/>
      <c r="L1301" s="10"/>
      <c r="M1301" s="10"/>
      <c r="N1301" s="10"/>
    </row>
    <row r="1302" spans="7:14" ht="12.75" customHeight="1">
      <c r="G1302" s="6"/>
      <c r="H1302" s="6"/>
      <c r="I1302" s="10"/>
      <c r="J1302" s="10"/>
      <c r="K1302" s="10"/>
      <c r="L1302" s="10"/>
      <c r="M1302" s="10"/>
      <c r="N1302" s="10"/>
    </row>
    <row r="1303" spans="7:14" ht="12.75" customHeight="1">
      <c r="G1303" s="6"/>
      <c r="H1303" s="6"/>
      <c r="I1303" s="10"/>
      <c r="J1303" s="10"/>
      <c r="K1303" s="10"/>
      <c r="L1303" s="10"/>
      <c r="M1303" s="10"/>
      <c r="N1303" s="10"/>
    </row>
    <row r="1304" spans="7:14" ht="12.75" customHeight="1">
      <c r="G1304" s="6"/>
      <c r="H1304" s="6"/>
      <c r="I1304" s="10"/>
      <c r="J1304" s="10"/>
      <c r="K1304" s="10"/>
      <c r="L1304" s="10"/>
      <c r="M1304" s="10"/>
      <c r="N1304" s="10"/>
    </row>
    <row r="1305" spans="7:14" ht="12.75" customHeight="1">
      <c r="G1305" s="6"/>
      <c r="H1305" s="6"/>
      <c r="I1305" s="10"/>
      <c r="J1305" s="10"/>
      <c r="K1305" s="10"/>
      <c r="L1305" s="10"/>
      <c r="M1305" s="10"/>
      <c r="N1305" s="10"/>
    </row>
    <row r="1306" spans="7:14" ht="12.75" customHeight="1">
      <c r="G1306" s="6"/>
      <c r="H1306" s="6"/>
      <c r="I1306" s="10"/>
      <c r="J1306" s="10"/>
      <c r="K1306" s="10"/>
      <c r="L1306" s="10"/>
      <c r="M1306" s="10"/>
      <c r="N1306" s="10"/>
    </row>
    <row r="1307" spans="7:14" ht="12.75" customHeight="1">
      <c r="G1307" s="6"/>
      <c r="H1307" s="6"/>
      <c r="I1307" s="10"/>
      <c r="J1307" s="10"/>
      <c r="K1307" s="10"/>
      <c r="L1307" s="10"/>
      <c r="M1307" s="10"/>
      <c r="N1307" s="10"/>
    </row>
    <row r="1308" spans="7:14" ht="12.75" customHeight="1">
      <c r="G1308" s="6"/>
      <c r="H1308" s="6"/>
      <c r="I1308" s="10"/>
      <c r="J1308" s="10"/>
      <c r="K1308" s="10"/>
      <c r="L1308" s="10"/>
      <c r="M1308" s="10"/>
      <c r="N1308" s="10"/>
    </row>
    <row r="1309" spans="7:14" ht="12.75" customHeight="1">
      <c r="G1309" s="6"/>
      <c r="H1309" s="6"/>
      <c r="I1309" s="10"/>
      <c r="J1309" s="10"/>
      <c r="K1309" s="10"/>
      <c r="L1309" s="10"/>
      <c r="M1309" s="10"/>
      <c r="N1309" s="10"/>
    </row>
    <row r="1310" spans="7:14" ht="12.75" customHeight="1">
      <c r="G1310" s="6"/>
      <c r="H1310" s="6"/>
      <c r="I1310" s="10"/>
      <c r="J1310" s="10"/>
      <c r="K1310" s="10"/>
      <c r="L1310" s="10"/>
      <c r="M1310" s="10"/>
      <c r="N1310" s="10"/>
    </row>
    <row r="1311" spans="7:14" ht="12.75" customHeight="1">
      <c r="G1311" s="6"/>
      <c r="H1311" s="6"/>
      <c r="I1311" s="10"/>
      <c r="J1311" s="10"/>
      <c r="K1311" s="10"/>
      <c r="L1311" s="10"/>
      <c r="M1311" s="10"/>
      <c r="N1311" s="10"/>
    </row>
    <row r="1312" spans="7:14" ht="12.75" customHeight="1">
      <c r="G1312" s="6"/>
      <c r="H1312" s="6"/>
      <c r="I1312" s="10"/>
      <c r="J1312" s="10"/>
      <c r="K1312" s="10"/>
      <c r="L1312" s="10"/>
      <c r="M1312" s="10"/>
      <c r="N1312" s="10"/>
    </row>
    <row r="1313" spans="7:14" ht="12.75" customHeight="1">
      <c r="G1313" s="6"/>
      <c r="H1313" s="6"/>
      <c r="I1313" s="10"/>
      <c r="J1313" s="10"/>
      <c r="K1313" s="10"/>
      <c r="L1313" s="10"/>
      <c r="M1313" s="10"/>
      <c r="N1313" s="10"/>
    </row>
    <row r="1314" spans="7:14" ht="12.75" customHeight="1">
      <c r="G1314" s="6"/>
      <c r="H1314" s="6"/>
      <c r="I1314" s="10"/>
      <c r="J1314" s="10"/>
      <c r="K1314" s="10"/>
      <c r="L1314" s="10"/>
      <c r="M1314" s="10"/>
      <c r="N1314" s="10"/>
    </row>
    <row r="1315" spans="7:14" ht="12.75" customHeight="1">
      <c r="G1315" s="6"/>
      <c r="H1315" s="6"/>
      <c r="I1315" s="10"/>
      <c r="J1315" s="10"/>
      <c r="K1315" s="10"/>
      <c r="L1315" s="10"/>
      <c r="M1315" s="10"/>
      <c r="N1315" s="10"/>
    </row>
    <row r="1316" spans="7:14" ht="12.75" customHeight="1">
      <c r="G1316" s="6"/>
      <c r="H1316" s="6"/>
      <c r="I1316" s="10"/>
      <c r="J1316" s="10"/>
      <c r="K1316" s="10"/>
      <c r="L1316" s="10"/>
      <c r="M1316" s="10"/>
      <c r="N1316" s="10"/>
    </row>
    <row r="1317" spans="7:14" ht="12.75" customHeight="1">
      <c r="G1317" s="6"/>
      <c r="H1317" s="6"/>
      <c r="I1317" s="10"/>
      <c r="J1317" s="10"/>
      <c r="K1317" s="10"/>
      <c r="L1317" s="10"/>
      <c r="M1317" s="10"/>
      <c r="N1317" s="10"/>
    </row>
    <row r="1318" spans="7:14" ht="12.75" customHeight="1">
      <c r="G1318" s="6"/>
      <c r="H1318" s="6"/>
      <c r="I1318" s="10"/>
      <c r="J1318" s="10"/>
      <c r="K1318" s="10"/>
      <c r="L1318" s="10"/>
      <c r="M1318" s="10"/>
      <c r="N1318" s="10"/>
    </row>
    <row r="1319" spans="7:14" ht="12.75" customHeight="1">
      <c r="G1319" s="6"/>
      <c r="H1319" s="6"/>
      <c r="I1319" s="10"/>
      <c r="J1319" s="10"/>
      <c r="K1319" s="10"/>
      <c r="L1319" s="10"/>
      <c r="M1319" s="10"/>
      <c r="N1319" s="10"/>
    </row>
    <row r="1320" spans="7:14" ht="12.75" customHeight="1">
      <c r="G1320" s="6"/>
      <c r="H1320" s="6"/>
      <c r="I1320" s="10"/>
      <c r="J1320" s="10"/>
      <c r="K1320" s="10"/>
      <c r="L1320" s="10"/>
      <c r="M1320" s="10"/>
      <c r="N1320" s="10"/>
    </row>
    <row r="1321" spans="7:14" ht="12.75" customHeight="1">
      <c r="G1321" s="6"/>
      <c r="H1321" s="6"/>
      <c r="I1321" s="10"/>
      <c r="J1321" s="10"/>
      <c r="K1321" s="10"/>
      <c r="L1321" s="10"/>
      <c r="M1321" s="10"/>
      <c r="N1321" s="10"/>
    </row>
    <row r="1322" spans="7:14" ht="12.75" customHeight="1">
      <c r="G1322" s="6"/>
      <c r="H1322" s="6"/>
      <c r="I1322" s="10"/>
      <c r="J1322" s="10"/>
      <c r="K1322" s="10"/>
      <c r="L1322" s="10"/>
      <c r="M1322" s="10"/>
      <c r="N1322" s="10"/>
    </row>
    <row r="1323" spans="7:14" ht="12.75" customHeight="1">
      <c r="G1323" s="6"/>
      <c r="H1323" s="6"/>
      <c r="I1323" s="10"/>
      <c r="J1323" s="10"/>
      <c r="K1323" s="10"/>
      <c r="L1323" s="10"/>
      <c r="M1323" s="10"/>
      <c r="N1323" s="10"/>
    </row>
    <row r="1324" spans="7:14" ht="12.75" customHeight="1">
      <c r="G1324" s="6"/>
      <c r="H1324" s="6"/>
      <c r="I1324" s="10"/>
      <c r="J1324" s="10"/>
      <c r="K1324" s="10"/>
      <c r="L1324" s="10"/>
      <c r="M1324" s="10"/>
      <c r="N1324" s="10"/>
    </row>
    <row r="1325" spans="7:14" ht="12.75" customHeight="1">
      <c r="G1325" s="6"/>
      <c r="H1325" s="6"/>
      <c r="I1325" s="10"/>
      <c r="J1325" s="10"/>
      <c r="K1325" s="10"/>
      <c r="L1325" s="10"/>
      <c r="M1325" s="10"/>
      <c r="N1325" s="10"/>
    </row>
    <row r="1326" spans="7:14" ht="12.75" customHeight="1">
      <c r="G1326" s="6"/>
      <c r="H1326" s="6"/>
      <c r="I1326" s="10"/>
      <c r="J1326" s="10"/>
      <c r="K1326" s="10"/>
      <c r="L1326" s="10"/>
      <c r="M1326" s="10"/>
      <c r="N1326" s="10"/>
    </row>
    <row r="1327" spans="7:14" ht="12.75" customHeight="1">
      <c r="G1327" s="6"/>
      <c r="H1327" s="6"/>
      <c r="I1327" s="10"/>
      <c r="J1327" s="10"/>
      <c r="K1327" s="10"/>
      <c r="L1327" s="10"/>
      <c r="M1327" s="10"/>
      <c r="N1327" s="10"/>
    </row>
    <row r="1328" spans="7:14" ht="12.75" customHeight="1">
      <c r="G1328" s="6"/>
      <c r="H1328" s="6"/>
      <c r="I1328" s="10"/>
      <c r="J1328" s="10"/>
      <c r="K1328" s="10"/>
      <c r="L1328" s="10"/>
      <c r="M1328" s="10"/>
      <c r="N1328" s="10"/>
    </row>
    <row r="1329" spans="7:14" ht="12.75" customHeight="1">
      <c r="G1329" s="6"/>
      <c r="H1329" s="6"/>
      <c r="I1329" s="10"/>
      <c r="J1329" s="10"/>
      <c r="K1329" s="10"/>
      <c r="L1329" s="10"/>
      <c r="M1329" s="10"/>
      <c r="N1329" s="10"/>
    </row>
    <row r="1330" spans="7:14" ht="12.75" customHeight="1">
      <c r="G1330" s="6"/>
      <c r="H1330" s="6"/>
      <c r="I1330" s="10"/>
      <c r="J1330" s="10"/>
      <c r="K1330" s="10"/>
      <c r="L1330" s="10"/>
      <c r="M1330" s="10"/>
      <c r="N1330" s="10"/>
    </row>
    <row r="1331" spans="7:14" ht="12.75" customHeight="1">
      <c r="G1331" s="6"/>
      <c r="H1331" s="6"/>
      <c r="I1331" s="10"/>
      <c r="J1331" s="10"/>
      <c r="K1331" s="10"/>
      <c r="L1331" s="10"/>
      <c r="M1331" s="10"/>
      <c r="N1331" s="10"/>
    </row>
    <row r="1332" spans="7:14" ht="12.75" customHeight="1">
      <c r="G1332" s="6"/>
      <c r="H1332" s="6"/>
      <c r="I1332" s="10"/>
      <c r="J1332" s="10"/>
      <c r="K1332" s="10"/>
      <c r="L1332" s="10"/>
      <c r="M1332" s="10"/>
      <c r="N1332" s="10"/>
    </row>
    <row r="1333" spans="7:14" ht="12.75" customHeight="1">
      <c r="G1333" s="6"/>
      <c r="H1333" s="6"/>
      <c r="I1333" s="10"/>
      <c r="J1333" s="10"/>
      <c r="K1333" s="10"/>
      <c r="L1333" s="10"/>
      <c r="M1333" s="10"/>
      <c r="N1333" s="10"/>
    </row>
    <row r="1334" spans="7:14" ht="12.75" customHeight="1">
      <c r="G1334" s="6"/>
      <c r="H1334" s="6"/>
      <c r="I1334" s="10"/>
      <c r="J1334" s="10"/>
      <c r="K1334" s="10"/>
      <c r="L1334" s="10"/>
      <c r="M1334" s="10"/>
      <c r="N1334" s="10"/>
    </row>
    <row r="1335" spans="7:14" ht="12.75" customHeight="1">
      <c r="G1335" s="6"/>
      <c r="H1335" s="6"/>
      <c r="I1335" s="10"/>
      <c r="J1335" s="10"/>
      <c r="K1335" s="10"/>
      <c r="L1335" s="10"/>
      <c r="M1335" s="10"/>
      <c r="N1335" s="10"/>
    </row>
    <row r="1336" spans="7:14" ht="12.75" customHeight="1">
      <c r="G1336" s="6"/>
      <c r="H1336" s="6"/>
      <c r="I1336" s="10"/>
      <c r="J1336" s="10"/>
      <c r="K1336" s="10"/>
      <c r="L1336" s="10"/>
      <c r="M1336" s="10"/>
      <c r="N1336" s="10"/>
    </row>
    <row r="1337" spans="7:14" ht="12.75" customHeight="1">
      <c r="G1337" s="6"/>
      <c r="H1337" s="6"/>
      <c r="I1337" s="10"/>
      <c r="J1337" s="10"/>
      <c r="K1337" s="10"/>
      <c r="L1337" s="10"/>
      <c r="M1337" s="10"/>
      <c r="N1337" s="10"/>
    </row>
    <row r="1338" spans="7:14" ht="12.75" customHeight="1">
      <c r="G1338" s="6"/>
      <c r="H1338" s="6"/>
      <c r="I1338" s="10"/>
      <c r="J1338" s="10"/>
      <c r="K1338" s="10"/>
      <c r="L1338" s="10"/>
      <c r="M1338" s="10"/>
      <c r="N1338" s="10"/>
    </row>
    <row r="1339" spans="7:14" ht="12.75" customHeight="1">
      <c r="G1339" s="6"/>
      <c r="H1339" s="6"/>
      <c r="I1339" s="10"/>
      <c r="J1339" s="10"/>
      <c r="K1339" s="10"/>
      <c r="L1339" s="10"/>
      <c r="M1339" s="10"/>
      <c r="N1339" s="10"/>
    </row>
    <row r="1340" spans="7:14" ht="12.75" customHeight="1">
      <c r="G1340" s="6"/>
      <c r="H1340" s="6"/>
      <c r="I1340" s="10"/>
      <c r="J1340" s="10"/>
      <c r="K1340" s="10"/>
      <c r="L1340" s="10"/>
      <c r="M1340" s="10"/>
      <c r="N1340" s="10"/>
    </row>
    <row r="1341" spans="7:14" ht="12.75" customHeight="1">
      <c r="G1341" s="6"/>
      <c r="H1341" s="6"/>
      <c r="I1341" s="10"/>
      <c r="J1341" s="10"/>
      <c r="K1341" s="10"/>
      <c r="L1341" s="10"/>
      <c r="M1341" s="10"/>
      <c r="N1341" s="10"/>
    </row>
    <row r="1342" spans="7:14" ht="12.75" customHeight="1">
      <c r="G1342" s="6"/>
      <c r="H1342" s="6"/>
      <c r="I1342" s="10"/>
      <c r="J1342" s="10"/>
      <c r="K1342" s="10"/>
      <c r="L1342" s="10"/>
      <c r="M1342" s="10"/>
      <c r="N1342" s="10"/>
    </row>
    <row r="1343" spans="7:14" ht="12.75" customHeight="1">
      <c r="G1343" s="6"/>
      <c r="H1343" s="6"/>
      <c r="I1343" s="10"/>
      <c r="J1343" s="10"/>
      <c r="K1343" s="10"/>
      <c r="L1343" s="10"/>
      <c r="M1343" s="10"/>
      <c r="N1343" s="10"/>
    </row>
    <row r="1344" spans="7:14" ht="12.75" customHeight="1">
      <c r="G1344" s="6"/>
      <c r="H1344" s="6"/>
      <c r="I1344" s="10"/>
      <c r="J1344" s="10"/>
      <c r="K1344" s="10"/>
      <c r="L1344" s="10"/>
      <c r="M1344" s="10"/>
      <c r="N1344" s="10"/>
    </row>
    <row r="1345" spans="7:14" ht="12.75" customHeight="1">
      <c r="G1345" s="6"/>
      <c r="H1345" s="6"/>
      <c r="I1345" s="10"/>
      <c r="J1345" s="10"/>
      <c r="K1345" s="10"/>
      <c r="L1345" s="10"/>
      <c r="M1345" s="10"/>
      <c r="N1345" s="10"/>
    </row>
    <row r="1346" spans="7:14" ht="12.75" customHeight="1">
      <c r="G1346" s="6"/>
      <c r="H1346" s="6"/>
      <c r="I1346" s="10"/>
      <c r="J1346" s="10"/>
      <c r="K1346" s="10"/>
      <c r="L1346" s="10"/>
      <c r="M1346" s="10"/>
      <c r="N1346" s="10"/>
    </row>
    <row r="1347" spans="7:14" ht="12.75" customHeight="1">
      <c r="G1347" s="6"/>
      <c r="H1347" s="6"/>
      <c r="I1347" s="10"/>
      <c r="J1347" s="10"/>
      <c r="K1347" s="10"/>
      <c r="L1347" s="10"/>
      <c r="M1347" s="10"/>
      <c r="N1347" s="10"/>
    </row>
    <row r="1348" spans="7:14" ht="12.75" customHeight="1">
      <c r="G1348" s="6"/>
      <c r="H1348" s="6"/>
      <c r="I1348" s="10"/>
      <c r="J1348" s="10"/>
      <c r="K1348" s="10"/>
      <c r="L1348" s="10"/>
      <c r="M1348" s="10"/>
      <c r="N1348" s="10"/>
    </row>
    <row r="1349" spans="7:14" ht="12.75" customHeight="1">
      <c r="G1349" s="6"/>
      <c r="H1349" s="6"/>
      <c r="I1349" s="10"/>
      <c r="J1349" s="10"/>
      <c r="K1349" s="10"/>
      <c r="L1349" s="10"/>
      <c r="M1349" s="10"/>
      <c r="N1349" s="10"/>
    </row>
    <row r="1350" spans="7:14" ht="12.75" customHeight="1">
      <c r="G1350" s="6"/>
      <c r="H1350" s="6"/>
      <c r="I1350" s="10"/>
      <c r="J1350" s="10"/>
      <c r="K1350" s="10"/>
      <c r="L1350" s="10"/>
      <c r="M1350" s="10"/>
      <c r="N1350" s="10"/>
    </row>
    <row r="1351" spans="7:14" ht="12.75" customHeight="1">
      <c r="G1351" s="6"/>
      <c r="H1351" s="6"/>
      <c r="I1351" s="10"/>
      <c r="J1351" s="10"/>
      <c r="K1351" s="10"/>
      <c r="L1351" s="10"/>
      <c r="M1351" s="10"/>
      <c r="N1351" s="10"/>
    </row>
    <row r="1352" spans="7:14" ht="12.75" customHeight="1">
      <c r="G1352" s="6"/>
      <c r="H1352" s="6"/>
      <c r="I1352" s="10"/>
      <c r="J1352" s="10"/>
      <c r="K1352" s="10"/>
      <c r="L1352" s="10"/>
      <c r="M1352" s="10"/>
      <c r="N1352" s="10"/>
    </row>
    <row r="1353" spans="7:14" ht="12.75" customHeight="1">
      <c r="G1353" s="6"/>
      <c r="H1353" s="6"/>
      <c r="I1353" s="10"/>
      <c r="J1353" s="10"/>
      <c r="K1353" s="10"/>
      <c r="L1353" s="10"/>
      <c r="M1353" s="10"/>
      <c r="N1353" s="10"/>
    </row>
    <row r="1354" spans="7:14" ht="12.75" customHeight="1">
      <c r="G1354" s="6"/>
      <c r="H1354" s="6"/>
      <c r="I1354" s="10"/>
      <c r="J1354" s="10"/>
      <c r="K1354" s="10"/>
      <c r="L1354" s="10"/>
      <c r="M1354" s="10"/>
      <c r="N1354" s="10"/>
    </row>
    <row r="1355" spans="7:14" ht="12.75" customHeight="1">
      <c r="G1355" s="6"/>
      <c r="H1355" s="6"/>
      <c r="I1355" s="10"/>
      <c r="J1355" s="10"/>
      <c r="K1355" s="10"/>
      <c r="L1355" s="10"/>
      <c r="M1355" s="10"/>
      <c r="N1355" s="10"/>
    </row>
    <row r="1356" spans="7:14" ht="12.75" customHeight="1">
      <c r="G1356" s="6"/>
      <c r="H1356" s="6"/>
      <c r="I1356" s="10"/>
      <c r="J1356" s="10"/>
      <c r="K1356" s="10"/>
      <c r="L1356" s="10"/>
      <c r="M1356" s="10"/>
      <c r="N1356" s="10"/>
    </row>
    <row r="1357" spans="7:14" ht="12.75" customHeight="1">
      <c r="G1357" s="6"/>
      <c r="H1357" s="6"/>
      <c r="I1357" s="10"/>
      <c r="J1357" s="10"/>
      <c r="K1357" s="10"/>
      <c r="L1357" s="10"/>
      <c r="M1357" s="10"/>
      <c r="N1357" s="10"/>
    </row>
    <row r="1358" spans="7:14" ht="12.75" customHeight="1">
      <c r="G1358" s="6"/>
      <c r="H1358" s="6"/>
      <c r="I1358" s="10"/>
      <c r="J1358" s="10"/>
      <c r="K1358" s="10"/>
      <c r="L1358" s="10"/>
      <c r="M1358" s="10"/>
      <c r="N1358" s="10"/>
    </row>
    <row r="1359" spans="7:14" ht="12.75" customHeight="1">
      <c r="G1359" s="6"/>
      <c r="H1359" s="6"/>
      <c r="I1359" s="10"/>
      <c r="J1359" s="10"/>
      <c r="K1359" s="10"/>
      <c r="L1359" s="10"/>
      <c r="M1359" s="10"/>
      <c r="N1359" s="10"/>
    </row>
    <row r="1360" spans="7:14" ht="12.75" customHeight="1">
      <c r="G1360" s="6"/>
      <c r="H1360" s="6"/>
      <c r="I1360" s="10"/>
      <c r="J1360" s="10"/>
      <c r="K1360" s="10"/>
      <c r="L1360" s="10"/>
      <c r="M1360" s="10"/>
      <c r="N1360" s="10"/>
    </row>
    <row r="1361" spans="7:14" ht="12.75" customHeight="1">
      <c r="G1361" s="6"/>
      <c r="H1361" s="6"/>
      <c r="I1361" s="10"/>
      <c r="J1361" s="10"/>
      <c r="K1361" s="10"/>
      <c r="L1361" s="10"/>
      <c r="M1361" s="10"/>
      <c r="N1361" s="10"/>
    </row>
    <row r="1362" spans="7:14" ht="12.75" customHeight="1">
      <c r="G1362" s="6"/>
      <c r="H1362" s="6"/>
      <c r="I1362" s="10"/>
      <c r="J1362" s="10"/>
      <c r="K1362" s="10"/>
      <c r="L1362" s="10"/>
      <c r="M1362" s="10"/>
      <c r="N1362" s="10"/>
    </row>
    <row r="1363" spans="7:14" ht="12.75" customHeight="1">
      <c r="G1363" s="6"/>
      <c r="H1363" s="6"/>
      <c r="I1363" s="10"/>
      <c r="J1363" s="10"/>
      <c r="K1363" s="10"/>
      <c r="L1363" s="10"/>
      <c r="M1363" s="10"/>
      <c r="N1363" s="10"/>
    </row>
    <row r="1364" spans="7:14" ht="12.75" customHeight="1">
      <c r="G1364" s="6"/>
      <c r="H1364" s="6"/>
      <c r="I1364" s="10"/>
      <c r="J1364" s="10"/>
      <c r="K1364" s="10"/>
      <c r="L1364" s="10"/>
      <c r="M1364" s="10"/>
      <c r="N1364" s="10"/>
    </row>
    <row r="1365" spans="7:14" ht="12.75" customHeight="1">
      <c r="G1365" s="6"/>
      <c r="H1365" s="6"/>
      <c r="I1365" s="10"/>
      <c r="J1365" s="10"/>
      <c r="K1365" s="10"/>
      <c r="L1365" s="10"/>
      <c r="M1365" s="10"/>
      <c r="N1365" s="10"/>
    </row>
    <row r="1366" spans="7:14" ht="12.75" customHeight="1">
      <c r="G1366" s="6"/>
      <c r="H1366" s="6"/>
      <c r="I1366" s="10"/>
      <c r="J1366" s="10"/>
      <c r="K1366" s="10"/>
      <c r="L1366" s="10"/>
      <c r="M1366" s="10"/>
      <c r="N1366" s="10"/>
    </row>
    <row r="1367" spans="7:14" ht="12.75" customHeight="1">
      <c r="G1367" s="6"/>
      <c r="H1367" s="6"/>
      <c r="I1367" s="10"/>
      <c r="J1367" s="10"/>
      <c r="K1367" s="10"/>
      <c r="L1367" s="10"/>
      <c r="M1367" s="10"/>
      <c r="N1367" s="10"/>
    </row>
    <row r="1368" spans="7:14" ht="12.75" customHeight="1">
      <c r="G1368" s="6"/>
      <c r="H1368" s="6"/>
      <c r="I1368" s="10"/>
      <c r="J1368" s="10"/>
      <c r="K1368" s="10"/>
      <c r="L1368" s="10"/>
      <c r="M1368" s="10"/>
      <c r="N1368" s="10"/>
    </row>
    <row r="1369" spans="7:14" ht="12.75" customHeight="1">
      <c r="G1369" s="6"/>
      <c r="H1369" s="6"/>
      <c r="I1369" s="10"/>
      <c r="J1369" s="10"/>
      <c r="K1369" s="10"/>
      <c r="L1369" s="10"/>
      <c r="M1369" s="10"/>
      <c r="N1369" s="10"/>
    </row>
    <row r="1370" spans="7:14" ht="12.75" customHeight="1">
      <c r="G1370" s="6"/>
      <c r="H1370" s="6"/>
      <c r="I1370" s="10"/>
      <c r="J1370" s="10"/>
      <c r="K1370" s="10"/>
      <c r="L1370" s="10"/>
      <c r="M1370" s="10"/>
      <c r="N1370" s="10"/>
    </row>
    <row r="1371" spans="7:14" ht="12.75" customHeight="1">
      <c r="G1371" s="6"/>
      <c r="H1371" s="6"/>
      <c r="I1371" s="10"/>
      <c r="J1371" s="10"/>
      <c r="K1371" s="10"/>
      <c r="L1371" s="10"/>
      <c r="M1371" s="10"/>
      <c r="N1371" s="10"/>
    </row>
    <row r="1372" spans="7:14" ht="12.75" customHeight="1">
      <c r="G1372" s="6"/>
      <c r="H1372" s="6"/>
      <c r="I1372" s="10"/>
      <c r="J1372" s="10"/>
      <c r="K1372" s="10"/>
      <c r="L1372" s="10"/>
      <c r="M1372" s="10"/>
      <c r="N1372" s="10"/>
    </row>
    <row r="1373" spans="7:14" ht="12.75" customHeight="1">
      <c r="G1373" s="6"/>
      <c r="H1373" s="6"/>
      <c r="I1373" s="10"/>
      <c r="J1373" s="10"/>
      <c r="K1373" s="10"/>
      <c r="L1373" s="10"/>
      <c r="M1373" s="10"/>
      <c r="N1373" s="10"/>
    </row>
    <row r="1374" spans="7:14" ht="12.75" customHeight="1">
      <c r="G1374" s="6"/>
      <c r="H1374" s="6"/>
      <c r="I1374" s="10"/>
      <c r="J1374" s="10"/>
      <c r="K1374" s="10"/>
      <c r="L1374" s="10"/>
      <c r="M1374" s="10"/>
      <c r="N1374" s="10"/>
    </row>
    <row r="1375" spans="7:14" ht="12.75" customHeight="1">
      <c r="G1375" s="6"/>
      <c r="H1375" s="6"/>
      <c r="I1375" s="10"/>
      <c r="J1375" s="10"/>
      <c r="K1375" s="10"/>
      <c r="L1375" s="10"/>
      <c r="M1375" s="10"/>
      <c r="N1375" s="10"/>
    </row>
    <row r="1376" spans="7:14" ht="12.75" customHeight="1">
      <c r="G1376" s="6"/>
      <c r="H1376" s="6"/>
      <c r="I1376" s="10"/>
      <c r="J1376" s="10"/>
      <c r="K1376" s="10"/>
      <c r="L1376" s="10"/>
      <c r="M1376" s="10"/>
      <c r="N1376" s="10"/>
    </row>
    <row r="1377" spans="7:14" ht="12.75" customHeight="1">
      <c r="G1377" s="6"/>
      <c r="H1377" s="6"/>
      <c r="I1377" s="10"/>
      <c r="J1377" s="10"/>
      <c r="K1377" s="10"/>
      <c r="L1377" s="10"/>
      <c r="M1377" s="10"/>
      <c r="N1377" s="10"/>
    </row>
    <row r="1378" spans="7:14" ht="12.75" customHeight="1">
      <c r="G1378" s="6"/>
      <c r="H1378" s="6"/>
      <c r="I1378" s="10"/>
      <c r="J1378" s="10"/>
      <c r="K1378" s="10"/>
      <c r="L1378" s="10"/>
      <c r="M1378" s="10"/>
      <c r="N1378" s="10"/>
    </row>
    <row r="1379" spans="7:14" ht="12.75" customHeight="1">
      <c r="G1379" s="6"/>
      <c r="H1379" s="6"/>
      <c r="I1379" s="10"/>
      <c r="J1379" s="10"/>
      <c r="K1379" s="10"/>
      <c r="L1379" s="10"/>
      <c r="M1379" s="10"/>
      <c r="N1379" s="10"/>
    </row>
    <row r="1380" spans="7:14" ht="12.75" customHeight="1">
      <c r="G1380" s="6"/>
      <c r="H1380" s="6"/>
      <c r="I1380" s="10"/>
      <c r="J1380" s="10"/>
      <c r="K1380" s="10"/>
      <c r="L1380" s="10"/>
      <c r="M1380" s="10"/>
      <c r="N1380" s="10"/>
    </row>
    <row r="1381" spans="7:14" ht="12.75" customHeight="1">
      <c r="G1381" s="6"/>
      <c r="H1381" s="6"/>
      <c r="I1381" s="10"/>
      <c r="J1381" s="10"/>
      <c r="K1381" s="10"/>
      <c r="L1381" s="10"/>
      <c r="M1381" s="10"/>
      <c r="N1381" s="10"/>
    </row>
    <row r="1382" spans="7:14" ht="12.75" customHeight="1">
      <c r="G1382" s="6"/>
      <c r="H1382" s="6"/>
      <c r="I1382" s="10"/>
      <c r="J1382" s="10"/>
      <c r="K1382" s="10"/>
      <c r="L1382" s="10"/>
      <c r="M1382" s="10"/>
      <c r="N1382" s="10"/>
    </row>
    <row r="1383" spans="7:14" ht="12.75" customHeight="1">
      <c r="G1383" s="6"/>
      <c r="H1383" s="6"/>
      <c r="I1383" s="10"/>
      <c r="J1383" s="10"/>
      <c r="K1383" s="10"/>
      <c r="L1383" s="10"/>
      <c r="M1383" s="10"/>
      <c r="N1383" s="10"/>
    </row>
    <row r="1384" spans="7:14" ht="12.75" customHeight="1">
      <c r="G1384" s="6"/>
      <c r="H1384" s="6"/>
      <c r="I1384" s="10"/>
      <c r="J1384" s="10"/>
      <c r="K1384" s="10"/>
      <c r="L1384" s="10"/>
      <c r="M1384" s="10"/>
      <c r="N1384" s="10"/>
    </row>
    <row r="1385" spans="7:14" ht="12.75" customHeight="1">
      <c r="G1385" s="6"/>
      <c r="H1385" s="6"/>
      <c r="I1385" s="10"/>
      <c r="J1385" s="10"/>
      <c r="K1385" s="10"/>
      <c r="L1385" s="10"/>
      <c r="M1385" s="10"/>
      <c r="N1385" s="10"/>
    </row>
    <row r="1386" spans="7:14" ht="12.75" customHeight="1">
      <c r="G1386" s="6"/>
      <c r="H1386" s="6"/>
      <c r="I1386" s="10"/>
      <c r="J1386" s="10"/>
      <c r="K1386" s="10"/>
      <c r="L1386" s="10"/>
      <c r="M1386" s="10"/>
      <c r="N1386" s="10"/>
    </row>
    <row r="1387" spans="7:14" ht="12.75" customHeight="1">
      <c r="G1387" s="6"/>
      <c r="H1387" s="6"/>
      <c r="I1387" s="10"/>
      <c r="J1387" s="10"/>
      <c r="K1387" s="10"/>
      <c r="L1387" s="10"/>
      <c r="M1387" s="10"/>
      <c r="N1387" s="10"/>
    </row>
    <row r="1388" spans="7:14" ht="12.75" customHeight="1">
      <c r="G1388" s="6"/>
      <c r="H1388" s="6"/>
      <c r="I1388" s="10"/>
      <c r="J1388" s="10"/>
      <c r="K1388" s="10"/>
      <c r="L1388" s="10"/>
      <c r="M1388" s="10"/>
      <c r="N1388" s="10"/>
    </row>
    <row r="1389" spans="7:14" ht="12.75" customHeight="1">
      <c r="G1389" s="6"/>
      <c r="H1389" s="6"/>
      <c r="I1389" s="10"/>
      <c r="J1389" s="10"/>
      <c r="K1389" s="10"/>
      <c r="L1389" s="10"/>
      <c r="M1389" s="10"/>
      <c r="N1389" s="10"/>
    </row>
    <row r="1390" spans="7:14" ht="12.75" customHeight="1">
      <c r="G1390" s="6"/>
      <c r="H1390" s="6"/>
      <c r="I1390" s="10"/>
      <c r="J1390" s="10"/>
      <c r="K1390" s="10"/>
      <c r="L1390" s="10"/>
      <c r="M1390" s="10"/>
      <c r="N1390" s="10"/>
    </row>
    <row r="1391" spans="7:14" ht="12.75" customHeight="1">
      <c r="G1391" s="6"/>
      <c r="H1391" s="6"/>
      <c r="I1391" s="10"/>
      <c r="J1391" s="10"/>
      <c r="K1391" s="10"/>
      <c r="L1391" s="10"/>
      <c r="M1391" s="10"/>
      <c r="N1391" s="10"/>
    </row>
    <row r="1392" spans="7:14" ht="12.75" customHeight="1">
      <c r="G1392" s="6"/>
      <c r="H1392" s="6"/>
      <c r="I1392" s="10"/>
      <c r="J1392" s="10"/>
      <c r="K1392" s="10"/>
      <c r="L1392" s="10"/>
      <c r="M1392" s="10"/>
      <c r="N1392" s="10"/>
    </row>
    <row r="1393" spans="7:14" ht="12.75" customHeight="1">
      <c r="G1393" s="6"/>
      <c r="H1393" s="6"/>
      <c r="I1393" s="10"/>
      <c r="J1393" s="10"/>
      <c r="K1393" s="10"/>
      <c r="L1393" s="10"/>
      <c r="M1393" s="10"/>
      <c r="N1393" s="10"/>
    </row>
    <row r="1394" spans="7:14" ht="12.75" customHeight="1">
      <c r="G1394" s="6"/>
      <c r="H1394" s="6"/>
      <c r="I1394" s="10"/>
      <c r="J1394" s="10"/>
      <c r="K1394" s="10"/>
      <c r="L1394" s="10"/>
      <c r="M1394" s="10"/>
      <c r="N1394" s="10"/>
    </row>
    <row r="1395" spans="7:14" ht="12.75" customHeight="1">
      <c r="G1395" s="6"/>
      <c r="H1395" s="6"/>
      <c r="I1395" s="10"/>
      <c r="J1395" s="10"/>
      <c r="K1395" s="10"/>
      <c r="L1395" s="10"/>
      <c r="M1395" s="10"/>
      <c r="N1395" s="10"/>
    </row>
    <row r="1396" spans="7:14" ht="12.75" customHeight="1">
      <c r="G1396" s="6"/>
      <c r="H1396" s="6"/>
      <c r="I1396" s="10"/>
      <c r="J1396" s="10"/>
      <c r="K1396" s="10"/>
      <c r="L1396" s="10"/>
      <c r="M1396" s="10"/>
      <c r="N1396" s="10"/>
    </row>
    <row r="1397" spans="7:14" ht="12.75" customHeight="1">
      <c r="G1397" s="6"/>
      <c r="H1397" s="6"/>
      <c r="I1397" s="10"/>
      <c r="J1397" s="10"/>
      <c r="K1397" s="10"/>
      <c r="L1397" s="10"/>
      <c r="M1397" s="10"/>
      <c r="N1397" s="10"/>
    </row>
    <row r="1398" spans="7:14" ht="12.75" customHeight="1">
      <c r="G1398" s="6"/>
      <c r="H1398" s="6"/>
      <c r="I1398" s="10"/>
      <c r="J1398" s="10"/>
      <c r="K1398" s="10"/>
      <c r="L1398" s="10"/>
      <c r="M1398" s="10"/>
      <c r="N1398" s="10"/>
    </row>
    <row r="1399" spans="7:14" ht="12.75" customHeight="1">
      <c r="G1399" s="6"/>
      <c r="H1399" s="6"/>
      <c r="I1399" s="10"/>
      <c r="J1399" s="10"/>
      <c r="K1399" s="10"/>
      <c r="L1399" s="10"/>
      <c r="M1399" s="10"/>
      <c r="N1399" s="10"/>
    </row>
    <row r="1400" spans="7:14" ht="12.75" customHeight="1">
      <c r="G1400" s="6"/>
      <c r="H1400" s="6"/>
      <c r="I1400" s="10"/>
      <c r="J1400" s="10"/>
      <c r="K1400" s="10"/>
      <c r="L1400" s="10"/>
      <c r="M1400" s="10"/>
      <c r="N1400" s="10"/>
    </row>
    <row r="1401" spans="7:14" ht="12.75" customHeight="1">
      <c r="G1401" s="6"/>
      <c r="H1401" s="6"/>
      <c r="I1401" s="10"/>
      <c r="J1401" s="10"/>
      <c r="K1401" s="10"/>
      <c r="L1401" s="10"/>
      <c r="M1401" s="10"/>
      <c r="N1401" s="10"/>
    </row>
    <row r="1402" spans="7:14" ht="12.75" customHeight="1">
      <c r="G1402" s="6"/>
      <c r="H1402" s="6"/>
      <c r="I1402" s="10"/>
      <c r="J1402" s="10"/>
      <c r="K1402" s="10"/>
      <c r="L1402" s="10"/>
      <c r="M1402" s="10"/>
      <c r="N1402" s="10"/>
    </row>
    <row r="1403" spans="7:14" ht="12.75" customHeight="1">
      <c r="G1403" s="6"/>
      <c r="H1403" s="6"/>
      <c r="I1403" s="10"/>
      <c r="J1403" s="10"/>
      <c r="K1403" s="10"/>
      <c r="L1403" s="10"/>
      <c r="M1403" s="10"/>
      <c r="N1403" s="10"/>
    </row>
    <row r="1404" spans="7:14" ht="12.75" customHeight="1">
      <c r="G1404" s="6"/>
      <c r="H1404" s="6"/>
      <c r="I1404" s="10"/>
      <c r="J1404" s="10"/>
      <c r="K1404" s="10"/>
      <c r="L1404" s="10"/>
      <c r="M1404" s="10"/>
      <c r="N1404" s="10"/>
    </row>
    <row r="1405" spans="7:14" ht="12.75" customHeight="1">
      <c r="G1405" s="6"/>
      <c r="H1405" s="6"/>
      <c r="I1405" s="10"/>
      <c r="J1405" s="10"/>
      <c r="K1405" s="10"/>
      <c r="L1405" s="10"/>
      <c r="M1405" s="10"/>
      <c r="N1405" s="10"/>
    </row>
    <row r="1406" spans="7:14" ht="12.75" customHeight="1">
      <c r="G1406" s="6"/>
      <c r="H1406" s="6"/>
      <c r="I1406" s="10"/>
      <c r="J1406" s="10"/>
      <c r="K1406" s="10"/>
      <c r="L1406" s="10"/>
      <c r="M1406" s="10"/>
      <c r="N1406" s="10"/>
    </row>
    <row r="1407" spans="7:14" ht="12.75" customHeight="1">
      <c r="G1407" s="6"/>
      <c r="H1407" s="6"/>
      <c r="I1407" s="10"/>
      <c r="J1407" s="10"/>
      <c r="K1407" s="10"/>
      <c r="L1407" s="10"/>
      <c r="M1407" s="10"/>
      <c r="N1407" s="10"/>
    </row>
    <row r="1408" spans="7:14" ht="12.75" customHeight="1">
      <c r="G1408" s="6"/>
      <c r="H1408" s="6"/>
      <c r="I1408" s="10"/>
      <c r="J1408" s="10"/>
      <c r="K1408" s="10"/>
      <c r="L1408" s="10"/>
      <c r="M1408" s="10"/>
      <c r="N1408" s="10"/>
    </row>
    <row r="1409" spans="7:14" ht="12.75" customHeight="1">
      <c r="G1409" s="6"/>
      <c r="H1409" s="6"/>
      <c r="I1409" s="10"/>
      <c r="J1409" s="10"/>
      <c r="K1409" s="10"/>
      <c r="L1409" s="10"/>
      <c r="M1409" s="10"/>
      <c r="N1409" s="10"/>
    </row>
    <row r="1410" spans="7:14" ht="12.75" customHeight="1">
      <c r="G1410" s="6"/>
      <c r="H1410" s="6"/>
      <c r="I1410" s="10"/>
      <c r="J1410" s="10"/>
      <c r="K1410" s="10"/>
      <c r="L1410" s="10"/>
      <c r="M1410" s="10"/>
      <c r="N1410" s="10"/>
    </row>
    <row r="1411" spans="7:14" ht="12.75" customHeight="1">
      <c r="G1411" s="6"/>
      <c r="H1411" s="6"/>
      <c r="I1411" s="10"/>
      <c r="J1411" s="10"/>
      <c r="K1411" s="10"/>
      <c r="L1411" s="10"/>
      <c r="M1411" s="10"/>
      <c r="N1411" s="10"/>
    </row>
    <row r="1412" spans="7:14" ht="12.75" customHeight="1">
      <c r="G1412" s="6"/>
      <c r="H1412" s="6"/>
      <c r="I1412" s="10"/>
      <c r="J1412" s="10"/>
      <c r="K1412" s="10"/>
      <c r="L1412" s="10"/>
      <c r="M1412" s="10"/>
      <c r="N1412" s="10"/>
    </row>
    <row r="1413" spans="7:14" ht="12.75" customHeight="1">
      <c r="G1413" s="6"/>
      <c r="H1413" s="6"/>
      <c r="I1413" s="10"/>
      <c r="J1413" s="10"/>
      <c r="K1413" s="10"/>
      <c r="L1413" s="10"/>
      <c r="M1413" s="10"/>
      <c r="N1413" s="10"/>
    </row>
    <row r="1414" spans="7:14" ht="12.75" customHeight="1">
      <c r="G1414" s="6"/>
      <c r="H1414" s="6"/>
      <c r="I1414" s="10"/>
      <c r="J1414" s="10"/>
      <c r="K1414" s="10"/>
      <c r="L1414" s="10"/>
      <c r="M1414" s="10"/>
      <c r="N1414" s="10"/>
    </row>
    <row r="1415" spans="7:14" ht="12.75" customHeight="1">
      <c r="G1415" s="6"/>
      <c r="H1415" s="6"/>
      <c r="I1415" s="10"/>
      <c r="J1415" s="10"/>
      <c r="K1415" s="10"/>
      <c r="L1415" s="10"/>
      <c r="M1415" s="10"/>
      <c r="N1415" s="10"/>
    </row>
    <row r="1416" spans="7:14" ht="12.75" customHeight="1">
      <c r="G1416" s="6"/>
      <c r="H1416" s="6"/>
      <c r="I1416" s="10"/>
      <c r="J1416" s="10"/>
      <c r="K1416" s="10"/>
      <c r="L1416" s="10"/>
      <c r="M1416" s="10"/>
      <c r="N1416" s="10"/>
    </row>
    <row r="1417" spans="7:14" ht="12.75" customHeight="1">
      <c r="G1417" s="6"/>
      <c r="H1417" s="6"/>
      <c r="I1417" s="10"/>
      <c r="J1417" s="10"/>
      <c r="K1417" s="10"/>
      <c r="L1417" s="10"/>
      <c r="M1417" s="10"/>
      <c r="N1417" s="10"/>
    </row>
    <row r="1418" spans="7:14" ht="12.75" customHeight="1">
      <c r="G1418" s="6"/>
      <c r="H1418" s="6"/>
      <c r="I1418" s="10"/>
      <c r="J1418" s="10"/>
      <c r="K1418" s="10"/>
      <c r="L1418" s="10"/>
      <c r="M1418" s="10"/>
      <c r="N1418" s="10"/>
    </row>
    <row r="1419" spans="7:14" ht="12.75" customHeight="1">
      <c r="G1419" s="6"/>
      <c r="H1419" s="6"/>
      <c r="I1419" s="10"/>
      <c r="J1419" s="10"/>
      <c r="K1419" s="10"/>
      <c r="L1419" s="10"/>
      <c r="M1419" s="10"/>
      <c r="N1419" s="10"/>
    </row>
    <row r="1420" spans="7:14" ht="12.75" customHeight="1">
      <c r="G1420" s="6"/>
      <c r="H1420" s="6"/>
      <c r="I1420" s="10"/>
      <c r="J1420" s="10"/>
      <c r="K1420" s="10"/>
      <c r="L1420" s="10"/>
      <c r="M1420" s="10"/>
      <c r="N1420" s="10"/>
    </row>
    <row r="1421" spans="7:14" ht="12.75" customHeight="1">
      <c r="G1421" s="6"/>
      <c r="H1421" s="6"/>
      <c r="I1421" s="10"/>
      <c r="J1421" s="10"/>
      <c r="K1421" s="10"/>
      <c r="L1421" s="10"/>
      <c r="M1421" s="10"/>
      <c r="N1421" s="10"/>
    </row>
    <row r="1422" spans="7:14" ht="12.75" customHeight="1">
      <c r="G1422" s="6"/>
      <c r="H1422" s="6"/>
      <c r="I1422" s="10"/>
      <c r="J1422" s="10"/>
      <c r="K1422" s="10"/>
      <c r="L1422" s="10"/>
      <c r="M1422" s="10"/>
      <c r="N1422" s="10"/>
    </row>
    <row r="1423" spans="7:14" ht="12.75" customHeight="1">
      <c r="G1423" s="6"/>
      <c r="H1423" s="6"/>
      <c r="I1423" s="10"/>
      <c r="J1423" s="10"/>
      <c r="K1423" s="10"/>
      <c r="L1423" s="10"/>
      <c r="M1423" s="10"/>
      <c r="N1423" s="10"/>
    </row>
    <row r="1424" spans="7:14" ht="12.75" customHeight="1">
      <c r="G1424" s="6"/>
      <c r="H1424" s="6"/>
      <c r="I1424" s="10"/>
      <c r="J1424" s="10"/>
      <c r="K1424" s="10"/>
      <c r="L1424" s="10"/>
      <c r="M1424" s="10"/>
      <c r="N1424" s="10"/>
    </row>
    <row r="1425" spans="7:14" ht="12.75" customHeight="1">
      <c r="G1425" s="6"/>
      <c r="H1425" s="6"/>
      <c r="I1425" s="10"/>
      <c r="J1425" s="10"/>
      <c r="K1425" s="10"/>
      <c r="L1425" s="10"/>
      <c r="M1425" s="10"/>
      <c r="N1425" s="10"/>
    </row>
    <row r="1426" spans="7:14" ht="12.75" customHeight="1">
      <c r="G1426" s="6"/>
      <c r="H1426" s="6"/>
      <c r="I1426" s="10"/>
      <c r="J1426" s="10"/>
      <c r="K1426" s="10"/>
      <c r="L1426" s="10"/>
      <c r="M1426" s="10"/>
      <c r="N1426" s="10"/>
    </row>
    <row r="1427" spans="7:14" ht="12.75" customHeight="1">
      <c r="G1427" s="6"/>
      <c r="H1427" s="6"/>
      <c r="I1427" s="10"/>
      <c r="J1427" s="10"/>
      <c r="K1427" s="10"/>
      <c r="L1427" s="10"/>
      <c r="M1427" s="10"/>
      <c r="N1427" s="10"/>
    </row>
    <row r="1428" spans="7:14" ht="12.75" customHeight="1">
      <c r="G1428" s="6"/>
      <c r="H1428" s="6"/>
      <c r="I1428" s="10"/>
      <c r="J1428" s="10"/>
      <c r="K1428" s="10"/>
      <c r="L1428" s="10"/>
      <c r="M1428" s="10"/>
      <c r="N1428" s="10"/>
    </row>
    <row r="1429" spans="7:14" ht="12.75" customHeight="1">
      <c r="G1429" s="6"/>
      <c r="H1429" s="6"/>
      <c r="I1429" s="10"/>
      <c r="J1429" s="10"/>
      <c r="K1429" s="10"/>
      <c r="L1429" s="10"/>
      <c r="M1429" s="10"/>
      <c r="N1429" s="10"/>
    </row>
    <row r="1430" spans="7:14" ht="12.75" customHeight="1">
      <c r="G1430" s="6"/>
      <c r="H1430" s="6"/>
      <c r="I1430" s="10"/>
      <c r="J1430" s="10"/>
      <c r="K1430" s="10"/>
      <c r="L1430" s="10"/>
      <c r="M1430" s="10"/>
      <c r="N1430" s="10"/>
    </row>
    <row r="1431" spans="7:14" ht="12.75" customHeight="1">
      <c r="G1431" s="6"/>
      <c r="H1431" s="6"/>
      <c r="I1431" s="10"/>
      <c r="J1431" s="10"/>
      <c r="K1431" s="10"/>
      <c r="L1431" s="10"/>
      <c r="M1431" s="10"/>
      <c r="N1431" s="10"/>
    </row>
    <row r="1432" spans="7:14" ht="12.75" customHeight="1">
      <c r="G1432" s="6"/>
      <c r="H1432" s="6"/>
      <c r="I1432" s="10"/>
      <c r="J1432" s="10"/>
      <c r="K1432" s="10"/>
      <c r="L1432" s="10"/>
      <c r="M1432" s="10"/>
      <c r="N1432" s="10"/>
    </row>
    <row r="1433" spans="7:14" ht="12.75" customHeight="1">
      <c r="G1433" s="6"/>
      <c r="H1433" s="6"/>
      <c r="I1433" s="10"/>
      <c r="J1433" s="10"/>
      <c r="K1433" s="10"/>
      <c r="L1433" s="10"/>
      <c r="M1433" s="10"/>
      <c r="N1433" s="10"/>
    </row>
    <row r="1434" spans="7:14" ht="12.75" customHeight="1">
      <c r="G1434" s="6"/>
      <c r="H1434" s="6"/>
      <c r="I1434" s="10"/>
      <c r="J1434" s="10"/>
      <c r="K1434" s="10"/>
      <c r="L1434" s="10"/>
      <c r="M1434" s="10"/>
      <c r="N1434" s="10"/>
    </row>
    <row r="1435" spans="7:14" ht="12.75" customHeight="1">
      <c r="G1435" s="6"/>
      <c r="H1435" s="6"/>
      <c r="I1435" s="10"/>
      <c r="J1435" s="10"/>
      <c r="K1435" s="10"/>
      <c r="L1435" s="10"/>
      <c r="M1435" s="10"/>
      <c r="N1435" s="10"/>
    </row>
    <row r="1436" spans="7:14" ht="12.75" customHeight="1">
      <c r="G1436" s="6"/>
      <c r="H1436" s="6"/>
      <c r="I1436" s="10"/>
      <c r="J1436" s="10"/>
      <c r="K1436" s="10"/>
      <c r="L1436" s="10"/>
      <c r="M1436" s="10"/>
      <c r="N1436" s="10"/>
    </row>
    <row r="1437" spans="7:14" ht="12.75" customHeight="1">
      <c r="G1437" s="6"/>
      <c r="H1437" s="6"/>
      <c r="I1437" s="10"/>
      <c r="J1437" s="10"/>
      <c r="K1437" s="10"/>
      <c r="L1437" s="10"/>
      <c r="M1437" s="10"/>
      <c r="N1437" s="10"/>
    </row>
    <row r="1438" spans="7:14" ht="12.75" customHeight="1">
      <c r="G1438" s="6"/>
      <c r="H1438" s="6"/>
      <c r="I1438" s="10"/>
      <c r="J1438" s="10"/>
      <c r="K1438" s="10"/>
      <c r="L1438" s="10"/>
      <c r="M1438" s="10"/>
      <c r="N1438" s="10"/>
    </row>
    <row r="1439" spans="7:14" ht="12.75" customHeight="1">
      <c r="G1439" s="6"/>
      <c r="H1439" s="6"/>
      <c r="I1439" s="10"/>
      <c r="J1439" s="10"/>
      <c r="K1439" s="10"/>
      <c r="L1439" s="10"/>
      <c r="M1439" s="10"/>
      <c r="N1439" s="10"/>
    </row>
    <row r="1440" spans="7:14" ht="12.75" customHeight="1">
      <c r="G1440" s="6"/>
      <c r="H1440" s="6"/>
      <c r="I1440" s="10"/>
      <c r="J1440" s="10"/>
      <c r="K1440" s="10"/>
      <c r="L1440" s="10"/>
      <c r="M1440" s="10"/>
      <c r="N1440" s="10"/>
    </row>
    <row r="1441" spans="7:14" ht="12.75" customHeight="1">
      <c r="G1441" s="6"/>
      <c r="H1441" s="6"/>
      <c r="I1441" s="10"/>
      <c r="J1441" s="10"/>
      <c r="K1441" s="10"/>
      <c r="L1441" s="10"/>
      <c r="M1441" s="10"/>
      <c r="N1441" s="10"/>
    </row>
    <row r="1442" spans="7:14" ht="12.75" customHeight="1">
      <c r="G1442" s="6"/>
      <c r="H1442" s="6"/>
      <c r="I1442" s="10"/>
      <c r="J1442" s="10"/>
      <c r="K1442" s="10"/>
      <c r="L1442" s="10"/>
      <c r="M1442" s="10"/>
      <c r="N1442" s="10"/>
    </row>
    <row r="1443" spans="7:14" ht="12.75" customHeight="1">
      <c r="G1443" s="6"/>
      <c r="H1443" s="6"/>
      <c r="I1443" s="10"/>
      <c r="J1443" s="10"/>
      <c r="K1443" s="10"/>
      <c r="L1443" s="10"/>
      <c r="M1443" s="10"/>
      <c r="N1443" s="10"/>
    </row>
    <row r="1444" spans="7:14" ht="12.75" customHeight="1">
      <c r="G1444" s="6"/>
      <c r="H1444" s="6"/>
      <c r="I1444" s="10"/>
      <c r="J1444" s="10"/>
      <c r="K1444" s="10"/>
      <c r="L1444" s="10"/>
      <c r="M1444" s="10"/>
      <c r="N1444" s="10"/>
    </row>
    <row r="1445" spans="7:14" ht="12.75" customHeight="1">
      <c r="G1445" s="6"/>
      <c r="H1445" s="6"/>
      <c r="I1445" s="10"/>
      <c r="J1445" s="10"/>
      <c r="K1445" s="10"/>
      <c r="L1445" s="10"/>
      <c r="M1445" s="10"/>
      <c r="N1445" s="10"/>
    </row>
    <row r="1446" spans="7:14" ht="12.75" customHeight="1">
      <c r="G1446" s="6"/>
      <c r="H1446" s="6"/>
      <c r="I1446" s="10"/>
      <c r="J1446" s="10"/>
      <c r="K1446" s="10"/>
      <c r="L1446" s="10"/>
      <c r="M1446" s="10"/>
      <c r="N1446" s="10"/>
    </row>
    <row r="1447" spans="7:14" ht="12.75" customHeight="1">
      <c r="G1447" s="6"/>
      <c r="H1447" s="6"/>
      <c r="I1447" s="10"/>
      <c r="J1447" s="10"/>
      <c r="K1447" s="10"/>
      <c r="L1447" s="10"/>
      <c r="M1447" s="10"/>
      <c r="N1447" s="10"/>
    </row>
    <row r="1448" spans="7:14" ht="12.75" customHeight="1">
      <c r="G1448" s="6"/>
      <c r="H1448" s="6"/>
      <c r="I1448" s="10"/>
      <c r="J1448" s="10"/>
      <c r="K1448" s="10"/>
      <c r="L1448" s="10"/>
      <c r="M1448" s="10"/>
      <c r="N1448" s="10"/>
    </row>
    <row r="1449" spans="7:14" ht="12.75" customHeight="1">
      <c r="G1449" s="6"/>
      <c r="H1449" s="6"/>
      <c r="I1449" s="10"/>
      <c r="J1449" s="10"/>
      <c r="K1449" s="10"/>
      <c r="L1449" s="10"/>
      <c r="M1449" s="10"/>
      <c r="N1449" s="10"/>
    </row>
    <row r="1450" spans="7:14" ht="12.75" customHeight="1">
      <c r="G1450" s="6"/>
      <c r="H1450" s="6"/>
      <c r="I1450" s="10"/>
      <c r="J1450" s="10"/>
      <c r="K1450" s="10"/>
      <c r="L1450" s="10"/>
      <c r="M1450" s="10"/>
      <c r="N1450" s="10"/>
    </row>
    <row r="1451" spans="7:14" ht="12.75" customHeight="1">
      <c r="G1451" s="6"/>
      <c r="H1451" s="6"/>
      <c r="I1451" s="10"/>
      <c r="J1451" s="10"/>
      <c r="K1451" s="10"/>
      <c r="L1451" s="10"/>
      <c r="M1451" s="10"/>
      <c r="N1451" s="10"/>
    </row>
    <row r="1452" spans="7:14" ht="12.75" customHeight="1">
      <c r="G1452" s="6"/>
      <c r="H1452" s="6"/>
      <c r="I1452" s="10"/>
      <c r="J1452" s="10"/>
      <c r="K1452" s="10"/>
      <c r="L1452" s="10"/>
      <c r="M1452" s="10"/>
      <c r="N1452" s="10"/>
    </row>
    <row r="1453" spans="7:14" ht="12.75" customHeight="1">
      <c r="G1453" s="6"/>
      <c r="H1453" s="6"/>
      <c r="I1453" s="10"/>
      <c r="J1453" s="10"/>
      <c r="K1453" s="10"/>
      <c r="L1453" s="10"/>
      <c r="M1453" s="10"/>
      <c r="N1453" s="10"/>
    </row>
    <row r="1454" spans="7:14" ht="12.75" customHeight="1">
      <c r="G1454" s="6"/>
      <c r="H1454" s="6"/>
      <c r="I1454" s="10"/>
      <c r="J1454" s="10"/>
      <c r="K1454" s="10"/>
      <c r="L1454" s="10"/>
      <c r="M1454" s="10"/>
      <c r="N1454" s="10"/>
    </row>
    <row r="1455" spans="7:14" ht="12.75" customHeight="1">
      <c r="G1455" s="6"/>
      <c r="H1455" s="6"/>
      <c r="I1455" s="10"/>
      <c r="J1455" s="10"/>
      <c r="K1455" s="10"/>
      <c r="L1455" s="10"/>
      <c r="M1455" s="10"/>
      <c r="N1455" s="10"/>
    </row>
    <row r="1456" spans="7:14" ht="12.75" customHeight="1">
      <c r="G1456" s="6"/>
      <c r="H1456" s="6"/>
      <c r="I1456" s="10"/>
      <c r="J1456" s="10"/>
      <c r="K1456" s="10"/>
      <c r="L1456" s="10"/>
      <c r="M1456" s="10"/>
      <c r="N1456" s="10"/>
    </row>
    <row r="1457" spans="7:14" ht="12.75" customHeight="1">
      <c r="G1457" s="6"/>
      <c r="H1457" s="6"/>
      <c r="I1457" s="10"/>
      <c r="J1457" s="10"/>
      <c r="K1457" s="10"/>
      <c r="L1457" s="10"/>
      <c r="M1457" s="10"/>
      <c r="N1457" s="10"/>
    </row>
    <row r="1458" spans="7:14" ht="12.75" customHeight="1">
      <c r="G1458" s="6"/>
      <c r="H1458" s="6"/>
      <c r="I1458" s="10"/>
      <c r="J1458" s="10"/>
      <c r="K1458" s="10"/>
      <c r="L1458" s="10"/>
      <c r="M1458" s="10"/>
      <c r="N1458" s="10"/>
    </row>
    <row r="1459" spans="7:14" ht="12.75" customHeight="1">
      <c r="G1459" s="6"/>
      <c r="H1459" s="6"/>
      <c r="I1459" s="10"/>
      <c r="J1459" s="10"/>
      <c r="K1459" s="10"/>
      <c r="L1459" s="10"/>
      <c r="M1459" s="10"/>
      <c r="N1459" s="10"/>
    </row>
    <row r="1460" spans="7:14" ht="12.75" customHeight="1">
      <c r="G1460" s="6"/>
      <c r="H1460" s="6"/>
      <c r="I1460" s="10"/>
      <c r="J1460" s="10"/>
      <c r="K1460" s="10"/>
      <c r="L1460" s="10"/>
      <c r="M1460" s="10"/>
      <c r="N1460" s="10"/>
    </row>
    <row r="1461" spans="7:14" ht="12.75" customHeight="1">
      <c r="G1461" s="6"/>
      <c r="H1461" s="6"/>
      <c r="I1461" s="10"/>
      <c r="J1461" s="10"/>
      <c r="K1461" s="10"/>
      <c r="L1461" s="10"/>
      <c r="M1461" s="10"/>
      <c r="N1461" s="10"/>
    </row>
    <row r="1462" spans="7:14" ht="12.75" customHeight="1">
      <c r="G1462" s="6"/>
      <c r="H1462" s="6"/>
      <c r="I1462" s="10"/>
      <c r="J1462" s="10"/>
      <c r="K1462" s="10"/>
      <c r="L1462" s="10"/>
      <c r="M1462" s="10"/>
      <c r="N1462" s="10"/>
    </row>
    <row r="1463" spans="7:14" ht="12.75" customHeight="1">
      <c r="G1463" s="6"/>
      <c r="H1463" s="6"/>
      <c r="I1463" s="10"/>
      <c r="J1463" s="10"/>
      <c r="K1463" s="10"/>
      <c r="L1463" s="10"/>
      <c r="M1463" s="10"/>
      <c r="N1463" s="10"/>
    </row>
    <row r="1464" spans="7:14" ht="12.75" customHeight="1">
      <c r="G1464" s="6"/>
      <c r="H1464" s="6"/>
      <c r="I1464" s="10"/>
      <c r="J1464" s="10"/>
      <c r="K1464" s="10"/>
      <c r="L1464" s="10"/>
      <c r="M1464" s="10"/>
      <c r="N1464" s="10"/>
    </row>
    <row r="1465" spans="7:14" ht="12.75" customHeight="1">
      <c r="G1465" s="6"/>
      <c r="H1465" s="6"/>
      <c r="I1465" s="10"/>
      <c r="J1465" s="10"/>
      <c r="K1465" s="10"/>
      <c r="L1465" s="10"/>
      <c r="M1465" s="10"/>
      <c r="N1465" s="10"/>
    </row>
    <row r="1466" spans="7:14" ht="12.75" customHeight="1">
      <c r="G1466" s="6"/>
      <c r="H1466" s="6"/>
      <c r="I1466" s="10"/>
      <c r="J1466" s="10"/>
      <c r="K1466" s="10"/>
      <c r="L1466" s="10"/>
      <c r="M1466" s="10"/>
      <c r="N1466" s="10"/>
    </row>
    <row r="1467" spans="7:14" ht="12.75" customHeight="1">
      <c r="G1467" s="6"/>
      <c r="H1467" s="6"/>
      <c r="I1467" s="10"/>
      <c r="J1467" s="10"/>
      <c r="K1467" s="10"/>
      <c r="L1467" s="10"/>
      <c r="M1467" s="10"/>
      <c r="N1467" s="10"/>
    </row>
    <row r="1468" spans="7:14" ht="12.75" customHeight="1">
      <c r="G1468" s="6"/>
      <c r="H1468" s="6"/>
      <c r="I1468" s="10"/>
      <c r="J1468" s="10"/>
      <c r="K1468" s="10"/>
      <c r="L1468" s="10"/>
      <c r="M1468" s="10"/>
      <c r="N1468" s="10"/>
    </row>
    <row r="1469" spans="7:14" ht="12.75" customHeight="1">
      <c r="G1469" s="6"/>
      <c r="H1469" s="6"/>
      <c r="I1469" s="10"/>
      <c r="J1469" s="10"/>
      <c r="K1469" s="10"/>
      <c r="L1469" s="10"/>
      <c r="M1469" s="10"/>
      <c r="N1469" s="10"/>
    </row>
    <row r="1470" spans="7:14" ht="12.75" customHeight="1">
      <c r="G1470" s="6"/>
      <c r="H1470" s="6"/>
      <c r="I1470" s="10"/>
      <c r="J1470" s="10"/>
      <c r="K1470" s="10"/>
      <c r="L1470" s="10"/>
      <c r="M1470" s="10"/>
      <c r="N1470" s="10"/>
    </row>
    <row r="1471" spans="7:14" ht="12.75" customHeight="1">
      <c r="G1471" s="6"/>
      <c r="H1471" s="6"/>
      <c r="I1471" s="10"/>
      <c r="J1471" s="10"/>
      <c r="K1471" s="10"/>
      <c r="L1471" s="10"/>
      <c r="M1471" s="10"/>
      <c r="N1471" s="10"/>
    </row>
    <row r="1472" spans="7:14" ht="12.75" customHeight="1">
      <c r="G1472" s="6"/>
      <c r="H1472" s="6"/>
      <c r="I1472" s="10"/>
      <c r="J1472" s="10"/>
      <c r="K1472" s="10"/>
      <c r="L1472" s="10"/>
      <c r="M1472" s="10"/>
      <c r="N1472" s="10"/>
    </row>
    <row r="1473" spans="7:14" ht="12.75" customHeight="1">
      <c r="G1473" s="6"/>
      <c r="H1473" s="6"/>
      <c r="I1473" s="10"/>
      <c r="J1473" s="10"/>
      <c r="K1473" s="10"/>
      <c r="L1473" s="10"/>
      <c r="M1473" s="10"/>
      <c r="N1473" s="10"/>
    </row>
    <row r="1474" spans="7:14" ht="12.75" customHeight="1">
      <c r="G1474" s="6"/>
      <c r="H1474" s="6"/>
      <c r="I1474" s="10"/>
      <c r="J1474" s="10"/>
      <c r="K1474" s="10"/>
      <c r="L1474" s="10"/>
      <c r="M1474" s="10"/>
      <c r="N1474" s="10"/>
    </row>
    <row r="1475" spans="7:14" ht="12.75" customHeight="1">
      <c r="G1475" s="6"/>
      <c r="H1475" s="6"/>
      <c r="I1475" s="10"/>
      <c r="J1475" s="10"/>
      <c r="K1475" s="10"/>
      <c r="L1475" s="10"/>
      <c r="M1475" s="10"/>
      <c r="N1475" s="10"/>
    </row>
    <row r="1476" spans="7:14" ht="12.75" customHeight="1">
      <c r="G1476" s="6"/>
      <c r="H1476" s="6"/>
      <c r="I1476" s="10"/>
      <c r="J1476" s="10"/>
      <c r="K1476" s="10"/>
      <c r="L1476" s="10"/>
      <c r="M1476" s="10"/>
      <c r="N1476" s="10"/>
    </row>
    <row r="1477" spans="7:14" ht="12.75" customHeight="1">
      <c r="G1477" s="6"/>
      <c r="H1477" s="6"/>
      <c r="I1477" s="10"/>
      <c r="J1477" s="10"/>
      <c r="K1477" s="10"/>
      <c r="L1477" s="10"/>
      <c r="M1477" s="10"/>
      <c r="N1477" s="10"/>
    </row>
    <row r="1478" spans="7:14" ht="12.75" customHeight="1">
      <c r="G1478" s="6"/>
      <c r="H1478" s="6"/>
      <c r="I1478" s="10"/>
      <c r="J1478" s="10"/>
      <c r="K1478" s="10"/>
      <c r="L1478" s="10"/>
      <c r="M1478" s="10"/>
      <c r="N1478" s="10"/>
    </row>
    <row r="1479" spans="7:14" ht="12.75" customHeight="1">
      <c r="G1479" s="6"/>
      <c r="H1479" s="6"/>
      <c r="I1479" s="10"/>
      <c r="J1479" s="10"/>
      <c r="K1479" s="10"/>
      <c r="L1479" s="10"/>
      <c r="M1479" s="10"/>
      <c r="N1479" s="10"/>
    </row>
    <row r="1480" spans="7:14" ht="12.75" customHeight="1">
      <c r="G1480" s="6"/>
      <c r="H1480" s="6"/>
      <c r="I1480" s="10"/>
      <c r="J1480" s="10"/>
      <c r="K1480" s="10"/>
      <c r="L1480" s="10"/>
      <c r="M1480" s="10"/>
      <c r="N1480" s="10"/>
    </row>
    <row r="1481" spans="7:14" ht="12.75" customHeight="1">
      <c r="G1481" s="6"/>
      <c r="H1481" s="6"/>
      <c r="I1481" s="10"/>
      <c r="J1481" s="10"/>
      <c r="K1481" s="10"/>
      <c r="L1481" s="10"/>
      <c r="M1481" s="10"/>
      <c r="N1481" s="10"/>
    </row>
    <row r="1482" spans="7:14" ht="12.75" customHeight="1">
      <c r="G1482" s="6"/>
      <c r="H1482" s="6"/>
      <c r="I1482" s="10"/>
      <c r="J1482" s="10"/>
      <c r="K1482" s="10"/>
      <c r="L1482" s="10"/>
      <c r="M1482" s="10"/>
      <c r="N1482" s="10"/>
    </row>
    <row r="1483" spans="7:14" ht="12.75" customHeight="1">
      <c r="G1483" s="6"/>
      <c r="H1483" s="6"/>
      <c r="I1483" s="10"/>
      <c r="J1483" s="10"/>
      <c r="K1483" s="10"/>
      <c r="L1483" s="10"/>
      <c r="M1483" s="10"/>
      <c r="N1483" s="10"/>
    </row>
    <row r="1484" spans="7:14" ht="12.75" customHeight="1">
      <c r="G1484" s="6"/>
      <c r="H1484" s="6"/>
      <c r="I1484" s="10"/>
      <c r="J1484" s="10"/>
      <c r="K1484" s="10"/>
      <c r="L1484" s="10"/>
      <c r="M1484" s="10"/>
      <c r="N1484" s="10"/>
    </row>
    <row r="1485" spans="7:14" ht="12.75" customHeight="1">
      <c r="G1485" s="6"/>
      <c r="H1485" s="6"/>
      <c r="I1485" s="10"/>
      <c r="J1485" s="10"/>
      <c r="K1485" s="10"/>
      <c r="L1485" s="10"/>
      <c r="M1485" s="10"/>
      <c r="N1485" s="10"/>
    </row>
    <row r="1486" spans="7:14" ht="12.75" customHeight="1">
      <c r="G1486" s="6"/>
      <c r="H1486" s="6"/>
      <c r="I1486" s="10"/>
      <c r="J1486" s="10"/>
      <c r="K1486" s="10"/>
      <c r="L1486" s="10"/>
      <c r="M1486" s="10"/>
      <c r="N1486" s="10"/>
    </row>
    <row r="1487" spans="7:14" ht="12.75" customHeight="1">
      <c r="G1487" s="6"/>
      <c r="H1487" s="6"/>
      <c r="I1487" s="10"/>
      <c r="J1487" s="10"/>
      <c r="K1487" s="10"/>
      <c r="L1487" s="10"/>
      <c r="M1487" s="10"/>
      <c r="N1487" s="10"/>
    </row>
    <row r="1488" spans="7:14" ht="12.75" customHeight="1">
      <c r="G1488" s="6"/>
      <c r="H1488" s="6"/>
      <c r="I1488" s="10"/>
      <c r="J1488" s="10"/>
      <c r="K1488" s="10"/>
      <c r="L1488" s="10"/>
      <c r="M1488" s="10"/>
      <c r="N1488" s="10"/>
    </row>
    <row r="1489" spans="7:14" ht="12.75" customHeight="1">
      <c r="G1489" s="6"/>
      <c r="H1489" s="6"/>
      <c r="I1489" s="10"/>
      <c r="J1489" s="10"/>
      <c r="K1489" s="10"/>
      <c r="L1489" s="10"/>
      <c r="M1489" s="10"/>
      <c r="N1489" s="10"/>
    </row>
    <row r="1490" spans="7:14" ht="12.75" customHeight="1">
      <c r="G1490" s="6"/>
      <c r="H1490" s="6"/>
      <c r="I1490" s="10"/>
      <c r="J1490" s="10"/>
      <c r="K1490" s="10"/>
      <c r="L1490" s="10"/>
      <c r="M1490" s="10"/>
      <c r="N1490" s="10"/>
    </row>
    <row r="1491" spans="7:14" ht="12.75" customHeight="1">
      <c r="G1491" s="6"/>
      <c r="H1491" s="6"/>
      <c r="I1491" s="10"/>
      <c r="J1491" s="10"/>
      <c r="K1491" s="10"/>
      <c r="L1491" s="10"/>
      <c r="M1491" s="10"/>
      <c r="N1491" s="10"/>
    </row>
    <row r="1492" spans="7:14" ht="12.75" customHeight="1">
      <c r="G1492" s="6"/>
      <c r="H1492" s="6"/>
      <c r="I1492" s="10"/>
      <c r="J1492" s="10"/>
      <c r="K1492" s="10"/>
      <c r="L1492" s="10"/>
      <c r="M1492" s="10"/>
      <c r="N1492" s="10"/>
    </row>
    <row r="1493" spans="7:14" ht="12.75" customHeight="1">
      <c r="G1493" s="6"/>
      <c r="H1493" s="6"/>
      <c r="I1493" s="10"/>
      <c r="J1493" s="10"/>
      <c r="K1493" s="10"/>
      <c r="L1493" s="10"/>
      <c r="M1493" s="10"/>
      <c r="N1493" s="10"/>
    </row>
    <row r="1494" spans="7:14" ht="12.75" customHeight="1">
      <c r="G1494" s="6"/>
      <c r="H1494" s="6"/>
      <c r="I1494" s="10"/>
      <c r="J1494" s="10"/>
      <c r="K1494" s="10"/>
      <c r="L1494" s="10"/>
      <c r="M1494" s="10"/>
      <c r="N1494" s="10"/>
    </row>
    <row r="1495" spans="7:14" ht="12.75" customHeight="1">
      <c r="G1495" s="6"/>
      <c r="H1495" s="6"/>
      <c r="I1495" s="10"/>
      <c r="J1495" s="10"/>
      <c r="K1495" s="10"/>
      <c r="L1495" s="10"/>
      <c r="M1495" s="10"/>
      <c r="N1495" s="10"/>
    </row>
    <row r="1496" spans="7:14" ht="12.75" customHeight="1">
      <c r="G1496" s="6"/>
      <c r="H1496" s="6"/>
      <c r="I1496" s="10"/>
      <c r="J1496" s="10"/>
      <c r="K1496" s="10"/>
      <c r="L1496" s="10"/>
      <c r="M1496" s="10"/>
      <c r="N1496" s="10"/>
    </row>
    <row r="1497" spans="7:14" ht="12.75" customHeight="1">
      <c r="G1497" s="6"/>
      <c r="H1497" s="6"/>
      <c r="I1497" s="10"/>
      <c r="J1497" s="10"/>
      <c r="K1497" s="10"/>
      <c r="L1497" s="10"/>
      <c r="M1497" s="10"/>
      <c r="N1497" s="10"/>
    </row>
    <row r="1498" spans="7:14" ht="12.75" customHeight="1">
      <c r="G1498" s="6"/>
      <c r="H1498" s="6"/>
      <c r="I1498" s="10"/>
      <c r="J1498" s="10"/>
      <c r="K1498" s="10"/>
      <c r="L1498" s="10"/>
      <c r="M1498" s="10"/>
      <c r="N1498" s="10"/>
    </row>
    <row r="1499" spans="7:14" ht="12.75" customHeight="1">
      <c r="G1499" s="6"/>
      <c r="H1499" s="6"/>
      <c r="I1499" s="10"/>
      <c r="J1499" s="10"/>
      <c r="K1499" s="10"/>
      <c r="L1499" s="10"/>
      <c r="M1499" s="10"/>
      <c r="N1499" s="10"/>
    </row>
    <row r="1500" spans="7:14" ht="12.75" customHeight="1">
      <c r="G1500" s="6"/>
      <c r="H1500" s="6"/>
      <c r="I1500" s="10"/>
      <c r="J1500" s="10"/>
      <c r="K1500" s="10"/>
      <c r="L1500" s="10"/>
      <c r="M1500" s="10"/>
      <c r="N1500" s="10"/>
    </row>
    <row r="1501" spans="7:14" ht="12.75" customHeight="1">
      <c r="G1501" s="6"/>
      <c r="H1501" s="6"/>
      <c r="I1501" s="10"/>
      <c r="J1501" s="10"/>
      <c r="K1501" s="10"/>
      <c r="L1501" s="10"/>
      <c r="M1501" s="10"/>
      <c r="N1501" s="10"/>
    </row>
    <row r="1502" spans="7:14" ht="12.75" customHeight="1">
      <c r="G1502" s="6"/>
      <c r="H1502" s="6"/>
      <c r="I1502" s="10"/>
      <c r="J1502" s="10"/>
      <c r="K1502" s="10"/>
      <c r="L1502" s="10"/>
      <c r="M1502" s="10"/>
      <c r="N1502" s="10"/>
    </row>
    <row r="1503" spans="7:14" ht="12.75" customHeight="1">
      <c r="G1503" s="6"/>
      <c r="H1503" s="6"/>
      <c r="I1503" s="10"/>
      <c r="J1503" s="10"/>
      <c r="K1503" s="10"/>
      <c r="L1503" s="10"/>
      <c r="M1503" s="10"/>
      <c r="N1503" s="10"/>
    </row>
    <row r="1504" spans="7:14" ht="12.75" customHeight="1">
      <c r="G1504" s="6"/>
      <c r="H1504" s="6"/>
      <c r="I1504" s="10"/>
      <c r="J1504" s="10"/>
      <c r="K1504" s="10"/>
      <c r="L1504" s="10"/>
      <c r="M1504" s="10"/>
      <c r="N1504" s="10"/>
    </row>
    <row r="1505" spans="7:14" ht="12.75" customHeight="1">
      <c r="G1505" s="6"/>
      <c r="H1505" s="6"/>
      <c r="I1505" s="10"/>
      <c r="J1505" s="10"/>
      <c r="K1505" s="10"/>
      <c r="L1505" s="10"/>
      <c r="M1505" s="10"/>
      <c r="N1505" s="10"/>
    </row>
    <row r="1506" spans="7:14" ht="12.75" customHeight="1">
      <c r="G1506" s="6"/>
      <c r="H1506" s="6"/>
      <c r="I1506" s="10"/>
      <c r="J1506" s="10"/>
      <c r="K1506" s="10"/>
      <c r="L1506" s="10"/>
      <c r="M1506" s="10"/>
      <c r="N1506" s="10"/>
    </row>
    <row r="1507" spans="7:14" ht="12.75" customHeight="1">
      <c r="G1507" s="6"/>
      <c r="H1507" s="6"/>
      <c r="I1507" s="10"/>
      <c r="J1507" s="10"/>
      <c r="K1507" s="10"/>
      <c r="L1507" s="10"/>
      <c r="M1507" s="10"/>
      <c r="N1507" s="10"/>
    </row>
    <row r="1508" spans="7:14" ht="12.75" customHeight="1">
      <c r="G1508" s="6"/>
      <c r="H1508" s="6"/>
      <c r="I1508" s="10"/>
      <c r="J1508" s="10"/>
      <c r="K1508" s="10"/>
      <c r="L1508" s="10"/>
      <c r="M1508" s="10"/>
      <c r="N1508" s="10"/>
    </row>
    <row r="1509" spans="7:14" ht="12.75" customHeight="1">
      <c r="G1509" s="6"/>
      <c r="H1509" s="6"/>
      <c r="I1509" s="10"/>
      <c r="J1509" s="10"/>
      <c r="K1509" s="10"/>
      <c r="L1509" s="10"/>
      <c r="M1509" s="10"/>
      <c r="N1509" s="10"/>
    </row>
    <row r="1510" spans="7:14" ht="12.75" customHeight="1">
      <c r="G1510" s="6"/>
      <c r="H1510" s="6"/>
      <c r="I1510" s="10"/>
      <c r="J1510" s="10"/>
      <c r="K1510" s="10"/>
      <c r="L1510" s="10"/>
      <c r="M1510" s="10"/>
      <c r="N1510" s="10"/>
    </row>
    <row r="1511" spans="7:14" ht="12.75" customHeight="1">
      <c r="G1511" s="6"/>
      <c r="H1511" s="6"/>
      <c r="I1511" s="10"/>
      <c r="J1511" s="10"/>
      <c r="K1511" s="10"/>
      <c r="L1511" s="10"/>
      <c r="M1511" s="10"/>
      <c r="N1511" s="10"/>
    </row>
    <row r="1512" spans="7:14" ht="12.75" customHeight="1">
      <c r="G1512" s="6"/>
      <c r="H1512" s="6"/>
      <c r="I1512" s="10"/>
      <c r="J1512" s="10"/>
      <c r="K1512" s="10"/>
      <c r="L1512" s="10"/>
      <c r="M1512" s="10"/>
      <c r="N1512" s="10"/>
    </row>
    <row r="1513" spans="7:14" ht="12.75" customHeight="1">
      <c r="G1513" s="6"/>
      <c r="H1513" s="6"/>
      <c r="I1513" s="10"/>
      <c r="J1513" s="10"/>
      <c r="K1513" s="10"/>
      <c r="L1513" s="10"/>
      <c r="M1513" s="10"/>
      <c r="N1513" s="10"/>
    </row>
    <row r="1514" spans="7:14" ht="12.75" customHeight="1">
      <c r="G1514" s="6"/>
      <c r="H1514" s="6"/>
      <c r="I1514" s="10"/>
      <c r="J1514" s="10"/>
      <c r="K1514" s="10"/>
      <c r="L1514" s="10"/>
      <c r="M1514" s="10"/>
      <c r="N1514" s="10"/>
    </row>
    <row r="1515" spans="7:14" ht="12.75" customHeight="1">
      <c r="G1515" s="6"/>
      <c r="H1515" s="6"/>
      <c r="I1515" s="10"/>
      <c r="J1515" s="10"/>
      <c r="K1515" s="10"/>
      <c r="L1515" s="10"/>
      <c r="M1515" s="10"/>
      <c r="N1515" s="10"/>
    </row>
    <row r="1516" spans="7:14" ht="12.75" customHeight="1">
      <c r="G1516" s="6"/>
      <c r="H1516" s="6"/>
      <c r="I1516" s="10"/>
      <c r="J1516" s="10"/>
      <c r="K1516" s="10"/>
      <c r="L1516" s="10"/>
      <c r="M1516" s="10"/>
      <c r="N1516" s="10"/>
    </row>
    <row r="1517" spans="7:14" ht="12.75" customHeight="1">
      <c r="G1517" s="6"/>
      <c r="H1517" s="6"/>
      <c r="I1517" s="10"/>
      <c r="J1517" s="10"/>
      <c r="K1517" s="10"/>
      <c r="L1517" s="10"/>
      <c r="M1517" s="10"/>
      <c r="N1517" s="10"/>
    </row>
    <row r="1518" spans="7:14" ht="12.75" customHeight="1">
      <c r="G1518" s="6"/>
      <c r="H1518" s="6"/>
      <c r="I1518" s="10"/>
      <c r="J1518" s="10"/>
      <c r="K1518" s="10"/>
      <c r="L1518" s="10"/>
      <c r="M1518" s="10"/>
      <c r="N1518" s="10"/>
    </row>
    <row r="1519" spans="7:14" ht="12.75" customHeight="1">
      <c r="G1519" s="6"/>
      <c r="H1519" s="6"/>
      <c r="I1519" s="10"/>
      <c r="J1519" s="10"/>
      <c r="K1519" s="10"/>
      <c r="L1519" s="10"/>
      <c r="M1519" s="10"/>
      <c r="N1519" s="10"/>
    </row>
    <row r="1520" spans="7:14" ht="12.75" customHeight="1">
      <c r="G1520" s="6"/>
      <c r="H1520" s="6"/>
      <c r="I1520" s="10"/>
      <c r="J1520" s="10"/>
      <c r="K1520" s="10"/>
      <c r="L1520" s="10"/>
      <c r="M1520" s="10"/>
      <c r="N1520" s="10"/>
    </row>
    <row r="1521" spans="7:14" ht="12.75" customHeight="1">
      <c r="G1521" s="6"/>
      <c r="H1521" s="6"/>
      <c r="I1521" s="10"/>
      <c r="J1521" s="10"/>
      <c r="K1521" s="10"/>
      <c r="L1521" s="10"/>
      <c r="M1521" s="10"/>
      <c r="N1521" s="10"/>
    </row>
    <row r="1522" spans="7:14" ht="12.75" customHeight="1">
      <c r="G1522" s="6"/>
      <c r="H1522" s="6"/>
      <c r="I1522" s="10"/>
      <c r="J1522" s="10"/>
      <c r="K1522" s="10"/>
      <c r="L1522" s="10"/>
      <c r="M1522" s="10"/>
      <c r="N1522" s="10"/>
    </row>
    <row r="1523" spans="7:14" ht="12.75" customHeight="1">
      <c r="G1523" s="6"/>
      <c r="H1523" s="6"/>
      <c r="I1523" s="10"/>
      <c r="J1523" s="10"/>
      <c r="K1523" s="10"/>
      <c r="L1523" s="10"/>
      <c r="M1523" s="10"/>
      <c r="N1523" s="10"/>
    </row>
    <row r="1524" spans="7:14" ht="12.75" customHeight="1">
      <c r="G1524" s="6"/>
      <c r="H1524" s="6"/>
      <c r="I1524" s="10"/>
      <c r="J1524" s="10"/>
      <c r="K1524" s="10"/>
      <c r="L1524" s="10"/>
      <c r="M1524" s="10"/>
      <c r="N1524" s="10"/>
    </row>
    <row r="1525" spans="7:14" ht="12.75" customHeight="1">
      <c r="G1525" s="6"/>
      <c r="H1525" s="6"/>
      <c r="I1525" s="10"/>
      <c r="J1525" s="10"/>
      <c r="K1525" s="10"/>
      <c r="L1525" s="10"/>
      <c r="M1525" s="10"/>
      <c r="N1525" s="10"/>
    </row>
    <row r="1526" spans="7:14" ht="12.75" customHeight="1">
      <c r="G1526" s="6"/>
      <c r="H1526" s="6"/>
      <c r="I1526" s="10"/>
      <c r="J1526" s="10"/>
      <c r="K1526" s="10"/>
      <c r="L1526" s="10"/>
      <c r="M1526" s="10"/>
      <c r="N1526" s="10"/>
    </row>
    <row r="1527" spans="7:14" ht="12.75" customHeight="1">
      <c r="G1527" s="6"/>
      <c r="H1527" s="6"/>
      <c r="I1527" s="10"/>
      <c r="J1527" s="10"/>
      <c r="K1527" s="10"/>
      <c r="L1527" s="10"/>
      <c r="M1527" s="10"/>
      <c r="N1527" s="10"/>
    </row>
    <row r="1528" spans="7:14" ht="12.75" customHeight="1">
      <c r="G1528" s="6"/>
      <c r="H1528" s="6"/>
      <c r="I1528" s="10"/>
      <c r="J1528" s="10"/>
      <c r="K1528" s="10"/>
      <c r="L1528" s="10"/>
      <c r="M1528" s="10"/>
      <c r="N1528" s="10"/>
    </row>
    <row r="1529" spans="7:14" ht="12.75" customHeight="1">
      <c r="G1529" s="6"/>
      <c r="H1529" s="6"/>
      <c r="I1529" s="10"/>
      <c r="J1529" s="10"/>
      <c r="K1529" s="10"/>
      <c r="L1529" s="10"/>
      <c r="M1529" s="10"/>
      <c r="N1529" s="10"/>
    </row>
    <row r="1530" spans="7:14" ht="12.75" customHeight="1">
      <c r="G1530" s="6"/>
      <c r="H1530" s="6"/>
      <c r="I1530" s="10"/>
      <c r="J1530" s="10"/>
      <c r="K1530" s="10"/>
      <c r="L1530" s="10"/>
      <c r="M1530" s="10"/>
      <c r="N1530" s="10"/>
    </row>
    <row r="1531" spans="7:14" ht="12.75" customHeight="1">
      <c r="G1531" s="6"/>
      <c r="H1531" s="6"/>
      <c r="I1531" s="10"/>
      <c r="J1531" s="10"/>
      <c r="K1531" s="10"/>
      <c r="L1531" s="10"/>
      <c r="M1531" s="10"/>
      <c r="N1531" s="10"/>
    </row>
    <row r="1532" spans="7:14" ht="12.75" customHeight="1">
      <c r="G1532" s="6"/>
      <c r="H1532" s="6"/>
      <c r="I1532" s="10"/>
      <c r="J1532" s="10"/>
      <c r="K1532" s="10"/>
      <c r="L1532" s="10"/>
      <c r="M1532" s="10"/>
      <c r="N1532" s="10"/>
    </row>
    <row r="1533" spans="7:14" ht="12.75" customHeight="1">
      <c r="G1533" s="6"/>
      <c r="H1533" s="6"/>
      <c r="I1533" s="10"/>
      <c r="J1533" s="10"/>
      <c r="K1533" s="10"/>
      <c r="L1533" s="10"/>
      <c r="M1533" s="10"/>
      <c r="N1533" s="10"/>
    </row>
    <row r="1534" spans="7:14" ht="12.75" customHeight="1">
      <c r="G1534" s="6"/>
      <c r="H1534" s="6"/>
      <c r="I1534" s="10"/>
      <c r="J1534" s="10"/>
      <c r="K1534" s="10"/>
      <c r="L1534" s="10"/>
      <c r="M1534" s="10"/>
      <c r="N1534" s="10"/>
    </row>
    <row r="1535" spans="7:14" ht="12.75" customHeight="1">
      <c r="G1535" s="6"/>
      <c r="H1535" s="6"/>
      <c r="I1535" s="10"/>
      <c r="J1535" s="10"/>
      <c r="K1535" s="10"/>
      <c r="L1535" s="10"/>
      <c r="M1535" s="10"/>
      <c r="N1535" s="10"/>
    </row>
    <row r="1536" spans="7:14" ht="12.75" customHeight="1">
      <c r="G1536" s="6"/>
      <c r="H1536" s="6"/>
      <c r="I1536" s="10"/>
      <c r="J1536" s="10"/>
      <c r="K1536" s="10"/>
      <c r="L1536" s="10"/>
      <c r="M1536" s="10"/>
      <c r="N1536" s="10"/>
    </row>
    <row r="1537" spans="7:14" ht="12.75" customHeight="1">
      <c r="G1537" s="6"/>
      <c r="H1537" s="6"/>
      <c r="I1537" s="10"/>
      <c r="J1537" s="10"/>
      <c r="K1537" s="10"/>
      <c r="L1537" s="10"/>
      <c r="M1537" s="10"/>
      <c r="N1537" s="10"/>
    </row>
    <row r="1538" spans="7:14" ht="12.75" customHeight="1">
      <c r="G1538" s="6"/>
      <c r="H1538" s="6"/>
      <c r="I1538" s="10"/>
      <c r="J1538" s="10"/>
      <c r="K1538" s="10"/>
      <c r="L1538" s="10"/>
      <c r="M1538" s="10"/>
      <c r="N1538" s="10"/>
    </row>
    <row r="1539" spans="7:14" ht="12.75" customHeight="1">
      <c r="G1539" s="6"/>
      <c r="H1539" s="6"/>
      <c r="I1539" s="10"/>
      <c r="J1539" s="10"/>
      <c r="K1539" s="10"/>
      <c r="L1539" s="10"/>
      <c r="M1539" s="10"/>
      <c r="N1539" s="10"/>
    </row>
    <row r="1540" spans="7:14" ht="12.75" customHeight="1">
      <c r="G1540" s="6"/>
      <c r="H1540" s="6"/>
      <c r="I1540" s="10"/>
      <c r="J1540" s="10"/>
      <c r="K1540" s="10"/>
      <c r="L1540" s="10"/>
      <c r="M1540" s="10"/>
      <c r="N1540" s="10"/>
    </row>
    <row r="1541" spans="7:14" ht="12.75" customHeight="1">
      <c r="G1541" s="6"/>
      <c r="H1541" s="6"/>
      <c r="I1541" s="10"/>
      <c r="J1541" s="10"/>
      <c r="K1541" s="10"/>
      <c r="L1541" s="10"/>
      <c r="M1541" s="10"/>
      <c r="N1541" s="10"/>
    </row>
    <row r="1542" spans="7:14" ht="12.75" customHeight="1">
      <c r="G1542" s="6"/>
      <c r="H1542" s="6"/>
      <c r="I1542" s="10"/>
      <c r="J1542" s="10"/>
      <c r="K1542" s="10"/>
      <c r="L1542" s="10"/>
      <c r="M1542" s="10"/>
      <c r="N1542" s="10"/>
    </row>
    <row r="1543" spans="7:14" ht="12.75" customHeight="1">
      <c r="G1543" s="6"/>
      <c r="H1543" s="6"/>
      <c r="I1543" s="10"/>
      <c r="J1543" s="10"/>
      <c r="K1543" s="10"/>
      <c r="L1543" s="10"/>
      <c r="M1543" s="10"/>
      <c r="N1543" s="10"/>
    </row>
    <row r="1544" spans="7:14" ht="12.75" customHeight="1">
      <c r="G1544" s="6"/>
      <c r="H1544" s="6"/>
      <c r="I1544" s="10"/>
      <c r="J1544" s="10"/>
      <c r="K1544" s="10"/>
      <c r="L1544" s="10"/>
      <c r="M1544" s="10"/>
      <c r="N1544" s="10"/>
    </row>
    <row r="1545" spans="7:14" ht="12.75" customHeight="1">
      <c r="G1545" s="6"/>
      <c r="H1545" s="6"/>
      <c r="I1545" s="10"/>
      <c r="J1545" s="10"/>
      <c r="K1545" s="10"/>
      <c r="L1545" s="10"/>
      <c r="M1545" s="10"/>
      <c r="N1545" s="10"/>
    </row>
    <row r="1546" spans="7:14" ht="12.75" customHeight="1">
      <c r="G1546" s="6"/>
      <c r="H1546" s="6"/>
      <c r="I1546" s="10"/>
      <c r="J1546" s="10"/>
      <c r="K1546" s="10"/>
      <c r="L1546" s="10"/>
      <c r="M1546" s="10"/>
      <c r="N1546" s="10"/>
    </row>
    <row r="1547" spans="7:14" ht="12.75" customHeight="1">
      <c r="G1547" s="6"/>
      <c r="H1547" s="6"/>
      <c r="I1547" s="10"/>
      <c r="J1547" s="10"/>
      <c r="K1547" s="10"/>
      <c r="L1547" s="10"/>
      <c r="M1547" s="10"/>
      <c r="N1547" s="10"/>
    </row>
    <row r="1548" spans="7:14" ht="12.75" customHeight="1">
      <c r="G1548" s="6"/>
      <c r="H1548" s="6"/>
      <c r="I1548" s="10"/>
      <c r="J1548" s="10"/>
      <c r="K1548" s="10"/>
      <c r="L1548" s="10"/>
      <c r="M1548" s="10"/>
      <c r="N1548" s="10"/>
    </row>
    <row r="1549" spans="7:14" ht="12.75" customHeight="1">
      <c r="G1549" s="6"/>
      <c r="H1549" s="6"/>
      <c r="I1549" s="10"/>
      <c r="J1549" s="10"/>
      <c r="K1549" s="10"/>
      <c r="L1549" s="10"/>
      <c r="M1549" s="10"/>
      <c r="N1549" s="10"/>
    </row>
    <row r="1550" spans="7:14" ht="12.75" customHeight="1">
      <c r="G1550" s="6"/>
      <c r="H1550" s="6"/>
      <c r="I1550" s="10"/>
      <c r="J1550" s="10"/>
      <c r="K1550" s="10"/>
      <c r="L1550" s="10"/>
      <c r="M1550" s="10"/>
      <c r="N1550" s="10"/>
    </row>
    <row r="1551" spans="7:14" ht="12.75" customHeight="1">
      <c r="G1551" s="6"/>
      <c r="H1551" s="6"/>
      <c r="I1551" s="10"/>
      <c r="J1551" s="10"/>
      <c r="K1551" s="10"/>
      <c r="L1551" s="10"/>
      <c r="M1551" s="10"/>
      <c r="N1551" s="10"/>
    </row>
    <row r="1552" spans="7:14" ht="12.75" customHeight="1">
      <c r="G1552" s="6"/>
      <c r="H1552" s="6"/>
      <c r="I1552" s="10"/>
      <c r="J1552" s="10"/>
      <c r="K1552" s="10"/>
      <c r="L1552" s="10"/>
      <c r="M1552" s="10"/>
      <c r="N1552" s="10"/>
    </row>
    <row r="1553" spans="7:14" ht="12.75" customHeight="1">
      <c r="G1553" s="6"/>
      <c r="H1553" s="6"/>
      <c r="I1553" s="10"/>
      <c r="J1553" s="10"/>
      <c r="K1553" s="10"/>
      <c r="L1553" s="10"/>
      <c r="M1553" s="10"/>
      <c r="N1553" s="10"/>
    </row>
    <row r="1554" spans="7:14" ht="12.75" customHeight="1">
      <c r="G1554" s="6"/>
      <c r="H1554" s="6"/>
      <c r="I1554" s="10"/>
      <c r="J1554" s="10"/>
      <c r="K1554" s="10"/>
      <c r="L1554" s="10"/>
      <c r="M1554" s="10"/>
      <c r="N1554" s="10"/>
    </row>
    <row r="1555" spans="7:14" ht="12.75" customHeight="1">
      <c r="G1555" s="6"/>
      <c r="H1555" s="6"/>
      <c r="I1555" s="10"/>
      <c r="J1555" s="10"/>
      <c r="K1555" s="10"/>
      <c r="L1555" s="10"/>
      <c r="M1555" s="10"/>
      <c r="N1555" s="10"/>
    </row>
    <row r="1556" spans="7:14" ht="12.75" customHeight="1">
      <c r="G1556" s="6"/>
      <c r="H1556" s="6"/>
      <c r="I1556" s="10"/>
      <c r="J1556" s="10"/>
      <c r="K1556" s="10"/>
      <c r="L1556" s="10"/>
      <c r="M1556" s="10"/>
      <c r="N1556" s="10"/>
    </row>
    <row r="1557" spans="7:14" ht="12.75" customHeight="1">
      <c r="G1557" s="6"/>
      <c r="H1557" s="6"/>
      <c r="I1557" s="10"/>
      <c r="J1557" s="10"/>
      <c r="K1557" s="10"/>
      <c r="L1557" s="10"/>
      <c r="M1557" s="10"/>
      <c r="N1557" s="10"/>
    </row>
    <row r="1558" spans="7:14" ht="12.75" customHeight="1">
      <c r="G1558" s="6"/>
      <c r="H1558" s="6"/>
      <c r="I1558" s="10"/>
      <c r="J1558" s="10"/>
      <c r="K1558" s="10"/>
      <c r="L1558" s="10"/>
      <c r="M1558" s="10"/>
      <c r="N1558" s="10"/>
    </row>
    <row r="1559" spans="7:14" ht="12.75" customHeight="1">
      <c r="G1559" s="6"/>
      <c r="H1559" s="6"/>
      <c r="I1559" s="10"/>
      <c r="J1559" s="10"/>
      <c r="K1559" s="10"/>
      <c r="L1559" s="10"/>
      <c r="M1559" s="10"/>
      <c r="N1559" s="10"/>
    </row>
    <row r="1560" spans="7:14" ht="12.75" customHeight="1">
      <c r="G1560" s="6"/>
      <c r="H1560" s="6"/>
      <c r="I1560" s="10"/>
      <c r="J1560" s="10"/>
      <c r="K1560" s="10"/>
      <c r="L1560" s="10"/>
      <c r="M1560" s="10"/>
      <c r="N1560" s="10"/>
    </row>
    <row r="1561" spans="7:14" ht="12.75" customHeight="1">
      <c r="G1561" s="6"/>
      <c r="H1561" s="6"/>
      <c r="I1561" s="10"/>
      <c r="J1561" s="10"/>
      <c r="K1561" s="10"/>
      <c r="L1561" s="10"/>
      <c r="M1561" s="10"/>
      <c r="N1561" s="10"/>
    </row>
    <row r="1562" spans="7:14" ht="12.75" customHeight="1">
      <c r="G1562" s="6"/>
      <c r="H1562" s="6"/>
      <c r="I1562" s="10"/>
      <c r="J1562" s="10"/>
      <c r="K1562" s="10"/>
      <c r="L1562" s="10"/>
      <c r="M1562" s="10"/>
      <c r="N1562" s="10"/>
    </row>
    <row r="1563" spans="7:14" ht="12.75" customHeight="1">
      <c r="G1563" s="6"/>
      <c r="H1563" s="6"/>
      <c r="I1563" s="10"/>
      <c r="J1563" s="10"/>
      <c r="K1563" s="10"/>
      <c r="L1563" s="10"/>
      <c r="M1563" s="10"/>
      <c r="N1563" s="10"/>
    </row>
    <row r="1564" spans="7:14" ht="12.75" customHeight="1">
      <c r="G1564" s="6"/>
      <c r="H1564" s="6"/>
      <c r="I1564" s="10"/>
      <c r="J1564" s="10"/>
      <c r="K1564" s="10"/>
      <c r="L1564" s="10"/>
      <c r="M1564" s="10"/>
      <c r="N1564" s="10"/>
    </row>
    <row r="1565" spans="7:14" ht="12.75" customHeight="1">
      <c r="G1565" s="6"/>
      <c r="H1565" s="6"/>
      <c r="I1565" s="10"/>
      <c r="J1565" s="10"/>
      <c r="K1565" s="10"/>
      <c r="L1565" s="10"/>
      <c r="M1565" s="10"/>
      <c r="N1565" s="10"/>
    </row>
    <row r="1566" spans="7:14" ht="12.75" customHeight="1">
      <c r="G1566" s="6"/>
      <c r="H1566" s="6"/>
      <c r="I1566" s="10"/>
      <c r="J1566" s="10"/>
      <c r="K1566" s="10"/>
      <c r="L1566" s="10"/>
      <c r="M1566" s="10"/>
      <c r="N1566" s="10"/>
    </row>
    <row r="1567" spans="7:14" ht="12.75" customHeight="1">
      <c r="G1567" s="6"/>
      <c r="H1567" s="6"/>
      <c r="I1567" s="10"/>
      <c r="J1567" s="10"/>
      <c r="K1567" s="10"/>
      <c r="L1567" s="10"/>
      <c r="M1567" s="10"/>
      <c r="N1567" s="10"/>
    </row>
    <row r="1568" spans="7:14" ht="12.75" customHeight="1">
      <c r="G1568" s="6"/>
      <c r="H1568" s="6"/>
      <c r="I1568" s="10"/>
      <c r="J1568" s="10"/>
      <c r="K1568" s="10"/>
      <c r="L1568" s="10"/>
      <c r="M1568" s="10"/>
      <c r="N1568" s="10"/>
    </row>
    <row r="1569" spans="7:14" ht="12.75" customHeight="1">
      <c r="G1569" s="6"/>
      <c r="H1569" s="6"/>
      <c r="I1569" s="10"/>
      <c r="J1569" s="10"/>
      <c r="K1569" s="10"/>
      <c r="L1569" s="10"/>
      <c r="M1569" s="10"/>
      <c r="N1569" s="10"/>
    </row>
    <row r="1570" spans="7:14" ht="12.75" customHeight="1">
      <c r="G1570" s="6"/>
      <c r="H1570" s="6"/>
      <c r="I1570" s="10"/>
      <c r="J1570" s="10"/>
      <c r="K1570" s="10"/>
      <c r="L1570" s="10"/>
      <c r="M1570" s="10"/>
      <c r="N1570" s="10"/>
    </row>
    <row r="1571" spans="7:14" ht="12.75" customHeight="1">
      <c r="G1571" s="6"/>
      <c r="H1571" s="6"/>
      <c r="I1571" s="10"/>
      <c r="J1571" s="10"/>
      <c r="K1571" s="10"/>
      <c r="L1571" s="10"/>
      <c r="M1571" s="10"/>
      <c r="N1571" s="10"/>
    </row>
    <row r="1572" spans="7:14" ht="12.75" customHeight="1">
      <c r="G1572" s="6"/>
      <c r="H1572" s="6"/>
      <c r="I1572" s="10"/>
      <c r="J1572" s="10"/>
      <c r="K1572" s="10"/>
      <c r="L1572" s="10"/>
      <c r="M1572" s="10"/>
      <c r="N1572" s="10"/>
    </row>
    <row r="1573" spans="7:14" ht="12.75" customHeight="1">
      <c r="G1573" s="6"/>
      <c r="H1573" s="6"/>
      <c r="I1573" s="10"/>
      <c r="J1573" s="10"/>
      <c r="K1573" s="10"/>
      <c r="L1573" s="10"/>
      <c r="M1573" s="10"/>
      <c r="N1573" s="10"/>
    </row>
    <row r="1574" spans="7:14" ht="12.75" customHeight="1">
      <c r="G1574" s="6"/>
      <c r="H1574" s="6"/>
      <c r="I1574" s="10"/>
      <c r="J1574" s="10"/>
      <c r="K1574" s="10"/>
      <c r="L1574" s="10"/>
      <c r="M1574" s="10"/>
      <c r="N1574" s="10"/>
    </row>
    <row r="1575" spans="7:14" ht="12.75" customHeight="1">
      <c r="G1575" s="6"/>
      <c r="H1575" s="6"/>
      <c r="I1575" s="10"/>
      <c r="J1575" s="10"/>
      <c r="K1575" s="10"/>
      <c r="L1575" s="10"/>
      <c r="M1575" s="10"/>
      <c r="N1575" s="10"/>
    </row>
    <row r="1576" spans="7:14" ht="12.75" customHeight="1">
      <c r="G1576" s="6"/>
      <c r="H1576" s="6"/>
      <c r="I1576" s="10"/>
      <c r="J1576" s="10"/>
      <c r="K1576" s="10"/>
      <c r="L1576" s="10"/>
      <c r="M1576" s="10"/>
      <c r="N1576" s="10"/>
    </row>
    <row r="1577" spans="7:14" ht="12.75" customHeight="1">
      <c r="G1577" s="6"/>
      <c r="H1577" s="6"/>
      <c r="I1577" s="10"/>
      <c r="J1577" s="10"/>
      <c r="K1577" s="10"/>
      <c r="L1577" s="10"/>
      <c r="M1577" s="10"/>
      <c r="N1577" s="10"/>
    </row>
    <row r="1578" spans="7:14" ht="12.75" customHeight="1">
      <c r="G1578" s="6"/>
      <c r="H1578" s="6"/>
      <c r="I1578" s="10"/>
      <c r="J1578" s="10"/>
      <c r="K1578" s="10"/>
      <c r="L1578" s="10"/>
      <c r="M1578" s="10"/>
      <c r="N1578" s="10"/>
    </row>
    <row r="1579" spans="7:14" ht="12.75" customHeight="1">
      <c r="G1579" s="6"/>
      <c r="H1579" s="6"/>
      <c r="I1579" s="10"/>
      <c r="J1579" s="10"/>
      <c r="K1579" s="10"/>
      <c r="L1579" s="10"/>
      <c r="M1579" s="10"/>
      <c r="N1579" s="10"/>
    </row>
    <row r="1580" spans="7:14" ht="12.75" customHeight="1">
      <c r="G1580" s="6"/>
      <c r="H1580" s="6"/>
      <c r="I1580" s="10"/>
      <c r="J1580" s="10"/>
      <c r="K1580" s="10"/>
      <c r="L1580" s="10"/>
      <c r="M1580" s="10"/>
      <c r="N1580" s="10"/>
    </row>
    <row r="1581" spans="7:14" ht="12.75" customHeight="1">
      <c r="G1581" s="6"/>
      <c r="H1581" s="6"/>
      <c r="I1581" s="10"/>
      <c r="J1581" s="10"/>
      <c r="K1581" s="10"/>
      <c r="L1581" s="10"/>
      <c r="M1581" s="10"/>
      <c r="N1581" s="10"/>
    </row>
    <row r="1582" spans="7:14" ht="12.75" customHeight="1">
      <c r="G1582" s="6"/>
      <c r="H1582" s="6"/>
      <c r="I1582" s="10"/>
      <c r="J1582" s="10"/>
      <c r="K1582" s="10"/>
      <c r="L1582" s="10"/>
      <c r="M1582" s="10"/>
      <c r="N1582" s="10"/>
    </row>
    <row r="1583" spans="7:14" ht="12.75" customHeight="1">
      <c r="G1583" s="6"/>
      <c r="H1583" s="6"/>
      <c r="I1583" s="10"/>
      <c r="J1583" s="10"/>
      <c r="K1583" s="10"/>
      <c r="L1583" s="10"/>
      <c r="M1583" s="10"/>
      <c r="N1583" s="10"/>
    </row>
    <row r="1584" spans="7:14" ht="12.75" customHeight="1">
      <c r="G1584" s="6"/>
      <c r="H1584" s="6"/>
      <c r="I1584" s="10"/>
      <c r="J1584" s="10"/>
      <c r="K1584" s="10"/>
      <c r="L1584" s="10"/>
      <c r="M1584" s="10"/>
      <c r="N1584" s="10"/>
    </row>
    <row r="1585" spans="7:14" ht="12.75" customHeight="1">
      <c r="G1585" s="6"/>
      <c r="H1585" s="6"/>
      <c r="I1585" s="10"/>
      <c r="J1585" s="10"/>
      <c r="K1585" s="10"/>
      <c r="L1585" s="10"/>
      <c r="M1585" s="10"/>
      <c r="N1585" s="10"/>
    </row>
    <row r="1586" spans="7:14" ht="12.75" customHeight="1">
      <c r="G1586" s="6"/>
      <c r="H1586" s="6"/>
      <c r="I1586" s="10"/>
      <c r="J1586" s="10"/>
      <c r="K1586" s="10"/>
      <c r="L1586" s="10"/>
      <c r="M1586" s="10"/>
      <c r="N1586" s="10"/>
    </row>
    <row r="1587" spans="7:14" ht="12.75" customHeight="1">
      <c r="G1587" s="6"/>
      <c r="H1587" s="6"/>
      <c r="I1587" s="10"/>
      <c r="J1587" s="10"/>
      <c r="K1587" s="10"/>
      <c r="L1587" s="10"/>
      <c r="M1587" s="10"/>
      <c r="N1587" s="10"/>
    </row>
    <row r="1588" spans="7:14" ht="12.75" customHeight="1">
      <c r="G1588" s="6"/>
      <c r="H1588" s="6"/>
      <c r="I1588" s="10"/>
      <c r="J1588" s="10"/>
      <c r="K1588" s="10"/>
      <c r="L1588" s="10"/>
      <c r="M1588" s="10"/>
      <c r="N1588" s="10"/>
    </row>
    <row r="1589" spans="7:14" ht="12.75" customHeight="1">
      <c r="G1589" s="6"/>
      <c r="H1589" s="6"/>
      <c r="I1589" s="10"/>
      <c r="J1589" s="10"/>
      <c r="K1589" s="10"/>
      <c r="L1589" s="10"/>
      <c r="M1589" s="10"/>
      <c r="N1589" s="10"/>
    </row>
    <row r="1590" spans="7:14" ht="12.75" customHeight="1">
      <c r="G1590" s="6"/>
      <c r="H1590" s="6"/>
      <c r="I1590" s="10"/>
      <c r="J1590" s="10"/>
      <c r="K1590" s="10"/>
      <c r="L1590" s="10"/>
      <c r="M1590" s="10"/>
      <c r="N1590" s="10"/>
    </row>
    <row r="1591" spans="7:14" ht="12.75" customHeight="1">
      <c r="G1591" s="6"/>
      <c r="H1591" s="6"/>
      <c r="I1591" s="10"/>
      <c r="J1591" s="10"/>
      <c r="K1591" s="10"/>
      <c r="L1591" s="10"/>
      <c r="M1591" s="10"/>
      <c r="N1591" s="10"/>
    </row>
    <row r="1592" spans="7:14" ht="12.75" customHeight="1">
      <c r="G1592" s="6"/>
      <c r="H1592" s="6"/>
      <c r="I1592" s="10"/>
      <c r="J1592" s="10"/>
      <c r="K1592" s="10"/>
      <c r="L1592" s="10"/>
      <c r="M1592" s="10"/>
      <c r="N1592" s="10"/>
    </row>
    <row r="1593" spans="7:14" ht="12.75" customHeight="1">
      <c r="G1593" s="6"/>
      <c r="H1593" s="6"/>
      <c r="I1593" s="10"/>
      <c r="J1593" s="10"/>
      <c r="K1593" s="10"/>
      <c r="L1593" s="10"/>
      <c r="M1593" s="10"/>
      <c r="N1593" s="10"/>
    </row>
    <row r="1594" spans="7:14" ht="12.75" customHeight="1">
      <c r="G1594" s="6"/>
      <c r="H1594" s="6"/>
      <c r="I1594" s="10"/>
      <c r="J1594" s="10"/>
      <c r="K1594" s="10"/>
      <c r="L1594" s="10"/>
      <c r="M1594" s="10"/>
      <c r="N1594" s="10"/>
    </row>
    <row r="1595" spans="7:14" ht="12.75" customHeight="1">
      <c r="G1595" s="6"/>
      <c r="H1595" s="6"/>
      <c r="I1595" s="10"/>
      <c r="J1595" s="10"/>
      <c r="K1595" s="10"/>
      <c r="L1595" s="10"/>
      <c r="M1595" s="10"/>
      <c r="N1595" s="10"/>
    </row>
    <row r="1596" spans="7:14" ht="12.75" customHeight="1">
      <c r="G1596" s="6"/>
      <c r="H1596" s="6"/>
      <c r="I1596" s="10"/>
      <c r="J1596" s="10"/>
      <c r="K1596" s="10"/>
      <c r="L1596" s="10"/>
      <c r="M1596" s="10"/>
      <c r="N1596" s="10"/>
    </row>
    <row r="1597" spans="7:14" ht="12.75" customHeight="1">
      <c r="G1597" s="6"/>
      <c r="H1597" s="6"/>
      <c r="I1597" s="10"/>
      <c r="J1597" s="10"/>
      <c r="K1597" s="10"/>
      <c r="L1597" s="10"/>
      <c r="M1597" s="10"/>
      <c r="N1597" s="10"/>
    </row>
    <row r="1598" spans="7:14" ht="12.75" customHeight="1">
      <c r="G1598" s="6"/>
      <c r="H1598" s="6"/>
      <c r="I1598" s="10"/>
      <c r="J1598" s="10"/>
      <c r="K1598" s="10"/>
      <c r="L1598" s="10"/>
      <c r="M1598" s="10"/>
      <c r="N1598" s="10"/>
    </row>
    <row r="1599" spans="7:14" ht="12.75" customHeight="1">
      <c r="G1599" s="6"/>
      <c r="H1599" s="6"/>
      <c r="I1599" s="10"/>
      <c r="J1599" s="10"/>
      <c r="K1599" s="10"/>
      <c r="L1599" s="10"/>
      <c r="M1599" s="10"/>
      <c r="N1599" s="10"/>
    </row>
    <row r="1600" spans="7:14" ht="12.75" customHeight="1">
      <c r="G1600" s="6"/>
      <c r="H1600" s="6"/>
      <c r="I1600" s="10"/>
      <c r="J1600" s="10"/>
      <c r="K1600" s="10"/>
      <c r="L1600" s="10"/>
      <c r="M1600" s="10"/>
      <c r="N1600" s="10"/>
    </row>
    <row r="1601" spans="7:14" ht="12.75" customHeight="1">
      <c r="G1601" s="6"/>
      <c r="H1601" s="6"/>
      <c r="I1601" s="10"/>
      <c r="J1601" s="10"/>
      <c r="K1601" s="10"/>
      <c r="L1601" s="10"/>
      <c r="M1601" s="10"/>
      <c r="N1601" s="10"/>
    </row>
    <row r="1602" spans="7:14" ht="12.75" customHeight="1">
      <c r="G1602" s="6"/>
      <c r="H1602" s="6"/>
      <c r="I1602" s="10"/>
      <c r="J1602" s="10"/>
      <c r="K1602" s="10"/>
      <c r="L1602" s="10"/>
      <c r="M1602" s="10"/>
      <c r="N1602" s="10"/>
    </row>
    <row r="1603" spans="7:14" ht="12.75" customHeight="1">
      <c r="G1603" s="6"/>
      <c r="H1603" s="6"/>
      <c r="I1603" s="10"/>
      <c r="J1603" s="10"/>
      <c r="K1603" s="10"/>
      <c r="L1603" s="10"/>
      <c r="M1603" s="10"/>
      <c r="N1603" s="10"/>
    </row>
  </sheetData>
  <sheetProtection/>
  <protectedRanges>
    <protectedRange sqref="G90:L91 J94:J96" name="Range2_2"/>
    <protectedRange sqref="E7:F7" name="Range2_6_2"/>
    <protectedRange sqref="E8:F8" name="Range2_1_1_2"/>
    <protectedRange sqref="E10:F10" name="Range2_4_1_2"/>
    <protectedRange sqref="E11:F11" name="Range2_1_3_2"/>
    <protectedRange sqref="E13:F13" name="Range2_4_2_2"/>
    <protectedRange sqref="E16:F16" name="Range2_4_3_2"/>
    <protectedRange sqref="E15:F15" name="Range2_6_5_2"/>
    <protectedRange sqref="E17:F19" name="Range2_6_7_2"/>
    <protectedRange sqref="E21:F21" name="Range2_4_4_2"/>
    <protectedRange sqref="E40:F42 E38:F38" name="Range2_4_5_3"/>
    <protectedRange sqref="E39:F39" name="Range2_3_6_2"/>
    <protectedRange sqref="E41:F41" name="Range2_3_7_2"/>
    <protectedRange sqref="E67:F67 E63:F64" name="Range2_4_7_2"/>
    <protectedRange sqref="E66:F66" name="Range2_6_44_2"/>
    <protectedRange sqref="E65:F65" name="Range2_3_13_2"/>
    <protectedRange sqref="E78:F78" name="Range2_4_9_2"/>
    <protectedRange sqref="E77:F77" name="Range2_3_16_2"/>
    <protectedRange sqref="E79:F80" name="Range2_4_10_2"/>
    <protectedRange sqref="E79:F80" name="Range2_3_28_2"/>
    <protectedRange sqref="E71:F71 E43:F43 E162:F177 E22:F23 E81:F81" name="Range2_4_11_2"/>
    <protectedRange sqref="E163:F163" name="Range2_3_21_2"/>
    <protectedRange sqref="E154:F156 E160:F160" name="Range2_4_12_2"/>
    <protectedRange sqref="E160:F160 E156:F156" name="Range2_6_63_2"/>
    <protectedRange sqref="E157:F157" name="Range2_6_65_2"/>
    <protectedRange sqref="E143:F148 E136:F138 E140:F140" name="Range2_4_13_2"/>
    <protectedRange sqref="E144:F144" name="Range2_6_52_2"/>
    <protectedRange sqref="E140:F140" name="Range2_1_15_2"/>
    <protectedRange sqref="E139:F139" name="Range2_3_25_2"/>
    <protectedRange sqref="E141:F141" name="Range2_3_26_2"/>
    <protectedRange sqref="E142:F142" name="Range2_4_5_1_2"/>
    <protectedRange sqref="E120:F120" name="Range2_3_15_2"/>
    <protectedRange sqref="G92:L92" name="Range2_4"/>
    <protectedRange sqref="G22:I22" name="Range2_16"/>
    <protectedRange sqref="G83:J88 L83:L88" name="Range2_12"/>
    <protectedRange sqref="G4:L4 G6:L6 G9:L9 G12:L12 G14:L14 G20:L20 G24:L24 G27:L27 G37:L37 G44:L44 G89:L89 G68:L68 G73:L73 G76:L76 G57:L57 G97:L97 G101:L101 G122:L122 G127:L127 G135:L135 G149:L149 G151:L151 G153:L153 G161:L161 G180:L180 G93:L93 G52:L52 G82:L82" name="Range2_13"/>
    <protectedRange sqref="F56" name="Range2_6_7"/>
    <protectedRange sqref="F119" name="Range2_6_7_1"/>
    <protectedRange sqref="F121" name="Range2_6_7_3"/>
  </protectedRanges>
  <mergeCells count="43">
    <mergeCell ref="A1:N1"/>
    <mergeCell ref="F4:F5"/>
    <mergeCell ref="G4:G5"/>
    <mergeCell ref="A44:E44"/>
    <mergeCell ref="A93:E93"/>
    <mergeCell ref="A89:E89"/>
    <mergeCell ref="A57:E57"/>
    <mergeCell ref="A52:E52"/>
    <mergeCell ref="C4:C5"/>
    <mergeCell ref="E4:E5"/>
    <mergeCell ref="A161:D161"/>
    <mergeCell ref="A153:E153"/>
    <mergeCell ref="A151:E151"/>
    <mergeCell ref="A149:E149"/>
    <mergeCell ref="A135:E135"/>
    <mergeCell ref="A122:E122"/>
    <mergeCell ref="A127:E127"/>
    <mergeCell ref="A101:E101"/>
    <mergeCell ref="A97:E97"/>
    <mergeCell ref="A20:E20"/>
    <mergeCell ref="A14:E14"/>
    <mergeCell ref="A12:E12"/>
    <mergeCell ref="A9:E9"/>
    <mergeCell ref="A82:E82"/>
    <mergeCell ref="A76:E76"/>
    <mergeCell ref="A73:E73"/>
    <mergeCell ref="A68:E68"/>
    <mergeCell ref="A4:A5"/>
    <mergeCell ref="B4:B5"/>
    <mergeCell ref="M4:N4"/>
    <mergeCell ref="L4:L5"/>
    <mergeCell ref="K4:K5"/>
    <mergeCell ref="A6:E6"/>
    <mergeCell ref="A180:E180"/>
    <mergeCell ref="D4:D5"/>
    <mergeCell ref="A119:E119"/>
    <mergeCell ref="G3:N3"/>
    <mergeCell ref="A37:E37"/>
    <mergeCell ref="A27:E27"/>
    <mergeCell ref="A24:E24"/>
    <mergeCell ref="J4:J5"/>
    <mergeCell ref="I4:I5"/>
    <mergeCell ref="H4:H5"/>
  </mergeCells>
  <printOptions gridLines="1"/>
  <pageMargins left="0.25" right="0.25" top="0.75" bottom="0.75" header="0.3" footer="0.3"/>
  <pageSetup fitToHeight="10" fitToWidth="1" horizontalDpi="600" verticalDpi="600" orientation="portrait" scale="61" r:id="rId3"/>
  <headerFooter alignWithMargins="0">
    <oddHeader>&amp;CGSS12490A-PACKAGE_FOOD
Pricing Spreadsheet - Addendum #1</oddHeader>
    <oddFooter>&amp;R02/17/12</oddFooter>
  </headerFooter>
  <rowBreaks count="1" manualBreakCount="1">
    <brk id="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N584"/>
  <sheetViews>
    <sheetView tabSelected="1" zoomScale="110" zoomScaleNormal="110" zoomScaleSheetLayoutView="14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140625" defaultRowHeight="12" customHeight="1"/>
  <cols>
    <col min="1" max="1" width="5.421875" style="39" bestFit="1" customWidth="1"/>
    <col min="2" max="2" width="40.7109375" style="63" customWidth="1"/>
    <col min="3" max="3" width="7.28125" style="32" customWidth="1"/>
    <col min="4" max="4" width="23.140625" style="31" bestFit="1" customWidth="1"/>
    <col min="5" max="5" width="8.7109375" style="32" bestFit="1" customWidth="1"/>
    <col min="6" max="6" width="10.8515625" style="32" customWidth="1"/>
    <col min="7" max="7" width="11.28125" style="31" customWidth="1"/>
    <col min="8" max="8" width="11.140625" style="214" customWidth="1"/>
    <col min="9" max="9" width="11.28125" style="32" customWidth="1"/>
    <col min="10" max="10" width="5.140625" style="32" customWidth="1"/>
    <col min="11" max="12" width="10.28125" style="32" customWidth="1"/>
    <col min="13" max="13" width="5.421875" style="32" customWidth="1"/>
    <col min="14" max="14" width="9.00390625" style="32" customWidth="1"/>
    <col min="15" max="16384" width="9.140625" style="27" customWidth="1"/>
  </cols>
  <sheetData>
    <row r="1" spans="1:14" s="12" customFormat="1" ht="15" customHeight="1">
      <c r="A1" s="245" t="s">
        <v>905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s="12" customFormat="1" ht="12" customHeight="1">
      <c r="A2" s="35"/>
      <c r="B2" s="54"/>
      <c r="C2" s="34"/>
      <c r="D2" s="34"/>
      <c r="E2" s="71"/>
      <c r="F2" s="34"/>
      <c r="H2" s="197"/>
      <c r="I2" s="10"/>
      <c r="J2" s="10"/>
      <c r="K2" s="10"/>
      <c r="L2" s="10"/>
      <c r="M2" s="10"/>
      <c r="N2" s="10"/>
    </row>
    <row r="3" spans="1:14" ht="12" customHeight="1">
      <c r="A3" s="36"/>
      <c r="B3" s="55"/>
      <c r="C3" s="33"/>
      <c r="D3" s="33"/>
      <c r="E3" s="33"/>
      <c r="F3" s="33"/>
      <c r="G3" s="264"/>
      <c r="H3" s="264"/>
      <c r="I3" s="264"/>
      <c r="J3" s="264"/>
      <c r="K3" s="264"/>
      <c r="L3" s="264"/>
      <c r="M3" s="264"/>
      <c r="N3" s="264"/>
    </row>
    <row r="4" spans="1:14" ht="12" customHeight="1">
      <c r="A4" s="248" t="s">
        <v>864</v>
      </c>
      <c r="B4" s="248" t="s">
        <v>865</v>
      </c>
      <c r="C4" s="246" t="s">
        <v>901</v>
      </c>
      <c r="D4" s="248" t="s">
        <v>884</v>
      </c>
      <c r="E4" s="246" t="s">
        <v>895</v>
      </c>
      <c r="F4" s="258" t="s">
        <v>1548</v>
      </c>
      <c r="G4" s="260" t="s">
        <v>902</v>
      </c>
      <c r="H4" s="260" t="s">
        <v>896</v>
      </c>
      <c r="I4" s="262" t="s">
        <v>897</v>
      </c>
      <c r="J4" s="262" t="s">
        <v>898</v>
      </c>
      <c r="K4" s="262" t="s">
        <v>899</v>
      </c>
      <c r="L4" s="262" t="s">
        <v>900</v>
      </c>
      <c r="M4" s="265" t="s">
        <v>903</v>
      </c>
      <c r="N4" s="266"/>
    </row>
    <row r="5" spans="1:14" ht="12" customHeight="1">
      <c r="A5" s="249"/>
      <c r="B5" s="249"/>
      <c r="C5" s="247"/>
      <c r="D5" s="249"/>
      <c r="E5" s="247"/>
      <c r="F5" s="259"/>
      <c r="G5" s="261"/>
      <c r="H5" s="261"/>
      <c r="I5" s="263"/>
      <c r="J5" s="263"/>
      <c r="K5" s="263"/>
      <c r="L5" s="263"/>
      <c r="M5" s="218" t="s">
        <v>893</v>
      </c>
      <c r="N5" s="218" t="s">
        <v>894</v>
      </c>
    </row>
    <row r="6" spans="1:14" ht="12" customHeight="1">
      <c r="A6" s="40" t="s">
        <v>151</v>
      </c>
      <c r="B6" s="56"/>
      <c r="C6" s="41"/>
      <c r="D6" s="41"/>
      <c r="E6" s="41"/>
      <c r="F6" s="41"/>
      <c r="G6" s="41"/>
      <c r="H6" s="198"/>
      <c r="I6" s="184"/>
      <c r="J6" s="184"/>
      <c r="K6" s="184"/>
      <c r="L6" s="184"/>
      <c r="M6" s="184"/>
      <c r="N6" s="185"/>
    </row>
    <row r="7" spans="1:14" ht="12" customHeight="1">
      <c r="A7" s="136">
        <v>1</v>
      </c>
      <c r="B7" s="137" t="s">
        <v>153</v>
      </c>
      <c r="C7" s="132">
        <v>240</v>
      </c>
      <c r="D7" s="138" t="s">
        <v>88</v>
      </c>
      <c r="E7" s="132">
        <v>1</v>
      </c>
      <c r="F7" s="139" t="s">
        <v>1131</v>
      </c>
      <c r="G7" s="106" t="s">
        <v>964</v>
      </c>
      <c r="H7" s="199">
        <v>295220200</v>
      </c>
      <c r="I7" s="102" t="s">
        <v>879</v>
      </c>
      <c r="J7" s="105">
        <v>1</v>
      </c>
      <c r="K7" s="141">
        <f>L7/J7</f>
        <v>23.15</v>
      </c>
      <c r="L7" s="141">
        <v>23.15</v>
      </c>
      <c r="M7" s="105" t="s">
        <v>958</v>
      </c>
      <c r="N7" s="118"/>
    </row>
    <row r="8" spans="1:14" ht="12" customHeight="1">
      <c r="A8" s="37">
        <v>2</v>
      </c>
      <c r="B8" s="57" t="s">
        <v>152</v>
      </c>
      <c r="C8" s="21">
        <v>722</v>
      </c>
      <c r="D8" s="5" t="s">
        <v>88</v>
      </c>
      <c r="E8" s="21">
        <v>1</v>
      </c>
      <c r="F8" s="17" t="s">
        <v>1544</v>
      </c>
      <c r="G8" s="4" t="s">
        <v>938</v>
      </c>
      <c r="H8" s="4">
        <v>7062002015</v>
      </c>
      <c r="I8" s="169" t="s">
        <v>1136</v>
      </c>
      <c r="J8" s="169">
        <v>1</v>
      </c>
      <c r="K8" s="169">
        <v>19.84</v>
      </c>
      <c r="L8" s="169">
        <v>19.84</v>
      </c>
      <c r="M8" s="169" t="s">
        <v>1208</v>
      </c>
      <c r="N8" s="186"/>
    </row>
    <row r="9" spans="1:14" ht="12" customHeight="1">
      <c r="A9" s="40" t="s">
        <v>140</v>
      </c>
      <c r="B9" s="56"/>
      <c r="C9" s="41"/>
      <c r="D9" s="41"/>
      <c r="E9" s="41"/>
      <c r="F9" s="41"/>
      <c r="G9" s="41"/>
      <c r="H9" s="198"/>
      <c r="I9" s="184"/>
      <c r="J9" s="184"/>
      <c r="K9" s="184"/>
      <c r="L9" s="184"/>
      <c r="M9" s="184"/>
      <c r="N9" s="185"/>
    </row>
    <row r="10" spans="1:14" ht="12" customHeight="1">
      <c r="A10" s="136">
        <v>3</v>
      </c>
      <c r="B10" s="137" t="s">
        <v>155</v>
      </c>
      <c r="C10" s="132">
        <v>75</v>
      </c>
      <c r="D10" s="138" t="s">
        <v>89</v>
      </c>
      <c r="E10" s="132">
        <v>12</v>
      </c>
      <c r="F10" s="73" t="s">
        <v>1131</v>
      </c>
      <c r="G10" s="268" t="s">
        <v>1558</v>
      </c>
      <c r="H10" s="269">
        <v>71179204350</v>
      </c>
      <c r="I10" s="269" t="s">
        <v>1559</v>
      </c>
      <c r="J10" s="270">
        <v>12</v>
      </c>
      <c r="K10" s="271">
        <v>4.278409090909091</v>
      </c>
      <c r="L10" s="271">
        <v>51.34090909090909</v>
      </c>
      <c r="M10" s="270" t="s">
        <v>958</v>
      </c>
      <c r="N10" s="267"/>
    </row>
    <row r="11" spans="1:14" ht="12" customHeight="1">
      <c r="A11" s="37">
        <v>4</v>
      </c>
      <c r="B11" s="57" t="s">
        <v>156</v>
      </c>
      <c r="C11" s="21">
        <v>12</v>
      </c>
      <c r="D11" s="5" t="s">
        <v>90</v>
      </c>
      <c r="E11" s="21">
        <v>6</v>
      </c>
      <c r="F11" s="21" t="s">
        <v>1544</v>
      </c>
      <c r="G11" s="4" t="s">
        <v>1137</v>
      </c>
      <c r="H11" s="4" t="s">
        <v>1209</v>
      </c>
      <c r="I11" s="169" t="s">
        <v>1210</v>
      </c>
      <c r="J11" s="169">
        <v>6</v>
      </c>
      <c r="K11" s="78">
        <f>L11/J11</f>
        <v>6.566666666666666</v>
      </c>
      <c r="L11" s="169">
        <v>39.4</v>
      </c>
      <c r="M11" s="169" t="s">
        <v>1208</v>
      </c>
      <c r="N11" s="169"/>
    </row>
    <row r="12" spans="1:14" ht="12" customHeight="1">
      <c r="A12" s="136">
        <v>5</v>
      </c>
      <c r="B12" s="137" t="s">
        <v>157</v>
      </c>
      <c r="C12" s="132">
        <v>575</v>
      </c>
      <c r="D12" s="138" t="s">
        <v>27</v>
      </c>
      <c r="E12" s="132">
        <v>6</v>
      </c>
      <c r="F12" s="132" t="s">
        <v>1544</v>
      </c>
      <c r="G12" s="101" t="s">
        <v>1137</v>
      </c>
      <c r="H12" s="101" t="s">
        <v>1211</v>
      </c>
      <c r="I12" s="146" t="s">
        <v>1212</v>
      </c>
      <c r="J12" s="146">
        <v>6</v>
      </c>
      <c r="K12" s="109">
        <f>L12/J12</f>
        <v>6.1499999999999995</v>
      </c>
      <c r="L12" s="146">
        <v>36.9</v>
      </c>
      <c r="M12" s="146" t="s">
        <v>1208</v>
      </c>
      <c r="N12" s="146"/>
    </row>
    <row r="13" spans="1:14" ht="12" customHeight="1">
      <c r="A13" s="37">
        <v>6</v>
      </c>
      <c r="B13" s="57" t="s">
        <v>158</v>
      </c>
      <c r="C13" s="21">
        <v>2</v>
      </c>
      <c r="D13" s="5" t="s">
        <v>123</v>
      </c>
      <c r="E13" s="21">
        <v>5</v>
      </c>
      <c r="F13" s="21" t="s">
        <v>1544</v>
      </c>
      <c r="G13" s="4" t="s">
        <v>1213</v>
      </c>
      <c r="H13" s="4">
        <v>25595</v>
      </c>
      <c r="I13" s="169" t="s">
        <v>874</v>
      </c>
      <c r="J13" s="169">
        <v>4</v>
      </c>
      <c r="K13" s="78">
        <f>L13/J13</f>
        <v>9.56</v>
      </c>
      <c r="L13" s="169">
        <v>38.24</v>
      </c>
      <c r="M13" s="169" t="s">
        <v>1208</v>
      </c>
      <c r="N13" s="169"/>
    </row>
    <row r="14" spans="1:14" ht="12" customHeight="1">
      <c r="A14" s="136">
        <v>7</v>
      </c>
      <c r="B14" s="137" t="s">
        <v>159</v>
      </c>
      <c r="C14" s="132">
        <v>14</v>
      </c>
      <c r="D14" s="138" t="s">
        <v>128</v>
      </c>
      <c r="E14" s="132">
        <v>6</v>
      </c>
      <c r="F14" s="132" t="s">
        <v>1544</v>
      </c>
      <c r="G14" s="101" t="s">
        <v>1137</v>
      </c>
      <c r="H14" s="101" t="s">
        <v>1214</v>
      </c>
      <c r="I14" s="146">
        <v>38.75</v>
      </c>
      <c r="J14" s="146">
        <v>6</v>
      </c>
      <c r="K14" s="109">
        <f>L14/J14</f>
        <v>6.708333333333333</v>
      </c>
      <c r="L14" s="146">
        <v>40.25</v>
      </c>
      <c r="M14" s="146" t="s">
        <v>1208</v>
      </c>
      <c r="N14" s="146"/>
    </row>
    <row r="15" spans="1:14" ht="12" customHeight="1">
      <c r="A15" s="37">
        <v>8</v>
      </c>
      <c r="B15" s="57" t="s">
        <v>160</v>
      </c>
      <c r="C15" s="21">
        <v>1440</v>
      </c>
      <c r="D15" s="5" t="s">
        <v>26</v>
      </c>
      <c r="E15" s="21">
        <v>6</v>
      </c>
      <c r="F15" s="166" t="s">
        <v>1547</v>
      </c>
      <c r="G15" s="168"/>
      <c r="H15" s="168"/>
      <c r="I15" s="186"/>
      <c r="J15" s="186"/>
      <c r="K15" s="87"/>
      <c r="L15" s="186"/>
      <c r="M15" s="186"/>
      <c r="N15" s="169"/>
    </row>
    <row r="16" spans="1:14" ht="12" customHeight="1">
      <c r="A16" s="40" t="s">
        <v>141</v>
      </c>
      <c r="B16" s="56"/>
      <c r="C16" s="41"/>
      <c r="D16" s="41"/>
      <c r="E16" s="41"/>
      <c r="F16" s="41"/>
      <c r="G16" s="41"/>
      <c r="H16" s="198"/>
      <c r="I16" s="184"/>
      <c r="J16" s="184"/>
      <c r="K16" s="184"/>
      <c r="L16" s="184"/>
      <c r="M16" s="184"/>
      <c r="N16" s="185"/>
    </row>
    <row r="17" spans="1:14" ht="12" customHeight="1">
      <c r="A17" s="136">
        <v>9</v>
      </c>
      <c r="B17" s="137" t="s">
        <v>161</v>
      </c>
      <c r="C17" s="132">
        <v>66</v>
      </c>
      <c r="D17" s="138" t="s">
        <v>93</v>
      </c>
      <c r="E17" s="132">
        <v>1</v>
      </c>
      <c r="F17" s="132" t="s">
        <v>1131</v>
      </c>
      <c r="G17" s="106" t="s">
        <v>966</v>
      </c>
      <c r="H17" s="199" t="s">
        <v>967</v>
      </c>
      <c r="I17" s="102" t="s">
        <v>873</v>
      </c>
      <c r="J17" s="105">
        <v>1</v>
      </c>
      <c r="K17" s="141">
        <f aca="true" t="shared" si="0" ref="K17:K23">L17/J17</f>
        <v>15.488636363636365</v>
      </c>
      <c r="L17" s="141">
        <v>15.488636363636365</v>
      </c>
      <c r="M17" s="105" t="s">
        <v>958</v>
      </c>
      <c r="N17" s="105"/>
    </row>
    <row r="18" spans="1:14" ht="12" customHeight="1">
      <c r="A18" s="37">
        <v>10</v>
      </c>
      <c r="B18" s="57" t="s">
        <v>162</v>
      </c>
      <c r="C18" s="21">
        <v>36</v>
      </c>
      <c r="D18" s="5" t="s">
        <v>29</v>
      </c>
      <c r="E18" s="21">
        <v>6</v>
      </c>
      <c r="F18" s="21" t="s">
        <v>1131</v>
      </c>
      <c r="G18" s="4" t="s">
        <v>966</v>
      </c>
      <c r="H18" s="4" t="s">
        <v>990</v>
      </c>
      <c r="I18" s="169" t="s">
        <v>991</v>
      </c>
      <c r="J18" s="169">
        <v>6</v>
      </c>
      <c r="K18" s="170">
        <f t="shared" si="0"/>
        <v>5.702651515151516</v>
      </c>
      <c r="L18" s="170">
        <v>34.21590909090909</v>
      </c>
      <c r="M18" s="169" t="s">
        <v>958</v>
      </c>
      <c r="N18" s="169"/>
    </row>
    <row r="19" spans="1:14" ht="12" customHeight="1">
      <c r="A19" s="136">
        <v>11</v>
      </c>
      <c r="B19" s="137" t="s">
        <v>163</v>
      </c>
      <c r="C19" s="132">
        <v>19</v>
      </c>
      <c r="D19" s="138" t="s">
        <v>28</v>
      </c>
      <c r="E19" s="132">
        <v>6</v>
      </c>
      <c r="F19" s="132" t="s">
        <v>1544</v>
      </c>
      <c r="G19" s="101" t="s">
        <v>1140</v>
      </c>
      <c r="H19" s="101" t="s">
        <v>1216</v>
      </c>
      <c r="I19" s="146" t="s">
        <v>1180</v>
      </c>
      <c r="J19" s="146">
        <v>6</v>
      </c>
      <c r="K19" s="109">
        <f>L19/J19</f>
        <v>5.058333333333334</v>
      </c>
      <c r="L19" s="146">
        <v>30.35</v>
      </c>
      <c r="M19" s="146" t="s">
        <v>1208</v>
      </c>
      <c r="N19" s="146"/>
    </row>
    <row r="20" spans="1:14" ht="12" customHeight="1">
      <c r="A20" s="37">
        <v>12</v>
      </c>
      <c r="B20" s="57" t="s">
        <v>164</v>
      </c>
      <c r="C20" s="21">
        <v>65</v>
      </c>
      <c r="D20" s="5" t="s">
        <v>30</v>
      </c>
      <c r="E20" s="21">
        <v>1</v>
      </c>
      <c r="F20" s="21" t="s">
        <v>1544</v>
      </c>
      <c r="G20" s="4" t="s">
        <v>1140</v>
      </c>
      <c r="H20" s="4" t="s">
        <v>1217</v>
      </c>
      <c r="I20" s="169" t="s">
        <v>872</v>
      </c>
      <c r="J20" s="169">
        <v>1</v>
      </c>
      <c r="K20" s="78">
        <f>L20/J20</f>
        <v>14.26</v>
      </c>
      <c r="L20" s="169">
        <v>14.26</v>
      </c>
      <c r="M20" s="169" t="s">
        <v>1208</v>
      </c>
      <c r="N20" s="169"/>
    </row>
    <row r="21" spans="1:14" ht="12" customHeight="1">
      <c r="A21" s="136">
        <v>13</v>
      </c>
      <c r="B21" s="137" t="s">
        <v>165</v>
      </c>
      <c r="C21" s="132">
        <v>16</v>
      </c>
      <c r="D21" s="138" t="s">
        <v>29</v>
      </c>
      <c r="E21" s="132">
        <v>6</v>
      </c>
      <c r="F21" s="132" t="s">
        <v>1544</v>
      </c>
      <c r="G21" s="101" t="s">
        <v>1218</v>
      </c>
      <c r="H21" s="101">
        <v>5014</v>
      </c>
      <c r="I21" s="146" t="s">
        <v>1215</v>
      </c>
      <c r="J21" s="146">
        <v>6</v>
      </c>
      <c r="K21" s="109">
        <f>L21/J21</f>
        <v>3.7083333333333335</v>
      </c>
      <c r="L21" s="146">
        <v>22.25</v>
      </c>
      <c r="M21" s="146" t="s">
        <v>1208</v>
      </c>
      <c r="N21" s="146"/>
    </row>
    <row r="22" spans="1:14" ht="12" customHeight="1">
      <c r="A22" s="37">
        <v>14</v>
      </c>
      <c r="B22" s="57" t="s">
        <v>166</v>
      </c>
      <c r="C22" s="21">
        <v>10</v>
      </c>
      <c r="D22" s="5" t="s">
        <v>29</v>
      </c>
      <c r="E22" s="21">
        <v>6</v>
      </c>
      <c r="F22" s="21" t="s">
        <v>1544</v>
      </c>
      <c r="G22" s="4" t="s">
        <v>1219</v>
      </c>
      <c r="H22" s="4">
        <v>474447</v>
      </c>
      <c r="I22" s="169" t="s">
        <v>1220</v>
      </c>
      <c r="J22" s="169">
        <v>6</v>
      </c>
      <c r="K22" s="78">
        <f>L22/J22</f>
        <v>4.033333333333333</v>
      </c>
      <c r="L22" s="169">
        <v>24.2</v>
      </c>
      <c r="M22" s="169" t="s">
        <v>1208</v>
      </c>
      <c r="N22" s="169"/>
    </row>
    <row r="23" spans="1:14" ht="12" customHeight="1">
      <c r="A23" s="136">
        <v>15</v>
      </c>
      <c r="B23" s="137" t="s">
        <v>339</v>
      </c>
      <c r="C23" s="132">
        <v>18</v>
      </c>
      <c r="D23" s="138" t="s">
        <v>781</v>
      </c>
      <c r="E23" s="143">
        <v>6</v>
      </c>
      <c r="F23" s="143" t="s">
        <v>1131</v>
      </c>
      <c r="G23" s="101" t="s">
        <v>992</v>
      </c>
      <c r="H23" s="101">
        <v>2630</v>
      </c>
      <c r="I23" s="146" t="s">
        <v>979</v>
      </c>
      <c r="J23" s="146">
        <v>2</v>
      </c>
      <c r="K23" s="141">
        <f t="shared" si="0"/>
        <v>13.630681818181817</v>
      </c>
      <c r="L23" s="141">
        <v>27.261363636363633</v>
      </c>
      <c r="M23" s="146"/>
      <c r="N23" s="146" t="s">
        <v>958</v>
      </c>
    </row>
    <row r="24" spans="1:14" ht="12" customHeight="1">
      <c r="A24" s="40" t="s">
        <v>142</v>
      </c>
      <c r="B24" s="56"/>
      <c r="C24" s="41"/>
      <c r="D24" s="41"/>
      <c r="E24" s="41"/>
      <c r="F24" s="41"/>
      <c r="G24" s="41"/>
      <c r="H24" s="198"/>
      <c r="I24" s="184"/>
      <c r="J24" s="184"/>
      <c r="K24" s="184"/>
      <c r="L24" s="184"/>
      <c r="M24" s="184"/>
      <c r="N24" s="185"/>
    </row>
    <row r="25" spans="1:14" ht="12" customHeight="1">
      <c r="A25" s="37">
        <v>16</v>
      </c>
      <c r="B25" s="57" t="s">
        <v>1</v>
      </c>
      <c r="C25" s="21">
        <v>183</v>
      </c>
      <c r="D25" s="5" t="s">
        <v>100</v>
      </c>
      <c r="E25" s="21">
        <v>12</v>
      </c>
      <c r="F25" s="21" t="s">
        <v>1131</v>
      </c>
      <c r="G25" s="4" t="s">
        <v>951</v>
      </c>
      <c r="H25" s="4">
        <v>542</v>
      </c>
      <c r="I25" s="169" t="s">
        <v>866</v>
      </c>
      <c r="J25" s="169">
        <v>96</v>
      </c>
      <c r="K25" s="170">
        <f aca="true" t="shared" si="1" ref="K25:K38">L25/J25</f>
        <v>0.2684659090909091</v>
      </c>
      <c r="L25" s="170">
        <v>25.772727272727273</v>
      </c>
      <c r="M25" s="169"/>
      <c r="N25" s="169" t="s">
        <v>958</v>
      </c>
    </row>
    <row r="26" spans="1:14" ht="12" customHeight="1">
      <c r="A26" s="136">
        <v>17</v>
      </c>
      <c r="B26" s="137" t="s">
        <v>2</v>
      </c>
      <c r="C26" s="132">
        <v>48</v>
      </c>
      <c r="D26" s="138" t="s">
        <v>98</v>
      </c>
      <c r="E26" s="132">
        <v>96</v>
      </c>
      <c r="F26" s="132" t="s">
        <v>1131</v>
      </c>
      <c r="G26" s="101" t="s">
        <v>948</v>
      </c>
      <c r="H26" s="101">
        <v>11947</v>
      </c>
      <c r="I26" s="146" t="s">
        <v>866</v>
      </c>
      <c r="J26" s="146">
        <v>96</v>
      </c>
      <c r="K26" s="141">
        <f t="shared" si="1"/>
        <v>0.21081912878787878</v>
      </c>
      <c r="L26" s="141">
        <v>20.238636363636363</v>
      </c>
      <c r="M26" s="146" t="s">
        <v>958</v>
      </c>
      <c r="N26" s="146"/>
    </row>
    <row r="27" spans="1:14" ht="12" customHeight="1">
      <c r="A27" s="37">
        <v>18</v>
      </c>
      <c r="B27" s="57" t="s">
        <v>3</v>
      </c>
      <c r="C27" s="21">
        <v>60</v>
      </c>
      <c r="D27" s="5" t="s">
        <v>99</v>
      </c>
      <c r="E27" s="21">
        <v>96</v>
      </c>
      <c r="F27" s="21" t="s">
        <v>1131</v>
      </c>
      <c r="G27" s="4" t="s">
        <v>97</v>
      </c>
      <c r="H27" s="4">
        <v>1696</v>
      </c>
      <c r="I27" s="169" t="s">
        <v>866</v>
      </c>
      <c r="J27" s="169">
        <v>96</v>
      </c>
      <c r="K27" s="170">
        <f t="shared" si="1"/>
        <v>0.2595880681818182</v>
      </c>
      <c r="L27" s="170">
        <v>24.920454545454547</v>
      </c>
      <c r="M27" s="169" t="s">
        <v>958</v>
      </c>
      <c r="N27" s="169"/>
    </row>
    <row r="28" spans="1:14" ht="12" customHeight="1">
      <c r="A28" s="136">
        <v>19</v>
      </c>
      <c r="B28" s="137" t="s">
        <v>610</v>
      </c>
      <c r="C28" s="132">
        <v>84</v>
      </c>
      <c r="D28" s="138" t="s">
        <v>96</v>
      </c>
      <c r="E28" s="132">
        <v>96</v>
      </c>
      <c r="F28" s="132" t="s">
        <v>1131</v>
      </c>
      <c r="G28" s="101" t="s">
        <v>97</v>
      </c>
      <c r="H28" s="101">
        <v>11968</v>
      </c>
      <c r="I28" s="146" t="s">
        <v>866</v>
      </c>
      <c r="J28" s="146">
        <v>96</v>
      </c>
      <c r="K28" s="141">
        <f t="shared" si="1"/>
        <v>0.3660037878787879</v>
      </c>
      <c r="L28" s="141">
        <v>35.13636363636364</v>
      </c>
      <c r="M28" s="146" t="s">
        <v>958</v>
      </c>
      <c r="N28" s="146"/>
    </row>
    <row r="29" spans="1:14" ht="12" customHeight="1">
      <c r="A29" s="37">
        <v>20</v>
      </c>
      <c r="B29" s="57" t="s">
        <v>611</v>
      </c>
      <c r="C29" s="21">
        <v>164</v>
      </c>
      <c r="D29" s="5" t="s">
        <v>101</v>
      </c>
      <c r="E29" s="21">
        <v>96</v>
      </c>
      <c r="F29" s="21" t="s">
        <v>1131</v>
      </c>
      <c r="G29" s="4" t="s">
        <v>97</v>
      </c>
      <c r="H29" s="4">
        <v>11970</v>
      </c>
      <c r="I29" s="169" t="s">
        <v>866</v>
      </c>
      <c r="J29" s="169">
        <v>96</v>
      </c>
      <c r="K29" s="170">
        <f t="shared" si="1"/>
        <v>0.3660037878787879</v>
      </c>
      <c r="L29" s="170">
        <v>35.13636363636364</v>
      </c>
      <c r="M29" s="169" t="s">
        <v>958</v>
      </c>
      <c r="N29" s="169"/>
    </row>
    <row r="30" spans="1:14" ht="12" customHeight="1">
      <c r="A30" s="136">
        <v>21</v>
      </c>
      <c r="B30" s="137" t="s">
        <v>612</v>
      </c>
      <c r="C30" s="132">
        <v>60</v>
      </c>
      <c r="D30" s="138" t="s">
        <v>101</v>
      </c>
      <c r="E30" s="132">
        <v>96</v>
      </c>
      <c r="F30" s="132" t="s">
        <v>1544</v>
      </c>
      <c r="G30" s="101" t="s">
        <v>1221</v>
      </c>
      <c r="H30" s="101">
        <v>119403</v>
      </c>
      <c r="I30" s="126" t="s">
        <v>101</v>
      </c>
      <c r="J30" s="146">
        <v>96</v>
      </c>
      <c r="K30" s="109">
        <f>L30/J30</f>
        <v>0.21562499999999998</v>
      </c>
      <c r="L30" s="146">
        <v>20.7</v>
      </c>
      <c r="M30" s="146" t="s">
        <v>1208</v>
      </c>
      <c r="N30" s="146"/>
    </row>
    <row r="31" spans="1:14" ht="12" customHeight="1">
      <c r="A31" s="37">
        <v>22</v>
      </c>
      <c r="B31" s="58" t="s">
        <v>613</v>
      </c>
      <c r="C31" s="21">
        <v>96</v>
      </c>
      <c r="D31" s="16" t="s">
        <v>31</v>
      </c>
      <c r="E31" s="21">
        <v>96</v>
      </c>
      <c r="F31" s="21" t="s">
        <v>1131</v>
      </c>
      <c r="G31" s="4" t="s">
        <v>951</v>
      </c>
      <c r="H31" s="4">
        <v>1315</v>
      </c>
      <c r="I31" s="169" t="s">
        <v>866</v>
      </c>
      <c r="J31" s="169">
        <v>96</v>
      </c>
      <c r="K31" s="170">
        <f t="shared" si="1"/>
        <v>0.2684659090909091</v>
      </c>
      <c r="L31" s="170">
        <v>25.772727272727273</v>
      </c>
      <c r="M31" s="169" t="s">
        <v>965</v>
      </c>
      <c r="N31" s="169" t="s">
        <v>958</v>
      </c>
    </row>
    <row r="32" spans="1:14" ht="12" customHeight="1">
      <c r="A32" s="136">
        <v>23</v>
      </c>
      <c r="B32" s="144" t="s">
        <v>614</v>
      </c>
      <c r="C32" s="132">
        <v>96</v>
      </c>
      <c r="D32" s="145" t="s">
        <v>32</v>
      </c>
      <c r="E32" s="132">
        <v>96</v>
      </c>
      <c r="F32" s="132" t="s">
        <v>1131</v>
      </c>
      <c r="G32" s="101" t="s">
        <v>951</v>
      </c>
      <c r="H32" s="101">
        <v>1015</v>
      </c>
      <c r="I32" s="146" t="s">
        <v>866</v>
      </c>
      <c r="J32" s="146">
        <v>96</v>
      </c>
      <c r="K32" s="141">
        <f t="shared" si="1"/>
        <v>0.2684659090909091</v>
      </c>
      <c r="L32" s="141">
        <v>25.772727272727273</v>
      </c>
      <c r="M32" s="146" t="s">
        <v>958</v>
      </c>
      <c r="N32" s="146"/>
    </row>
    <row r="33" spans="1:14" ht="12" customHeight="1">
      <c r="A33" s="37">
        <v>24</v>
      </c>
      <c r="B33" s="58" t="s">
        <v>615</v>
      </c>
      <c r="C33" s="21">
        <v>130</v>
      </c>
      <c r="D33" s="16" t="s">
        <v>35</v>
      </c>
      <c r="E33" s="21">
        <v>96</v>
      </c>
      <c r="F33" s="21" t="s">
        <v>1131</v>
      </c>
      <c r="G33" s="4" t="s">
        <v>97</v>
      </c>
      <c r="H33" s="4">
        <v>4996</v>
      </c>
      <c r="I33" s="169" t="s">
        <v>866</v>
      </c>
      <c r="J33" s="169">
        <v>96</v>
      </c>
      <c r="K33" s="170">
        <f t="shared" si="1"/>
        <v>0.2595880681818182</v>
      </c>
      <c r="L33" s="170">
        <v>24.920454545454547</v>
      </c>
      <c r="M33" s="169" t="s">
        <v>958</v>
      </c>
      <c r="N33" s="169"/>
    </row>
    <row r="34" spans="1:14" ht="12" customHeight="1">
      <c r="A34" s="136">
        <v>25</v>
      </c>
      <c r="B34" s="144" t="s">
        <v>616</v>
      </c>
      <c r="C34" s="132">
        <v>148</v>
      </c>
      <c r="D34" s="145" t="s">
        <v>35</v>
      </c>
      <c r="E34" s="132">
        <v>96</v>
      </c>
      <c r="F34" s="132" t="s">
        <v>1131</v>
      </c>
      <c r="G34" s="101" t="s">
        <v>951</v>
      </c>
      <c r="H34" s="101">
        <v>715</v>
      </c>
      <c r="I34" s="146" t="s">
        <v>866</v>
      </c>
      <c r="J34" s="146">
        <v>96</v>
      </c>
      <c r="K34" s="141">
        <f t="shared" si="1"/>
        <v>0.2684659090909091</v>
      </c>
      <c r="L34" s="141">
        <v>25.772727272727273</v>
      </c>
      <c r="M34" s="146"/>
      <c r="N34" s="146" t="s">
        <v>958</v>
      </c>
    </row>
    <row r="35" spans="1:14" ht="12" customHeight="1">
      <c r="A35" s="37">
        <v>26</v>
      </c>
      <c r="B35" s="57" t="s">
        <v>617</v>
      </c>
      <c r="C35" s="21">
        <v>108</v>
      </c>
      <c r="D35" s="5" t="s">
        <v>96</v>
      </c>
      <c r="E35" s="21">
        <v>96</v>
      </c>
      <c r="F35" s="21" t="s">
        <v>1131</v>
      </c>
      <c r="G35" s="76" t="s">
        <v>968</v>
      </c>
      <c r="H35" s="76">
        <v>11941</v>
      </c>
      <c r="I35" s="77" t="s">
        <v>866</v>
      </c>
      <c r="J35" s="77">
        <v>96</v>
      </c>
      <c r="K35" s="170">
        <f t="shared" si="1"/>
        <v>0.21081912878787878</v>
      </c>
      <c r="L35" s="170">
        <v>20.238636363636363</v>
      </c>
      <c r="M35" s="77" t="s">
        <v>958</v>
      </c>
      <c r="N35" s="77"/>
    </row>
    <row r="36" spans="1:14" ht="12" customHeight="1">
      <c r="A36" s="136">
        <v>27</v>
      </c>
      <c r="B36" s="144" t="s">
        <v>618</v>
      </c>
      <c r="C36" s="132">
        <v>132</v>
      </c>
      <c r="D36" s="145" t="s">
        <v>33</v>
      </c>
      <c r="E36" s="132">
        <v>96</v>
      </c>
      <c r="F36" s="132" t="s">
        <v>1544</v>
      </c>
      <c r="G36" s="101" t="s">
        <v>1221</v>
      </c>
      <c r="H36" s="101">
        <v>310749</v>
      </c>
      <c r="I36" s="126" t="s">
        <v>33</v>
      </c>
      <c r="J36" s="146">
        <v>96</v>
      </c>
      <c r="K36" s="109">
        <f>L36/J36</f>
        <v>0.21562499999999998</v>
      </c>
      <c r="L36" s="146">
        <v>20.7</v>
      </c>
      <c r="M36" s="146" t="s">
        <v>1208</v>
      </c>
      <c r="N36" s="146"/>
    </row>
    <row r="37" spans="1:14" ht="12" customHeight="1">
      <c r="A37" s="37">
        <v>28</v>
      </c>
      <c r="B37" s="57" t="s">
        <v>10</v>
      </c>
      <c r="C37" s="21">
        <v>30</v>
      </c>
      <c r="D37" s="5" t="s">
        <v>110</v>
      </c>
      <c r="E37" s="21">
        <v>12</v>
      </c>
      <c r="F37" s="51" t="s">
        <v>973</v>
      </c>
      <c r="G37" s="4"/>
      <c r="H37" s="4"/>
      <c r="I37" s="88"/>
      <c r="J37" s="169"/>
      <c r="K37" s="78"/>
      <c r="L37" s="169"/>
      <c r="M37" s="169"/>
      <c r="N37" s="169"/>
    </row>
    <row r="38" spans="1:14" ht="12" customHeight="1">
      <c r="A38" s="136">
        <v>29</v>
      </c>
      <c r="B38" s="137" t="s">
        <v>593</v>
      </c>
      <c r="C38" s="132">
        <v>6</v>
      </c>
      <c r="D38" s="138" t="s">
        <v>594</v>
      </c>
      <c r="E38" s="132">
        <v>12</v>
      </c>
      <c r="F38" s="132" t="s">
        <v>1131</v>
      </c>
      <c r="G38" s="101" t="s">
        <v>97</v>
      </c>
      <c r="H38" s="101" t="s">
        <v>993</v>
      </c>
      <c r="I38" s="146" t="s">
        <v>994</v>
      </c>
      <c r="J38" s="146">
        <v>72</v>
      </c>
      <c r="K38" s="141">
        <f t="shared" si="1"/>
        <v>0.4684343434343434</v>
      </c>
      <c r="L38" s="141">
        <v>33.72727272727273</v>
      </c>
      <c r="M38" s="146" t="s">
        <v>958</v>
      </c>
      <c r="N38" s="146"/>
    </row>
    <row r="39" spans="1:14" ht="12" customHeight="1">
      <c r="A39" s="37"/>
      <c r="B39" s="57" t="s">
        <v>885</v>
      </c>
      <c r="C39" s="21"/>
      <c r="D39" s="5" t="s">
        <v>99</v>
      </c>
      <c r="E39" s="21">
        <v>96</v>
      </c>
      <c r="F39" s="166" t="s">
        <v>1547</v>
      </c>
      <c r="G39" s="27"/>
      <c r="H39" s="200"/>
      <c r="I39" s="187"/>
      <c r="J39" s="187"/>
      <c r="K39" s="187"/>
      <c r="L39" s="187"/>
      <c r="M39" s="187"/>
      <c r="N39" s="187"/>
    </row>
    <row r="40" spans="1:14" ht="12" customHeight="1">
      <c r="A40" s="40" t="s">
        <v>788</v>
      </c>
      <c r="B40" s="56"/>
      <c r="C40" s="41"/>
      <c r="D40" s="41"/>
      <c r="E40" s="41"/>
      <c r="F40" s="41"/>
      <c r="G40" s="42"/>
      <c r="H40" s="201"/>
      <c r="I40" s="188"/>
      <c r="J40" s="188"/>
      <c r="K40" s="188"/>
      <c r="L40" s="188"/>
      <c r="M40" s="188"/>
      <c r="N40" s="185"/>
    </row>
    <row r="41" spans="1:14" ht="12" customHeight="1">
      <c r="A41" s="37">
        <v>30</v>
      </c>
      <c r="B41" s="57" t="s">
        <v>786</v>
      </c>
      <c r="C41" s="21">
        <v>24</v>
      </c>
      <c r="D41" s="5" t="s">
        <v>790</v>
      </c>
      <c r="E41" s="21">
        <v>6</v>
      </c>
      <c r="F41" s="21" t="s">
        <v>1131</v>
      </c>
      <c r="G41" s="4" t="s">
        <v>97</v>
      </c>
      <c r="H41" s="4">
        <v>35645</v>
      </c>
      <c r="I41" s="169" t="s">
        <v>995</v>
      </c>
      <c r="J41" s="169">
        <v>48</v>
      </c>
      <c r="K41" s="170">
        <f>L41/J41</f>
        <v>0.28929924242424243</v>
      </c>
      <c r="L41" s="170">
        <v>13.886363636363637</v>
      </c>
      <c r="M41" s="169" t="s">
        <v>958</v>
      </c>
      <c r="N41" s="169"/>
    </row>
    <row r="42" spans="1:14" ht="12" customHeight="1">
      <c r="A42" s="136">
        <v>31</v>
      </c>
      <c r="B42" s="137" t="s">
        <v>787</v>
      </c>
      <c r="C42" s="132">
        <v>12</v>
      </c>
      <c r="D42" s="138" t="s">
        <v>790</v>
      </c>
      <c r="E42" s="132">
        <v>6</v>
      </c>
      <c r="F42" s="132" t="s">
        <v>1131</v>
      </c>
      <c r="G42" s="101" t="s">
        <v>97</v>
      </c>
      <c r="H42" s="101">
        <v>35945</v>
      </c>
      <c r="I42" s="146" t="s">
        <v>995</v>
      </c>
      <c r="J42" s="146">
        <v>48</v>
      </c>
      <c r="K42" s="141">
        <f>L42/J42</f>
        <v>0.28929924242424243</v>
      </c>
      <c r="L42" s="141">
        <v>13.886363636363637</v>
      </c>
      <c r="M42" s="146" t="s">
        <v>958</v>
      </c>
      <c r="N42" s="146"/>
    </row>
    <row r="43" spans="1:14" ht="12" customHeight="1">
      <c r="A43" s="37">
        <v>32</v>
      </c>
      <c r="B43" s="57" t="s">
        <v>789</v>
      </c>
      <c r="C43" s="21">
        <v>36</v>
      </c>
      <c r="D43" s="5" t="s">
        <v>791</v>
      </c>
      <c r="E43" s="21">
        <v>6</v>
      </c>
      <c r="F43" s="21" t="s">
        <v>1131</v>
      </c>
      <c r="G43" s="4" t="s">
        <v>97</v>
      </c>
      <c r="H43" s="4">
        <v>35054</v>
      </c>
      <c r="I43" s="169" t="s">
        <v>996</v>
      </c>
      <c r="J43" s="169">
        <v>96</v>
      </c>
      <c r="K43" s="170">
        <f>L43/J43</f>
        <v>0.27485795454545453</v>
      </c>
      <c r="L43" s="170">
        <v>26.386363636363637</v>
      </c>
      <c r="M43" s="169" t="s">
        <v>958</v>
      </c>
      <c r="N43" s="169"/>
    </row>
    <row r="44" spans="1:14" ht="12" customHeight="1">
      <c r="A44" s="43" t="s">
        <v>172</v>
      </c>
      <c r="B44" s="59"/>
      <c r="C44" s="44"/>
      <c r="D44" s="44"/>
      <c r="E44" s="44"/>
      <c r="F44" s="44"/>
      <c r="G44" s="45"/>
      <c r="H44" s="202"/>
      <c r="I44" s="189"/>
      <c r="J44" s="189"/>
      <c r="K44" s="189"/>
      <c r="L44" s="189"/>
      <c r="M44" s="189"/>
      <c r="N44" s="190"/>
    </row>
    <row r="45" spans="1:14" ht="12" customHeight="1">
      <c r="A45" s="136">
        <v>33</v>
      </c>
      <c r="B45" s="137" t="s">
        <v>548</v>
      </c>
      <c r="C45" s="132">
        <v>86</v>
      </c>
      <c r="D45" s="138" t="s">
        <v>102</v>
      </c>
      <c r="E45" s="132">
        <v>12</v>
      </c>
      <c r="F45" s="73" t="s">
        <v>1544</v>
      </c>
      <c r="G45" s="279" t="s">
        <v>1568</v>
      </c>
      <c r="H45" s="279">
        <v>4650</v>
      </c>
      <c r="I45" s="278" t="s">
        <v>1569</v>
      </c>
      <c r="J45" s="278">
        <v>12</v>
      </c>
      <c r="K45" s="297">
        <v>1.8066666666666666</v>
      </c>
      <c r="L45" s="278">
        <v>21.68</v>
      </c>
      <c r="M45" s="278" t="s">
        <v>1208</v>
      </c>
      <c r="N45" s="279"/>
    </row>
    <row r="46" spans="1:14" ht="12" customHeight="1">
      <c r="A46" s="37">
        <v>34</v>
      </c>
      <c r="B46" s="57" t="s">
        <v>549</v>
      </c>
      <c r="C46" s="21">
        <v>88</v>
      </c>
      <c r="D46" s="5" t="s">
        <v>103</v>
      </c>
      <c r="E46" s="21">
        <v>12</v>
      </c>
      <c r="F46" s="17" t="s">
        <v>1544</v>
      </c>
      <c r="G46" s="4" t="s">
        <v>1142</v>
      </c>
      <c r="H46" s="4">
        <v>5508</v>
      </c>
      <c r="I46" s="169">
        <v>28</v>
      </c>
      <c r="J46" s="169">
        <v>12</v>
      </c>
      <c r="K46" s="78">
        <f>L46/J46</f>
        <v>1.6291666666666667</v>
      </c>
      <c r="L46" s="169">
        <v>19.55</v>
      </c>
      <c r="M46" s="169" t="s">
        <v>1208</v>
      </c>
      <c r="N46" s="169"/>
    </row>
    <row r="47" spans="1:14" ht="12" customHeight="1">
      <c r="A47" s="136">
        <v>35</v>
      </c>
      <c r="B47" s="137" t="s">
        <v>167</v>
      </c>
      <c r="C47" s="132">
        <v>52</v>
      </c>
      <c r="D47" s="138" t="s">
        <v>103</v>
      </c>
      <c r="E47" s="132">
        <v>12</v>
      </c>
      <c r="F47" s="132" t="s">
        <v>1544</v>
      </c>
      <c r="G47" s="101" t="s">
        <v>1142</v>
      </c>
      <c r="H47" s="101">
        <v>501</v>
      </c>
      <c r="I47" s="146" t="s">
        <v>1139</v>
      </c>
      <c r="J47" s="146">
        <v>12</v>
      </c>
      <c r="K47" s="109">
        <f>L47/J47</f>
        <v>3.0500000000000003</v>
      </c>
      <c r="L47" s="146">
        <v>36.6</v>
      </c>
      <c r="M47" s="146" t="s">
        <v>1208</v>
      </c>
      <c r="N47" s="146"/>
    </row>
    <row r="48" spans="1:14" ht="12" customHeight="1">
      <c r="A48" s="37">
        <v>36</v>
      </c>
      <c r="B48" s="57" t="s">
        <v>595</v>
      </c>
      <c r="C48" s="21">
        <v>72</v>
      </c>
      <c r="D48" s="5" t="s">
        <v>596</v>
      </c>
      <c r="E48" s="21">
        <v>8</v>
      </c>
      <c r="F48" s="51" t="s">
        <v>973</v>
      </c>
      <c r="G48" s="4"/>
      <c r="H48" s="4"/>
      <c r="I48" s="169"/>
      <c r="J48" s="169"/>
      <c r="K48" s="78"/>
      <c r="L48" s="169"/>
      <c r="M48" s="169"/>
      <c r="N48" s="169"/>
    </row>
    <row r="49" spans="1:14" ht="12" customHeight="1">
      <c r="A49" s="136">
        <v>37</v>
      </c>
      <c r="B49" s="144" t="s">
        <v>792</v>
      </c>
      <c r="C49" s="132">
        <v>12</v>
      </c>
      <c r="D49" s="106" t="s">
        <v>28</v>
      </c>
      <c r="E49" s="132">
        <v>12</v>
      </c>
      <c r="F49" s="73" t="s">
        <v>1131</v>
      </c>
      <c r="G49" s="279" t="s">
        <v>952</v>
      </c>
      <c r="H49" s="279">
        <v>4190</v>
      </c>
      <c r="I49" s="278" t="s">
        <v>1560</v>
      </c>
      <c r="J49" s="278">
        <v>12</v>
      </c>
      <c r="K49" s="271">
        <v>1.9810606060606062</v>
      </c>
      <c r="L49" s="271">
        <v>23.772727272727273</v>
      </c>
      <c r="M49" s="278" t="s">
        <v>958</v>
      </c>
      <c r="N49" s="146"/>
    </row>
    <row r="50" spans="1:14" ht="12" customHeight="1">
      <c r="A50" s="40" t="s">
        <v>171</v>
      </c>
      <c r="B50" s="56"/>
      <c r="C50" s="41"/>
      <c r="D50" s="41"/>
      <c r="E50" s="41"/>
      <c r="F50" s="41"/>
      <c r="G50" s="41"/>
      <c r="H50" s="198"/>
      <c r="I50" s="184"/>
      <c r="J50" s="184"/>
      <c r="K50" s="184"/>
      <c r="L50" s="184"/>
      <c r="M50" s="184"/>
      <c r="N50" s="185"/>
    </row>
    <row r="51" spans="1:14" ht="12" customHeight="1">
      <c r="A51" s="37">
        <v>38</v>
      </c>
      <c r="B51" s="57" t="s">
        <v>168</v>
      </c>
      <c r="C51" s="21">
        <v>89</v>
      </c>
      <c r="D51" s="5" t="s">
        <v>35</v>
      </c>
      <c r="E51" s="22">
        <v>60</v>
      </c>
      <c r="F51" s="22" t="s">
        <v>1131</v>
      </c>
      <c r="G51" s="172" t="s">
        <v>882</v>
      </c>
      <c r="H51" s="203" t="s">
        <v>997</v>
      </c>
      <c r="I51" s="14" t="s">
        <v>9</v>
      </c>
      <c r="J51" s="14">
        <v>60</v>
      </c>
      <c r="K51" s="170">
        <f aca="true" t="shared" si="2" ref="K51:K63">L51/J51</f>
        <v>0.22007575757575756</v>
      </c>
      <c r="L51" s="170">
        <v>13.204545454545453</v>
      </c>
      <c r="M51" s="169" t="s">
        <v>958</v>
      </c>
      <c r="N51" s="169"/>
    </row>
    <row r="52" spans="1:14" ht="12" customHeight="1">
      <c r="A52" s="136">
        <v>39</v>
      </c>
      <c r="B52" s="137" t="s">
        <v>170</v>
      </c>
      <c r="C52" s="132">
        <v>87</v>
      </c>
      <c r="D52" s="138" t="s">
        <v>37</v>
      </c>
      <c r="E52" s="143">
        <v>200</v>
      </c>
      <c r="F52" s="73" t="s">
        <v>1544</v>
      </c>
      <c r="G52" s="279" t="s">
        <v>1156</v>
      </c>
      <c r="H52" s="279" t="s">
        <v>1570</v>
      </c>
      <c r="I52" s="278" t="s">
        <v>1145</v>
      </c>
      <c r="J52" s="278">
        <v>200</v>
      </c>
      <c r="K52" s="297">
        <v>0.025750000000000002</v>
      </c>
      <c r="L52" s="278">
        <v>5.15</v>
      </c>
      <c r="M52" s="278" t="s">
        <v>1208</v>
      </c>
      <c r="N52" s="146"/>
    </row>
    <row r="53" spans="1:14" ht="12" customHeight="1">
      <c r="A53" s="37">
        <v>40</v>
      </c>
      <c r="B53" s="57" t="s">
        <v>169</v>
      </c>
      <c r="C53" s="21">
        <v>33</v>
      </c>
      <c r="D53" s="5" t="s">
        <v>49</v>
      </c>
      <c r="E53" s="22">
        <v>60</v>
      </c>
      <c r="F53" s="22" t="s">
        <v>1131</v>
      </c>
      <c r="G53" s="172" t="s">
        <v>876</v>
      </c>
      <c r="H53" s="203">
        <v>5326</v>
      </c>
      <c r="I53" s="14" t="s">
        <v>998</v>
      </c>
      <c r="J53" s="14">
        <v>200</v>
      </c>
      <c r="K53" s="170">
        <f t="shared" si="2"/>
        <v>0.07494318181818181</v>
      </c>
      <c r="L53" s="170">
        <v>14.988636363636363</v>
      </c>
      <c r="M53" s="169" t="s">
        <v>958</v>
      </c>
      <c r="N53" s="169"/>
    </row>
    <row r="54" spans="1:14" ht="12" customHeight="1">
      <c r="A54" s="136">
        <v>41</v>
      </c>
      <c r="B54" s="137" t="s">
        <v>173</v>
      </c>
      <c r="C54" s="132">
        <v>87</v>
      </c>
      <c r="D54" s="138" t="s">
        <v>37</v>
      </c>
      <c r="E54" s="143">
        <v>200</v>
      </c>
      <c r="F54" s="73" t="s">
        <v>1544</v>
      </c>
      <c r="G54" s="279" t="s">
        <v>1156</v>
      </c>
      <c r="H54" s="279" t="s">
        <v>1571</v>
      </c>
      <c r="I54" s="278" t="s">
        <v>1145</v>
      </c>
      <c r="J54" s="278">
        <v>200</v>
      </c>
      <c r="K54" s="297">
        <v>0.0245</v>
      </c>
      <c r="L54" s="278">
        <v>4.9</v>
      </c>
      <c r="M54" s="278" t="s">
        <v>1208</v>
      </c>
      <c r="N54" s="146"/>
    </row>
    <row r="55" spans="1:14" ht="12" customHeight="1">
      <c r="A55" s="37">
        <v>42</v>
      </c>
      <c r="B55" s="57" t="s">
        <v>174</v>
      </c>
      <c r="C55" s="21">
        <v>58</v>
      </c>
      <c r="D55" s="5" t="s">
        <v>37</v>
      </c>
      <c r="E55" s="22">
        <v>200</v>
      </c>
      <c r="F55" s="22" t="s">
        <v>1544</v>
      </c>
      <c r="G55" s="4" t="s">
        <v>1156</v>
      </c>
      <c r="H55" s="4" t="s">
        <v>1225</v>
      </c>
      <c r="I55" s="169" t="s">
        <v>1145</v>
      </c>
      <c r="J55" s="169">
        <v>200</v>
      </c>
      <c r="K55" s="78">
        <f t="shared" si="2"/>
        <v>0.028300000000000002</v>
      </c>
      <c r="L55" s="169">
        <v>5.66</v>
      </c>
      <c r="M55" s="169" t="s">
        <v>1208</v>
      </c>
      <c r="N55" s="169"/>
    </row>
    <row r="56" spans="1:14" ht="12" customHeight="1">
      <c r="A56" s="136">
        <v>43</v>
      </c>
      <c r="B56" s="137" t="s">
        <v>177</v>
      </c>
      <c r="C56" s="132">
        <v>111</v>
      </c>
      <c r="D56" s="138" t="s">
        <v>49</v>
      </c>
      <c r="E56" s="143">
        <v>60</v>
      </c>
      <c r="F56" s="143" t="s">
        <v>1544</v>
      </c>
      <c r="G56" s="101" t="s">
        <v>1156</v>
      </c>
      <c r="H56" s="101" t="s">
        <v>1226</v>
      </c>
      <c r="I56" s="146" t="s">
        <v>1150</v>
      </c>
      <c r="J56" s="146">
        <v>200</v>
      </c>
      <c r="K56" s="109">
        <f t="shared" si="2"/>
        <v>0.024249999999999997</v>
      </c>
      <c r="L56" s="146">
        <v>4.85</v>
      </c>
      <c r="M56" s="146" t="s">
        <v>1208</v>
      </c>
      <c r="N56" s="146"/>
    </row>
    <row r="57" spans="1:14" ht="12" customHeight="1">
      <c r="A57" s="37">
        <v>44</v>
      </c>
      <c r="B57" s="57" t="s">
        <v>176</v>
      </c>
      <c r="C57" s="21">
        <v>46</v>
      </c>
      <c r="D57" s="5" t="s">
        <v>36</v>
      </c>
      <c r="E57" s="22">
        <v>60</v>
      </c>
      <c r="F57" s="22" t="s">
        <v>1131</v>
      </c>
      <c r="G57" s="172" t="s">
        <v>882</v>
      </c>
      <c r="H57" s="203" t="s">
        <v>999</v>
      </c>
      <c r="I57" s="14" t="s">
        <v>9</v>
      </c>
      <c r="J57" s="14">
        <v>60</v>
      </c>
      <c r="K57" s="170">
        <f t="shared" si="2"/>
        <v>0.2602272727272727</v>
      </c>
      <c r="L57" s="170">
        <v>15.613636363636363</v>
      </c>
      <c r="M57" s="169" t="s">
        <v>958</v>
      </c>
      <c r="N57" s="169"/>
    </row>
    <row r="58" spans="1:14" ht="12" customHeight="1">
      <c r="A58" s="136">
        <v>45</v>
      </c>
      <c r="B58" s="137" t="s">
        <v>178</v>
      </c>
      <c r="C58" s="132">
        <v>86</v>
      </c>
      <c r="D58" s="138" t="s">
        <v>36</v>
      </c>
      <c r="E58" s="143">
        <v>60</v>
      </c>
      <c r="F58" s="143" t="s">
        <v>1131</v>
      </c>
      <c r="G58" s="140" t="s">
        <v>882</v>
      </c>
      <c r="H58" s="199" t="s">
        <v>1000</v>
      </c>
      <c r="I58" s="102" t="s">
        <v>9</v>
      </c>
      <c r="J58" s="102">
        <v>60</v>
      </c>
      <c r="K58" s="141">
        <f t="shared" si="2"/>
        <v>0.2609848484848485</v>
      </c>
      <c r="L58" s="141">
        <v>15.659090909090908</v>
      </c>
      <c r="M58" s="146" t="s">
        <v>958</v>
      </c>
      <c r="N58" s="146"/>
    </row>
    <row r="59" spans="1:14" ht="12" customHeight="1">
      <c r="A59" s="37">
        <v>46</v>
      </c>
      <c r="B59" s="57" t="s">
        <v>179</v>
      </c>
      <c r="C59" s="21">
        <v>53</v>
      </c>
      <c r="D59" s="16" t="s">
        <v>37</v>
      </c>
      <c r="E59" s="22">
        <v>200</v>
      </c>
      <c r="F59" s="22" t="s">
        <v>1131</v>
      </c>
      <c r="G59" s="76" t="s">
        <v>876</v>
      </c>
      <c r="H59" s="76">
        <v>5328</v>
      </c>
      <c r="I59" s="77" t="s">
        <v>970</v>
      </c>
      <c r="J59" s="77">
        <v>200</v>
      </c>
      <c r="K59" s="170">
        <f t="shared" si="2"/>
        <v>0.07579545454545454</v>
      </c>
      <c r="L59" s="170">
        <v>15.159090909090908</v>
      </c>
      <c r="M59" s="77" t="s">
        <v>958</v>
      </c>
      <c r="N59" s="169"/>
    </row>
    <row r="60" spans="1:14" ht="12" customHeight="1">
      <c r="A60" s="136">
        <v>47</v>
      </c>
      <c r="B60" s="137" t="s">
        <v>181</v>
      </c>
      <c r="C60" s="132">
        <v>21</v>
      </c>
      <c r="D60" s="138" t="s">
        <v>36</v>
      </c>
      <c r="E60" s="143">
        <v>60</v>
      </c>
      <c r="F60" s="143" t="s">
        <v>1131</v>
      </c>
      <c r="G60" s="108" t="s">
        <v>882</v>
      </c>
      <c r="H60" s="108" t="s">
        <v>971</v>
      </c>
      <c r="I60" s="105" t="s">
        <v>881</v>
      </c>
      <c r="J60" s="105">
        <v>60</v>
      </c>
      <c r="K60" s="141">
        <f t="shared" si="2"/>
        <v>0.20625</v>
      </c>
      <c r="L60" s="141">
        <v>12.375</v>
      </c>
      <c r="M60" s="105" t="s">
        <v>958</v>
      </c>
      <c r="N60" s="146"/>
    </row>
    <row r="61" spans="1:14" ht="12" customHeight="1">
      <c r="A61" s="37">
        <v>48</v>
      </c>
      <c r="B61" s="57" t="s">
        <v>182</v>
      </c>
      <c r="C61" s="21">
        <v>3</v>
      </c>
      <c r="D61" s="5" t="s">
        <v>36</v>
      </c>
      <c r="E61" s="22">
        <v>60</v>
      </c>
      <c r="F61" s="22" t="s">
        <v>1131</v>
      </c>
      <c r="G61" s="172" t="s">
        <v>882</v>
      </c>
      <c r="H61" s="203" t="s">
        <v>1001</v>
      </c>
      <c r="I61" s="14" t="s">
        <v>9</v>
      </c>
      <c r="J61" s="14">
        <v>60</v>
      </c>
      <c r="K61" s="170">
        <f t="shared" si="2"/>
        <v>0.2600378787878788</v>
      </c>
      <c r="L61" s="170">
        <v>15.602272727272728</v>
      </c>
      <c r="M61" s="169" t="s">
        <v>958</v>
      </c>
      <c r="N61" s="169"/>
    </row>
    <row r="62" spans="1:14" ht="12" customHeight="1">
      <c r="A62" s="136">
        <v>49</v>
      </c>
      <c r="B62" s="137" t="s">
        <v>183</v>
      </c>
      <c r="C62" s="132">
        <v>48</v>
      </c>
      <c r="D62" s="138" t="s">
        <v>36</v>
      </c>
      <c r="E62" s="143">
        <v>60</v>
      </c>
      <c r="F62" s="143" t="s">
        <v>1131</v>
      </c>
      <c r="G62" s="140" t="s">
        <v>882</v>
      </c>
      <c r="H62" s="199" t="s">
        <v>1002</v>
      </c>
      <c r="I62" s="102" t="s">
        <v>9</v>
      </c>
      <c r="J62" s="102">
        <v>60</v>
      </c>
      <c r="K62" s="141">
        <f t="shared" si="2"/>
        <v>0.21420454545454548</v>
      </c>
      <c r="L62" s="141">
        <v>12.852272727272728</v>
      </c>
      <c r="M62" s="146" t="s">
        <v>958</v>
      </c>
      <c r="N62" s="146"/>
    </row>
    <row r="63" spans="1:14" ht="12" customHeight="1">
      <c r="A63" s="37">
        <v>50</v>
      </c>
      <c r="B63" s="57" t="s">
        <v>180</v>
      </c>
      <c r="C63" s="21">
        <v>63</v>
      </c>
      <c r="D63" s="5" t="s">
        <v>36</v>
      </c>
      <c r="E63" s="22">
        <v>60</v>
      </c>
      <c r="F63" s="22" t="s">
        <v>1544</v>
      </c>
      <c r="G63" s="4" t="s">
        <v>1223</v>
      </c>
      <c r="H63" s="4" t="s">
        <v>1227</v>
      </c>
      <c r="I63" s="169">
        <v>1.5</v>
      </c>
      <c r="J63" s="169">
        <v>100</v>
      </c>
      <c r="K63" s="78">
        <f t="shared" si="2"/>
        <v>0.1825</v>
      </c>
      <c r="L63" s="169">
        <v>18.25</v>
      </c>
      <c r="M63" s="169" t="s">
        <v>1208</v>
      </c>
      <c r="N63" s="169"/>
    </row>
    <row r="64" spans="1:14" ht="12" customHeight="1">
      <c r="A64" s="40" t="s">
        <v>184</v>
      </c>
      <c r="B64" s="56"/>
      <c r="C64" s="41"/>
      <c r="D64" s="41"/>
      <c r="E64" s="41"/>
      <c r="F64" s="41"/>
      <c r="G64" s="41"/>
      <c r="H64" s="198"/>
      <c r="I64" s="184"/>
      <c r="J64" s="184"/>
      <c r="K64" s="184"/>
      <c r="L64" s="184"/>
      <c r="M64" s="184"/>
      <c r="N64" s="185"/>
    </row>
    <row r="65" spans="1:14" ht="12" customHeight="1">
      <c r="A65" s="136">
        <v>51</v>
      </c>
      <c r="B65" s="137" t="s">
        <v>185</v>
      </c>
      <c r="C65" s="132">
        <v>24</v>
      </c>
      <c r="D65" s="138" t="s">
        <v>106</v>
      </c>
      <c r="E65" s="143">
        <v>4</v>
      </c>
      <c r="F65" s="73" t="s">
        <v>1544</v>
      </c>
      <c r="G65" s="279" t="s">
        <v>1156</v>
      </c>
      <c r="H65" s="279" t="s">
        <v>1572</v>
      </c>
      <c r="I65" s="278" t="s">
        <v>1148</v>
      </c>
      <c r="J65" s="278">
        <v>4</v>
      </c>
      <c r="K65" s="297">
        <v>5.3</v>
      </c>
      <c r="L65" s="278">
        <v>21.2</v>
      </c>
      <c r="M65" s="278" t="s">
        <v>1208</v>
      </c>
      <c r="N65" s="146"/>
    </row>
    <row r="66" spans="1:14" ht="12" customHeight="1">
      <c r="A66" s="37">
        <v>52</v>
      </c>
      <c r="B66" s="57" t="s">
        <v>186</v>
      </c>
      <c r="C66" s="21">
        <v>44</v>
      </c>
      <c r="D66" s="5" t="s">
        <v>106</v>
      </c>
      <c r="E66" s="22">
        <v>4</v>
      </c>
      <c r="F66" s="22" t="s">
        <v>1544</v>
      </c>
      <c r="G66" s="4" t="s">
        <v>1156</v>
      </c>
      <c r="H66" s="4" t="s">
        <v>1228</v>
      </c>
      <c r="I66" s="169" t="s">
        <v>1148</v>
      </c>
      <c r="J66" s="169">
        <v>4</v>
      </c>
      <c r="K66" s="78">
        <f>L66/J66</f>
        <v>4.8875</v>
      </c>
      <c r="L66" s="169">
        <v>19.55</v>
      </c>
      <c r="M66" s="169" t="s">
        <v>1208</v>
      </c>
      <c r="N66" s="169"/>
    </row>
    <row r="67" spans="1:14" ht="12" customHeight="1">
      <c r="A67" s="136">
        <v>53</v>
      </c>
      <c r="B67" s="137" t="s">
        <v>175</v>
      </c>
      <c r="C67" s="132">
        <v>16</v>
      </c>
      <c r="D67" s="138" t="s">
        <v>106</v>
      </c>
      <c r="E67" s="143">
        <v>4</v>
      </c>
      <c r="F67" s="143" t="s">
        <v>1544</v>
      </c>
      <c r="G67" s="101" t="s">
        <v>1156</v>
      </c>
      <c r="H67" s="101" t="s">
        <v>1229</v>
      </c>
      <c r="I67" s="146" t="s">
        <v>1148</v>
      </c>
      <c r="J67" s="146">
        <v>4</v>
      </c>
      <c r="K67" s="109">
        <f>L67/J67</f>
        <v>7.5</v>
      </c>
      <c r="L67" s="146">
        <v>30</v>
      </c>
      <c r="M67" s="146" t="s">
        <v>1208</v>
      </c>
      <c r="N67" s="146"/>
    </row>
    <row r="68" spans="1:14" ht="12" customHeight="1">
      <c r="A68" s="37">
        <v>54</v>
      </c>
      <c r="B68" s="57" t="s">
        <v>187</v>
      </c>
      <c r="C68" s="21">
        <v>7</v>
      </c>
      <c r="D68" s="5" t="s">
        <v>34</v>
      </c>
      <c r="E68" s="22">
        <v>4</v>
      </c>
      <c r="F68" s="22" t="s">
        <v>1131</v>
      </c>
      <c r="G68" s="172" t="s">
        <v>1004</v>
      </c>
      <c r="H68" s="203" t="s">
        <v>1005</v>
      </c>
      <c r="I68" s="14" t="s">
        <v>1003</v>
      </c>
      <c r="J68" s="14">
        <v>4</v>
      </c>
      <c r="K68" s="170">
        <f>L68/J68</f>
        <v>9.50284090909091</v>
      </c>
      <c r="L68" s="170">
        <v>38.01136363636364</v>
      </c>
      <c r="M68" s="169" t="s">
        <v>958</v>
      </c>
      <c r="N68" s="169"/>
    </row>
    <row r="69" spans="1:14" ht="12" customHeight="1">
      <c r="A69" s="136">
        <v>55</v>
      </c>
      <c r="B69" s="137" t="s">
        <v>188</v>
      </c>
      <c r="C69" s="132">
        <v>51</v>
      </c>
      <c r="D69" s="138" t="s">
        <v>34</v>
      </c>
      <c r="E69" s="143">
        <v>4</v>
      </c>
      <c r="F69" s="143" t="s">
        <v>1131</v>
      </c>
      <c r="G69" s="140" t="s">
        <v>1004</v>
      </c>
      <c r="H69" s="199" t="s">
        <v>1006</v>
      </c>
      <c r="I69" s="102" t="s">
        <v>1003</v>
      </c>
      <c r="J69" s="102">
        <v>4</v>
      </c>
      <c r="K69" s="141">
        <f>L69/J69</f>
        <v>11.372159090909092</v>
      </c>
      <c r="L69" s="141">
        <v>45.48863636363637</v>
      </c>
      <c r="M69" s="146" t="s">
        <v>958</v>
      </c>
      <c r="N69" s="146"/>
    </row>
    <row r="70" spans="1:14" ht="12" customHeight="1">
      <c r="A70" s="40" t="s">
        <v>143</v>
      </c>
      <c r="B70" s="56"/>
      <c r="C70" s="41"/>
      <c r="D70" s="41"/>
      <c r="E70" s="41"/>
      <c r="F70" s="41"/>
      <c r="G70" s="41"/>
      <c r="H70" s="198"/>
      <c r="I70" s="184"/>
      <c r="J70" s="184"/>
      <c r="K70" s="184"/>
      <c r="L70" s="184"/>
      <c r="M70" s="184"/>
      <c r="N70" s="185"/>
    </row>
    <row r="71" spans="1:14" ht="12" customHeight="1">
      <c r="A71" s="37">
        <v>56</v>
      </c>
      <c r="B71" s="57" t="s">
        <v>189</v>
      </c>
      <c r="C71" s="21">
        <v>240</v>
      </c>
      <c r="D71" s="5" t="s">
        <v>91</v>
      </c>
      <c r="E71" s="22">
        <v>12</v>
      </c>
      <c r="F71" s="22" t="s">
        <v>1131</v>
      </c>
      <c r="G71" s="171" t="s">
        <v>868</v>
      </c>
      <c r="H71" s="3">
        <v>2700038400</v>
      </c>
      <c r="I71" s="21" t="s">
        <v>40</v>
      </c>
      <c r="J71" s="21">
        <v>20</v>
      </c>
      <c r="K71" s="170">
        <f aca="true" t="shared" si="3" ref="K71:K98">L71/J71</f>
        <v>1.2744318181818182</v>
      </c>
      <c r="L71" s="170">
        <v>25.488636363636363</v>
      </c>
      <c r="M71" s="169" t="s">
        <v>958</v>
      </c>
      <c r="N71" s="169"/>
    </row>
    <row r="72" spans="1:14" ht="12" customHeight="1">
      <c r="A72" s="136">
        <v>57</v>
      </c>
      <c r="B72" s="137" t="s">
        <v>190</v>
      </c>
      <c r="C72" s="132">
        <v>304</v>
      </c>
      <c r="D72" s="138" t="s">
        <v>104</v>
      </c>
      <c r="E72" s="143">
        <v>500</v>
      </c>
      <c r="F72" s="143" t="s">
        <v>1544</v>
      </c>
      <c r="G72" s="101" t="s">
        <v>1156</v>
      </c>
      <c r="H72" s="101" t="s">
        <v>1230</v>
      </c>
      <c r="I72" s="146" t="s">
        <v>1150</v>
      </c>
      <c r="J72" s="146">
        <v>500</v>
      </c>
      <c r="K72" s="109">
        <f t="shared" si="3"/>
        <v>0.014199999999999999</v>
      </c>
      <c r="L72" s="146">
        <v>7.1</v>
      </c>
      <c r="M72" s="146" t="s">
        <v>1208</v>
      </c>
      <c r="N72" s="146"/>
    </row>
    <row r="73" spans="1:14" ht="12" customHeight="1">
      <c r="A73" s="37">
        <v>58</v>
      </c>
      <c r="B73" s="57" t="s">
        <v>191</v>
      </c>
      <c r="C73" s="21">
        <v>60</v>
      </c>
      <c r="D73" s="5" t="s">
        <v>86</v>
      </c>
      <c r="E73" s="22">
        <v>6</v>
      </c>
      <c r="F73" s="22" t="s">
        <v>1131</v>
      </c>
      <c r="G73" s="171" t="s">
        <v>868</v>
      </c>
      <c r="H73" s="3">
        <v>2700038251</v>
      </c>
      <c r="I73" s="21" t="s">
        <v>25</v>
      </c>
      <c r="J73" s="21">
        <v>6</v>
      </c>
      <c r="K73" s="170">
        <f t="shared" si="3"/>
        <v>3.8465909090909087</v>
      </c>
      <c r="L73" s="170">
        <v>23.079545454545453</v>
      </c>
      <c r="M73" s="169" t="s">
        <v>958</v>
      </c>
      <c r="N73" s="169"/>
    </row>
    <row r="74" spans="1:14" ht="12" customHeight="1">
      <c r="A74" s="136">
        <v>59</v>
      </c>
      <c r="B74" s="137" t="s">
        <v>192</v>
      </c>
      <c r="C74" s="132">
        <v>40</v>
      </c>
      <c r="D74" s="138" t="s">
        <v>38</v>
      </c>
      <c r="E74" s="143">
        <v>200</v>
      </c>
      <c r="F74" s="139" t="s">
        <v>1544</v>
      </c>
      <c r="G74" s="101" t="s">
        <v>1231</v>
      </c>
      <c r="H74" s="101">
        <v>86141</v>
      </c>
      <c r="I74" s="146" t="s">
        <v>1145</v>
      </c>
      <c r="J74" s="146">
        <v>200</v>
      </c>
      <c r="K74" s="109">
        <f t="shared" si="3"/>
        <v>0.042699999999999995</v>
      </c>
      <c r="L74" s="146">
        <v>8.54</v>
      </c>
      <c r="M74" s="146" t="s">
        <v>1208</v>
      </c>
      <c r="N74" s="146"/>
    </row>
    <row r="75" spans="1:14" ht="12" customHeight="1">
      <c r="A75" s="37">
        <v>60</v>
      </c>
      <c r="B75" s="57" t="s">
        <v>193</v>
      </c>
      <c r="C75" s="21">
        <v>209</v>
      </c>
      <c r="D75" s="5" t="s">
        <v>106</v>
      </c>
      <c r="E75" s="22">
        <v>4</v>
      </c>
      <c r="F75" s="73" t="s">
        <v>1131</v>
      </c>
      <c r="G75" s="280" t="s">
        <v>877</v>
      </c>
      <c r="H75" s="272">
        <v>2100064218</v>
      </c>
      <c r="I75" s="281" t="s">
        <v>1003</v>
      </c>
      <c r="J75" s="281">
        <v>400</v>
      </c>
      <c r="K75" s="274">
        <v>0.12014204545454545</v>
      </c>
      <c r="L75" s="274">
        <v>48.05681818181818</v>
      </c>
      <c r="M75" s="273" t="s">
        <v>958</v>
      </c>
      <c r="N75" s="169"/>
    </row>
    <row r="76" spans="1:14" ht="12" customHeight="1">
      <c r="A76" s="136">
        <v>61</v>
      </c>
      <c r="B76" s="137" t="s">
        <v>194</v>
      </c>
      <c r="C76" s="132">
        <v>528</v>
      </c>
      <c r="D76" s="138" t="s">
        <v>105</v>
      </c>
      <c r="E76" s="143">
        <v>200</v>
      </c>
      <c r="F76" s="143" t="s">
        <v>1544</v>
      </c>
      <c r="G76" s="101" t="s">
        <v>1156</v>
      </c>
      <c r="H76" s="101" t="s">
        <v>1149</v>
      </c>
      <c r="I76" s="146" t="s">
        <v>1150</v>
      </c>
      <c r="J76" s="146">
        <v>200</v>
      </c>
      <c r="K76" s="109">
        <f t="shared" si="3"/>
        <v>0.03225</v>
      </c>
      <c r="L76" s="146">
        <v>6.45</v>
      </c>
      <c r="M76" s="146" t="s">
        <v>1208</v>
      </c>
      <c r="N76" s="146"/>
    </row>
    <row r="77" spans="1:14" ht="12" customHeight="1">
      <c r="A77" s="37">
        <v>62</v>
      </c>
      <c r="B77" s="57" t="s">
        <v>195</v>
      </c>
      <c r="C77" s="21">
        <v>31</v>
      </c>
      <c r="D77" s="5" t="s">
        <v>110</v>
      </c>
      <c r="E77" s="22">
        <v>12</v>
      </c>
      <c r="F77" s="22" t="s">
        <v>1544</v>
      </c>
      <c r="G77" s="4" t="s">
        <v>1232</v>
      </c>
      <c r="H77" s="4">
        <v>75677</v>
      </c>
      <c r="I77" s="169" t="s">
        <v>1233</v>
      </c>
      <c r="J77" s="169">
        <v>12</v>
      </c>
      <c r="K77" s="78">
        <f t="shared" si="3"/>
        <v>1.4349999999999998</v>
      </c>
      <c r="L77" s="169">
        <v>17.22</v>
      </c>
      <c r="M77" s="169" t="s">
        <v>1208</v>
      </c>
      <c r="N77" s="169"/>
    </row>
    <row r="78" spans="1:14" ht="12" customHeight="1">
      <c r="A78" s="136">
        <v>63</v>
      </c>
      <c r="B78" s="137" t="s">
        <v>196</v>
      </c>
      <c r="C78" s="132">
        <v>38</v>
      </c>
      <c r="D78" s="138" t="s">
        <v>106</v>
      </c>
      <c r="E78" s="143">
        <v>4</v>
      </c>
      <c r="F78" s="139" t="s">
        <v>1544</v>
      </c>
      <c r="G78" s="101" t="s">
        <v>1151</v>
      </c>
      <c r="H78" s="101">
        <v>60177</v>
      </c>
      <c r="I78" s="146" t="s">
        <v>1148</v>
      </c>
      <c r="J78" s="146">
        <v>4</v>
      </c>
      <c r="K78" s="109">
        <f t="shared" si="3"/>
        <v>2.555</v>
      </c>
      <c r="L78" s="146">
        <v>10.22</v>
      </c>
      <c r="M78" s="146" t="s">
        <v>1208</v>
      </c>
      <c r="N78" s="146"/>
    </row>
    <row r="79" spans="1:14" ht="12" customHeight="1">
      <c r="A79" s="37">
        <v>64</v>
      </c>
      <c r="B79" s="57" t="s">
        <v>197</v>
      </c>
      <c r="C79" s="21">
        <v>160</v>
      </c>
      <c r="D79" s="5" t="s">
        <v>111</v>
      </c>
      <c r="E79" s="22">
        <v>500</v>
      </c>
      <c r="F79" s="22" t="s">
        <v>1544</v>
      </c>
      <c r="G79" s="4" t="s">
        <v>1156</v>
      </c>
      <c r="H79" s="4" t="s">
        <v>1152</v>
      </c>
      <c r="I79" s="169" t="s">
        <v>1234</v>
      </c>
      <c r="J79" s="169">
        <v>500</v>
      </c>
      <c r="K79" s="78">
        <f t="shared" si="3"/>
        <v>0.011</v>
      </c>
      <c r="L79" s="169">
        <v>5.5</v>
      </c>
      <c r="M79" s="169" t="s">
        <v>1208</v>
      </c>
      <c r="N79" s="169"/>
    </row>
    <row r="80" spans="1:14" ht="12" customHeight="1">
      <c r="A80" s="136">
        <v>65</v>
      </c>
      <c r="B80" s="137" t="s">
        <v>340</v>
      </c>
      <c r="C80" s="132">
        <v>9</v>
      </c>
      <c r="D80" s="138" t="s">
        <v>341</v>
      </c>
      <c r="E80" s="143">
        <v>12</v>
      </c>
      <c r="F80" s="143" t="s">
        <v>1131</v>
      </c>
      <c r="G80" s="106" t="s">
        <v>1009</v>
      </c>
      <c r="H80" s="121">
        <v>5440000025</v>
      </c>
      <c r="I80" s="132" t="s">
        <v>110</v>
      </c>
      <c r="J80" s="132">
        <v>12</v>
      </c>
      <c r="K80" s="141">
        <f t="shared" si="3"/>
        <v>2.1628787878787876</v>
      </c>
      <c r="L80" s="141">
        <v>25.954545454545453</v>
      </c>
      <c r="M80" s="146" t="s">
        <v>958</v>
      </c>
      <c r="N80" s="146"/>
    </row>
    <row r="81" spans="1:14" ht="12" customHeight="1">
      <c r="A81" s="37">
        <v>66</v>
      </c>
      <c r="B81" s="57" t="s">
        <v>794</v>
      </c>
      <c r="C81" s="21">
        <v>3</v>
      </c>
      <c r="D81" s="5" t="s">
        <v>795</v>
      </c>
      <c r="E81" s="22">
        <v>6</v>
      </c>
      <c r="F81" s="17" t="s">
        <v>1544</v>
      </c>
      <c r="G81" s="4" t="s">
        <v>1232</v>
      </c>
      <c r="H81" s="4">
        <v>29</v>
      </c>
      <c r="I81" s="169" t="s">
        <v>1233</v>
      </c>
      <c r="J81" s="169">
        <v>12</v>
      </c>
      <c r="K81" s="78">
        <f t="shared" si="3"/>
        <v>2.3608333333333333</v>
      </c>
      <c r="L81" s="169">
        <v>28.33</v>
      </c>
      <c r="M81" s="169" t="s">
        <v>1208</v>
      </c>
      <c r="N81" s="169"/>
    </row>
    <row r="82" spans="1:14" ht="12" customHeight="1">
      <c r="A82" s="136">
        <v>67</v>
      </c>
      <c r="B82" s="137" t="s">
        <v>198</v>
      </c>
      <c r="C82" s="132">
        <v>85</v>
      </c>
      <c r="D82" s="138" t="s">
        <v>49</v>
      </c>
      <c r="E82" s="143">
        <v>200</v>
      </c>
      <c r="F82" s="143" t="s">
        <v>1544</v>
      </c>
      <c r="G82" s="101" t="s">
        <v>1156</v>
      </c>
      <c r="H82" s="101" t="s">
        <v>1235</v>
      </c>
      <c r="I82" s="146" t="s">
        <v>1150</v>
      </c>
      <c r="J82" s="146">
        <v>200</v>
      </c>
      <c r="K82" s="109">
        <f t="shared" si="3"/>
        <v>0.027999999999999997</v>
      </c>
      <c r="L82" s="146">
        <v>5.6</v>
      </c>
      <c r="M82" s="146" t="s">
        <v>1208</v>
      </c>
      <c r="N82" s="146"/>
    </row>
    <row r="83" spans="1:14" ht="12" customHeight="1">
      <c r="A83" s="37">
        <v>68</v>
      </c>
      <c r="B83" s="57" t="s">
        <v>199</v>
      </c>
      <c r="C83" s="21">
        <v>11</v>
      </c>
      <c r="D83" s="5" t="s">
        <v>34</v>
      </c>
      <c r="E83" s="22">
        <v>4</v>
      </c>
      <c r="F83" s="17" t="s">
        <v>1544</v>
      </c>
      <c r="G83" s="4" t="s">
        <v>1154</v>
      </c>
      <c r="H83" s="4">
        <v>90657</v>
      </c>
      <c r="I83" s="169" t="s">
        <v>1148</v>
      </c>
      <c r="J83" s="169">
        <v>4</v>
      </c>
      <c r="K83" s="78">
        <f t="shared" si="3"/>
        <v>4.9375</v>
      </c>
      <c r="L83" s="169">
        <v>19.75</v>
      </c>
      <c r="M83" s="169" t="s">
        <v>1208</v>
      </c>
      <c r="N83" s="169"/>
    </row>
    <row r="84" spans="1:14" ht="12" customHeight="1">
      <c r="A84" s="136">
        <v>69</v>
      </c>
      <c r="B84" s="137" t="s">
        <v>370</v>
      </c>
      <c r="C84" s="132">
        <v>63</v>
      </c>
      <c r="D84" s="138" t="s">
        <v>106</v>
      </c>
      <c r="E84" s="143">
        <v>4</v>
      </c>
      <c r="F84" s="73" t="s">
        <v>1544</v>
      </c>
      <c r="G84" s="279" t="s">
        <v>1236</v>
      </c>
      <c r="H84" s="279">
        <v>60250</v>
      </c>
      <c r="I84" s="296" t="s">
        <v>1148</v>
      </c>
      <c r="J84" s="296">
        <v>4</v>
      </c>
      <c r="K84" s="295">
        <v>4.6125</v>
      </c>
      <c r="L84" s="296">
        <v>18.45</v>
      </c>
      <c r="M84" s="278" t="s">
        <v>1208</v>
      </c>
      <c r="N84" s="146"/>
    </row>
    <row r="85" spans="1:14" ht="12" customHeight="1">
      <c r="A85" s="37">
        <v>70</v>
      </c>
      <c r="B85" s="57" t="s">
        <v>200</v>
      </c>
      <c r="C85" s="21">
        <v>30</v>
      </c>
      <c r="D85" s="5" t="s">
        <v>92</v>
      </c>
      <c r="E85" s="22">
        <v>24</v>
      </c>
      <c r="F85" s="17" t="s">
        <v>1131</v>
      </c>
      <c r="G85" s="171" t="s">
        <v>1010</v>
      </c>
      <c r="H85" s="3">
        <v>422074865</v>
      </c>
      <c r="I85" s="21" t="s">
        <v>92</v>
      </c>
      <c r="J85" s="21">
        <v>24</v>
      </c>
      <c r="K85" s="170">
        <f t="shared" si="3"/>
        <v>1.3802083333333333</v>
      </c>
      <c r="L85" s="170">
        <v>33.125</v>
      </c>
      <c r="M85" s="169" t="s">
        <v>958</v>
      </c>
      <c r="N85" s="169"/>
    </row>
    <row r="86" spans="1:14" ht="12" customHeight="1">
      <c r="A86" s="136">
        <v>71</v>
      </c>
      <c r="B86" s="137" t="s">
        <v>371</v>
      </c>
      <c r="C86" s="132">
        <v>51</v>
      </c>
      <c r="D86" s="138" t="s">
        <v>106</v>
      </c>
      <c r="E86" s="143">
        <v>4</v>
      </c>
      <c r="F86" s="139" t="s">
        <v>1544</v>
      </c>
      <c r="G86" s="101" t="s">
        <v>1154</v>
      </c>
      <c r="H86" s="101">
        <v>90657</v>
      </c>
      <c r="I86" s="146" t="s">
        <v>1148</v>
      </c>
      <c r="J86" s="146">
        <v>4</v>
      </c>
      <c r="K86" s="109">
        <f t="shared" si="3"/>
        <v>4.9375</v>
      </c>
      <c r="L86" s="146">
        <v>19.75</v>
      </c>
      <c r="M86" s="146" t="s">
        <v>1208</v>
      </c>
      <c r="N86" s="146"/>
    </row>
    <row r="87" spans="1:14" ht="12" customHeight="1">
      <c r="A87" s="37">
        <v>72</v>
      </c>
      <c r="B87" s="57" t="s">
        <v>202</v>
      </c>
      <c r="C87" s="21">
        <v>12</v>
      </c>
      <c r="D87" s="5" t="s">
        <v>122</v>
      </c>
      <c r="E87" s="22">
        <v>4</v>
      </c>
      <c r="F87" s="73" t="s">
        <v>1131</v>
      </c>
      <c r="G87" s="284" t="s">
        <v>1561</v>
      </c>
      <c r="H87" s="284" t="s">
        <v>1562</v>
      </c>
      <c r="I87" s="276" t="s">
        <v>1563</v>
      </c>
      <c r="J87" s="276">
        <v>12</v>
      </c>
      <c r="K87" s="275">
        <v>4.310606060606061</v>
      </c>
      <c r="L87" s="275">
        <v>51.727272727272734</v>
      </c>
      <c r="M87" s="277" t="s">
        <v>958</v>
      </c>
      <c r="N87" s="169"/>
    </row>
    <row r="88" spans="1:14" ht="12" customHeight="1">
      <c r="A88" s="136">
        <v>73</v>
      </c>
      <c r="B88" s="137" t="s">
        <v>203</v>
      </c>
      <c r="C88" s="132">
        <v>52</v>
      </c>
      <c r="D88" s="138" t="s">
        <v>60</v>
      </c>
      <c r="E88" s="143">
        <v>200</v>
      </c>
      <c r="F88" s="139" t="s">
        <v>1544</v>
      </c>
      <c r="G88" s="101" t="s">
        <v>1237</v>
      </c>
      <c r="H88" s="101">
        <v>650505</v>
      </c>
      <c r="I88" s="146" t="s">
        <v>1238</v>
      </c>
      <c r="J88" s="146">
        <v>200</v>
      </c>
      <c r="K88" s="109">
        <f t="shared" si="3"/>
        <v>0.0765</v>
      </c>
      <c r="L88" s="146">
        <v>15.3</v>
      </c>
      <c r="M88" s="146" t="s">
        <v>1208</v>
      </c>
      <c r="N88" s="146"/>
    </row>
    <row r="89" spans="1:14" ht="12" customHeight="1">
      <c r="A89" s="37">
        <v>74</v>
      </c>
      <c r="B89" s="57" t="s">
        <v>204</v>
      </c>
      <c r="C89" s="21">
        <v>196</v>
      </c>
      <c r="D89" s="5" t="s">
        <v>13</v>
      </c>
      <c r="E89" s="21">
        <v>1000</v>
      </c>
      <c r="F89" s="21" t="s">
        <v>1544</v>
      </c>
      <c r="G89" s="4" t="s">
        <v>1239</v>
      </c>
      <c r="H89" s="4">
        <v>11811</v>
      </c>
      <c r="I89" s="169" t="s">
        <v>1240</v>
      </c>
      <c r="J89" s="169">
        <v>1000</v>
      </c>
      <c r="K89" s="78">
        <f t="shared" si="3"/>
        <v>0.01442</v>
      </c>
      <c r="L89" s="169">
        <v>14.42</v>
      </c>
      <c r="M89" s="169" t="s">
        <v>1208</v>
      </c>
      <c r="N89" s="186"/>
    </row>
    <row r="90" spans="1:14" ht="12" customHeight="1">
      <c r="A90" s="136">
        <v>75</v>
      </c>
      <c r="B90" s="137" t="s">
        <v>205</v>
      </c>
      <c r="C90" s="132">
        <v>38</v>
      </c>
      <c r="D90" s="138" t="s">
        <v>14</v>
      </c>
      <c r="E90" s="132">
        <v>24</v>
      </c>
      <c r="F90" s="139" t="s">
        <v>1131</v>
      </c>
      <c r="G90" s="106" t="s">
        <v>1011</v>
      </c>
      <c r="H90" s="121">
        <v>91741</v>
      </c>
      <c r="I90" s="132" t="s">
        <v>1012</v>
      </c>
      <c r="J90" s="132">
        <v>18</v>
      </c>
      <c r="K90" s="141">
        <f t="shared" si="3"/>
        <v>2.3573232323232327</v>
      </c>
      <c r="L90" s="141">
        <v>42.43181818181819</v>
      </c>
      <c r="M90" s="146" t="s">
        <v>958</v>
      </c>
      <c r="N90" s="146"/>
    </row>
    <row r="91" spans="1:14" ht="12" customHeight="1">
      <c r="A91" s="37">
        <v>76</v>
      </c>
      <c r="B91" s="57" t="s">
        <v>247</v>
      </c>
      <c r="C91" s="21">
        <v>34</v>
      </c>
      <c r="D91" s="5" t="s">
        <v>105</v>
      </c>
      <c r="E91" s="22">
        <v>200</v>
      </c>
      <c r="F91" s="166" t="s">
        <v>1547</v>
      </c>
      <c r="G91" s="168"/>
      <c r="H91" s="168"/>
      <c r="I91" s="186"/>
      <c r="J91" s="186"/>
      <c r="K91" s="87"/>
      <c r="L91" s="186"/>
      <c r="M91" s="186"/>
      <c r="N91" s="186"/>
    </row>
    <row r="92" spans="1:14" ht="12" customHeight="1">
      <c r="A92" s="136">
        <v>77</v>
      </c>
      <c r="B92" s="137" t="s">
        <v>271</v>
      </c>
      <c r="C92" s="132">
        <v>912</v>
      </c>
      <c r="D92" s="138" t="s">
        <v>36</v>
      </c>
      <c r="E92" s="143">
        <v>100</v>
      </c>
      <c r="F92" s="139" t="s">
        <v>1544</v>
      </c>
      <c r="G92" s="101" t="s">
        <v>1156</v>
      </c>
      <c r="H92" s="101" t="s">
        <v>1155</v>
      </c>
      <c r="I92" s="146" t="s">
        <v>1224</v>
      </c>
      <c r="J92" s="146">
        <v>100</v>
      </c>
      <c r="K92" s="109">
        <f t="shared" si="3"/>
        <v>0.0635</v>
      </c>
      <c r="L92" s="146">
        <v>6.35</v>
      </c>
      <c r="M92" s="146" t="s">
        <v>1208</v>
      </c>
      <c r="N92" s="191"/>
    </row>
    <row r="93" spans="1:14" ht="12" customHeight="1">
      <c r="A93" s="37">
        <v>78</v>
      </c>
      <c r="B93" s="57" t="s">
        <v>272</v>
      </c>
      <c r="C93" s="21">
        <v>282</v>
      </c>
      <c r="D93" s="5" t="s">
        <v>99</v>
      </c>
      <c r="E93" s="22"/>
      <c r="F93" s="22" t="s">
        <v>1544</v>
      </c>
      <c r="G93" s="4" t="s">
        <v>1156</v>
      </c>
      <c r="H93" s="4" t="s">
        <v>1241</v>
      </c>
      <c r="I93" s="169" t="s">
        <v>1242</v>
      </c>
      <c r="J93" s="169">
        <v>100</v>
      </c>
      <c r="K93" s="78">
        <f t="shared" si="3"/>
        <v>0.0635</v>
      </c>
      <c r="L93" s="169">
        <v>6.35</v>
      </c>
      <c r="M93" s="169" t="s">
        <v>1208</v>
      </c>
      <c r="N93" s="169"/>
    </row>
    <row r="94" spans="1:14" ht="12" customHeight="1">
      <c r="A94" s="136">
        <v>79</v>
      </c>
      <c r="B94" s="137" t="s">
        <v>693</v>
      </c>
      <c r="C94" s="132">
        <v>24</v>
      </c>
      <c r="D94" s="138" t="s">
        <v>105</v>
      </c>
      <c r="E94" s="143"/>
      <c r="F94" s="143" t="s">
        <v>1544</v>
      </c>
      <c r="G94" s="101" t="s">
        <v>108</v>
      </c>
      <c r="H94" s="101">
        <v>33620</v>
      </c>
      <c r="I94" s="146" t="s">
        <v>1150</v>
      </c>
      <c r="J94" s="146">
        <v>200</v>
      </c>
      <c r="K94" s="109">
        <f t="shared" si="3"/>
        <v>0.065</v>
      </c>
      <c r="L94" s="146">
        <v>13</v>
      </c>
      <c r="M94" s="146" t="s">
        <v>1208</v>
      </c>
      <c r="N94" s="191"/>
    </row>
    <row r="95" spans="1:14" ht="12" customHeight="1">
      <c r="A95" s="37">
        <v>80</v>
      </c>
      <c r="B95" s="57" t="s">
        <v>343</v>
      </c>
      <c r="C95" s="21">
        <v>13</v>
      </c>
      <c r="D95" s="5" t="s">
        <v>344</v>
      </c>
      <c r="E95" s="22"/>
      <c r="F95" s="17" t="s">
        <v>1131</v>
      </c>
      <c r="G95" s="171" t="s">
        <v>1013</v>
      </c>
      <c r="H95" s="3">
        <v>74920</v>
      </c>
      <c r="I95" s="21" t="s">
        <v>1014</v>
      </c>
      <c r="J95" s="21">
        <v>8</v>
      </c>
      <c r="K95" s="170">
        <f t="shared" si="3"/>
        <v>5.220170454545454</v>
      </c>
      <c r="L95" s="170">
        <v>41.76136363636363</v>
      </c>
      <c r="M95" s="169" t="s">
        <v>958</v>
      </c>
      <c r="N95" s="169"/>
    </row>
    <row r="96" spans="1:14" ht="12" customHeight="1">
      <c r="A96" s="136">
        <v>81</v>
      </c>
      <c r="B96" s="137" t="s">
        <v>348</v>
      </c>
      <c r="C96" s="132">
        <v>4</v>
      </c>
      <c r="D96" s="138" t="s">
        <v>349</v>
      </c>
      <c r="E96" s="143">
        <v>1</v>
      </c>
      <c r="F96" s="139" t="s">
        <v>1131</v>
      </c>
      <c r="G96" s="106" t="s">
        <v>1015</v>
      </c>
      <c r="H96" s="121">
        <v>46074</v>
      </c>
      <c r="I96" s="132" t="s">
        <v>879</v>
      </c>
      <c r="J96" s="132">
        <v>1</v>
      </c>
      <c r="K96" s="141">
        <f t="shared" si="3"/>
        <v>26.136363636363637</v>
      </c>
      <c r="L96" s="141">
        <v>26.136363636363637</v>
      </c>
      <c r="M96" s="146" t="s">
        <v>958</v>
      </c>
      <c r="N96" s="146"/>
    </row>
    <row r="97" spans="1:14" ht="12" customHeight="1">
      <c r="A97" s="37">
        <v>82</v>
      </c>
      <c r="B97" s="57" t="s">
        <v>597</v>
      </c>
      <c r="C97" s="21">
        <v>13</v>
      </c>
      <c r="D97" s="5" t="s">
        <v>598</v>
      </c>
      <c r="E97" s="22">
        <v>4</v>
      </c>
      <c r="F97" s="17" t="s">
        <v>1544</v>
      </c>
      <c r="G97" s="4" t="s">
        <v>1236</v>
      </c>
      <c r="H97" s="4">
        <v>60216</v>
      </c>
      <c r="I97" s="169" t="s">
        <v>1148</v>
      </c>
      <c r="J97" s="169">
        <v>4</v>
      </c>
      <c r="K97" s="78">
        <f t="shared" si="3"/>
        <v>5.475</v>
      </c>
      <c r="L97" s="169">
        <v>21.9</v>
      </c>
      <c r="M97" s="169" t="s">
        <v>1208</v>
      </c>
      <c r="N97" s="186"/>
    </row>
    <row r="98" spans="1:14" ht="12" customHeight="1">
      <c r="A98" s="136">
        <v>83</v>
      </c>
      <c r="B98" s="137" t="s">
        <v>599</v>
      </c>
      <c r="C98" s="132">
        <v>29</v>
      </c>
      <c r="D98" s="138" t="s">
        <v>598</v>
      </c>
      <c r="E98" s="143">
        <v>4</v>
      </c>
      <c r="F98" s="139" t="s">
        <v>1544</v>
      </c>
      <c r="G98" s="101" t="s">
        <v>1243</v>
      </c>
      <c r="H98" s="101">
        <v>602445</v>
      </c>
      <c r="I98" s="146" t="s">
        <v>1148</v>
      </c>
      <c r="J98" s="146">
        <v>4</v>
      </c>
      <c r="K98" s="109">
        <f t="shared" si="3"/>
        <v>7.225</v>
      </c>
      <c r="L98" s="146">
        <v>28.9</v>
      </c>
      <c r="M98" s="146" t="s">
        <v>1208</v>
      </c>
      <c r="N98" s="191"/>
    </row>
    <row r="99" spans="1:14" ht="12" customHeight="1">
      <c r="A99" s="40" t="s">
        <v>81</v>
      </c>
      <c r="B99" s="56"/>
      <c r="C99" s="41"/>
      <c r="D99" s="41"/>
      <c r="E99" s="41"/>
      <c r="F99" s="41"/>
      <c r="G99" s="41"/>
      <c r="H99" s="198"/>
      <c r="I99" s="184"/>
      <c r="J99" s="184"/>
      <c r="K99" s="184"/>
      <c r="L99" s="184"/>
      <c r="M99" s="184"/>
      <c r="N99" s="185"/>
    </row>
    <row r="100" spans="1:14" ht="12" customHeight="1">
      <c r="A100" s="37">
        <v>84</v>
      </c>
      <c r="B100" s="57" t="s">
        <v>206</v>
      </c>
      <c r="C100" s="21">
        <v>12</v>
      </c>
      <c r="D100" s="5" t="s">
        <v>25</v>
      </c>
      <c r="E100" s="21">
        <v>6</v>
      </c>
      <c r="F100" s="21" t="s">
        <v>1131</v>
      </c>
      <c r="G100" s="172" t="s">
        <v>876</v>
      </c>
      <c r="H100" s="203">
        <v>511800</v>
      </c>
      <c r="I100" s="14" t="s">
        <v>25</v>
      </c>
      <c r="J100" s="14">
        <v>6</v>
      </c>
      <c r="K100" s="170">
        <f aca="true" t="shared" si="4" ref="K100:K119">L100/J100</f>
        <v>5.553030303030304</v>
      </c>
      <c r="L100" s="170">
        <v>33.31818181818182</v>
      </c>
      <c r="M100" s="169" t="s">
        <v>958</v>
      </c>
      <c r="N100" s="169"/>
    </row>
    <row r="101" spans="1:14" ht="12" customHeight="1">
      <c r="A101" s="136">
        <v>85</v>
      </c>
      <c r="B101" s="137" t="s">
        <v>207</v>
      </c>
      <c r="C101" s="132">
        <v>46</v>
      </c>
      <c r="D101" s="138" t="s">
        <v>50</v>
      </c>
      <c r="E101" s="132">
        <v>6</v>
      </c>
      <c r="F101" s="132" t="s">
        <v>1544</v>
      </c>
      <c r="G101" s="101" t="s">
        <v>1244</v>
      </c>
      <c r="H101" s="101">
        <v>30550</v>
      </c>
      <c r="I101" s="146" t="s">
        <v>25</v>
      </c>
      <c r="J101" s="146">
        <v>6</v>
      </c>
      <c r="K101" s="109">
        <f t="shared" si="4"/>
        <v>5</v>
      </c>
      <c r="L101" s="146">
        <v>30</v>
      </c>
      <c r="M101" s="146" t="s">
        <v>1208</v>
      </c>
      <c r="N101" s="146"/>
    </row>
    <row r="102" spans="1:14" ht="12" customHeight="1">
      <c r="A102" s="37">
        <v>86</v>
      </c>
      <c r="B102" s="57" t="s">
        <v>208</v>
      </c>
      <c r="C102" s="21">
        <v>6</v>
      </c>
      <c r="D102" s="5" t="s">
        <v>113</v>
      </c>
      <c r="E102" s="21">
        <v>200</v>
      </c>
      <c r="F102" s="21" t="s">
        <v>1544</v>
      </c>
      <c r="G102" s="4" t="s">
        <v>625</v>
      </c>
      <c r="H102" s="4">
        <v>650518</v>
      </c>
      <c r="I102" s="169" t="s">
        <v>1150</v>
      </c>
      <c r="J102" s="169">
        <v>200</v>
      </c>
      <c r="K102" s="78">
        <f t="shared" si="4"/>
        <v>0.085</v>
      </c>
      <c r="L102" s="169">
        <v>17</v>
      </c>
      <c r="M102" s="169" t="s">
        <v>1208</v>
      </c>
      <c r="N102" s="169"/>
    </row>
    <row r="103" spans="1:14" ht="12" customHeight="1">
      <c r="A103" s="136">
        <v>87</v>
      </c>
      <c r="B103" s="137" t="s">
        <v>209</v>
      </c>
      <c r="C103" s="132">
        <v>36</v>
      </c>
      <c r="D103" s="138" t="s">
        <v>105</v>
      </c>
      <c r="E103" s="132">
        <v>200</v>
      </c>
      <c r="F103" s="132" t="s">
        <v>1544</v>
      </c>
      <c r="G103" s="101" t="s">
        <v>1156</v>
      </c>
      <c r="H103" s="101" t="s">
        <v>1245</v>
      </c>
      <c r="I103" s="146" t="s">
        <v>1150</v>
      </c>
      <c r="J103" s="146">
        <v>200</v>
      </c>
      <c r="K103" s="109">
        <f t="shared" si="4"/>
        <v>0.03</v>
      </c>
      <c r="L103" s="146">
        <v>6</v>
      </c>
      <c r="M103" s="146" t="s">
        <v>1208</v>
      </c>
      <c r="N103" s="146"/>
    </row>
    <row r="104" spans="1:14" ht="12" customHeight="1">
      <c r="A104" s="37">
        <v>88</v>
      </c>
      <c r="B104" s="57" t="s">
        <v>210</v>
      </c>
      <c r="C104" s="21"/>
      <c r="D104" s="5" t="s">
        <v>40</v>
      </c>
      <c r="E104" s="21">
        <v>12</v>
      </c>
      <c r="F104" s="21" t="s">
        <v>1131</v>
      </c>
      <c r="G104" s="172" t="s">
        <v>972</v>
      </c>
      <c r="H104" s="203">
        <v>3750075002</v>
      </c>
      <c r="I104" s="14" t="s">
        <v>114</v>
      </c>
      <c r="J104" s="14">
        <v>8</v>
      </c>
      <c r="K104" s="170">
        <f t="shared" si="4"/>
        <v>4.569602272727273</v>
      </c>
      <c r="L104" s="170">
        <v>36.55681818181819</v>
      </c>
      <c r="M104" s="169" t="s">
        <v>958</v>
      </c>
      <c r="N104" s="169"/>
    </row>
    <row r="105" spans="1:14" ht="12" customHeight="1">
      <c r="A105" s="136">
        <v>89</v>
      </c>
      <c r="B105" s="137" t="s">
        <v>750</v>
      </c>
      <c r="C105" s="132"/>
      <c r="D105" s="138" t="s">
        <v>751</v>
      </c>
      <c r="E105" s="132">
        <v>12</v>
      </c>
      <c r="F105" s="132" t="s">
        <v>1131</v>
      </c>
      <c r="G105" s="199" t="s">
        <v>972</v>
      </c>
      <c r="H105" s="199">
        <v>3750075002</v>
      </c>
      <c r="I105" s="102" t="s">
        <v>114</v>
      </c>
      <c r="J105" s="102">
        <v>8</v>
      </c>
      <c r="K105" s="141">
        <f t="shared" si="4"/>
        <v>4.569602272727273</v>
      </c>
      <c r="L105" s="141">
        <v>36.55681818181819</v>
      </c>
      <c r="M105" s="146" t="s">
        <v>958</v>
      </c>
      <c r="N105" s="146"/>
    </row>
    <row r="106" spans="1:14" ht="12" customHeight="1">
      <c r="A106" s="37">
        <v>90</v>
      </c>
      <c r="B106" s="57" t="s">
        <v>211</v>
      </c>
      <c r="C106" s="21">
        <v>10</v>
      </c>
      <c r="D106" s="5" t="s">
        <v>25</v>
      </c>
      <c r="E106" s="21">
        <v>6</v>
      </c>
      <c r="F106" s="21" t="s">
        <v>1131</v>
      </c>
      <c r="G106" s="172" t="s">
        <v>1017</v>
      </c>
      <c r="H106" s="203">
        <v>1561</v>
      </c>
      <c r="I106" s="14" t="s">
        <v>25</v>
      </c>
      <c r="J106" s="14">
        <v>6</v>
      </c>
      <c r="K106" s="170">
        <f t="shared" si="4"/>
        <v>4.65719696969697</v>
      </c>
      <c r="L106" s="170">
        <v>27.943181818181817</v>
      </c>
      <c r="M106" s="169" t="s">
        <v>958</v>
      </c>
      <c r="N106" s="169"/>
    </row>
    <row r="107" spans="1:14" ht="12" customHeight="1">
      <c r="A107" s="136">
        <v>91</v>
      </c>
      <c r="B107" s="137" t="s">
        <v>212</v>
      </c>
      <c r="C107" s="132">
        <v>5</v>
      </c>
      <c r="D107" s="138" t="s">
        <v>25</v>
      </c>
      <c r="E107" s="132">
        <v>4</v>
      </c>
      <c r="F107" s="132" t="s">
        <v>1131</v>
      </c>
      <c r="G107" s="140" t="s">
        <v>1018</v>
      </c>
      <c r="H107" s="199">
        <v>2700044181</v>
      </c>
      <c r="I107" s="102" t="s">
        <v>25</v>
      </c>
      <c r="J107" s="102">
        <v>4</v>
      </c>
      <c r="K107" s="141">
        <f t="shared" si="4"/>
        <v>5.894886363636363</v>
      </c>
      <c r="L107" s="141">
        <v>23.579545454545453</v>
      </c>
      <c r="M107" s="146" t="s">
        <v>958</v>
      </c>
      <c r="N107" s="146"/>
    </row>
    <row r="108" spans="1:14" ht="12" customHeight="1">
      <c r="A108" s="37">
        <v>92</v>
      </c>
      <c r="B108" s="57" t="s">
        <v>213</v>
      </c>
      <c r="C108" s="21">
        <v>104</v>
      </c>
      <c r="D108" s="5" t="s">
        <v>25</v>
      </c>
      <c r="E108" s="21">
        <v>6</v>
      </c>
      <c r="F108" s="17" t="s">
        <v>1544</v>
      </c>
      <c r="G108" s="4" t="s">
        <v>622</v>
      </c>
      <c r="H108" s="4">
        <v>602520</v>
      </c>
      <c r="I108" s="169" t="s">
        <v>25</v>
      </c>
      <c r="J108" s="169">
        <v>6</v>
      </c>
      <c r="K108" s="78">
        <f t="shared" si="4"/>
        <v>3.3333333333333335</v>
      </c>
      <c r="L108" s="169">
        <v>20</v>
      </c>
      <c r="M108" s="169" t="s">
        <v>1208</v>
      </c>
      <c r="N108" s="169"/>
    </row>
    <row r="109" spans="1:14" ht="12" customHeight="1">
      <c r="A109" s="136">
        <v>93</v>
      </c>
      <c r="B109" s="137" t="s">
        <v>214</v>
      </c>
      <c r="C109" s="132">
        <v>20</v>
      </c>
      <c r="D109" s="138" t="s">
        <v>35</v>
      </c>
      <c r="E109" s="132">
        <v>100</v>
      </c>
      <c r="F109" s="166" t="s">
        <v>1547</v>
      </c>
      <c r="G109" s="147"/>
      <c r="H109" s="147"/>
      <c r="I109" s="191"/>
      <c r="J109" s="191"/>
      <c r="K109" s="125"/>
      <c r="L109" s="191"/>
      <c r="M109" s="191"/>
      <c r="N109" s="146"/>
    </row>
    <row r="110" spans="1:14" ht="12" customHeight="1">
      <c r="A110" s="37">
        <v>94</v>
      </c>
      <c r="B110" s="57" t="s">
        <v>215</v>
      </c>
      <c r="C110" s="21">
        <v>30</v>
      </c>
      <c r="D110" s="5" t="s">
        <v>34</v>
      </c>
      <c r="E110" s="21">
        <v>4</v>
      </c>
      <c r="F110" s="21" t="s">
        <v>1544</v>
      </c>
      <c r="G110" s="4" t="s">
        <v>1246</v>
      </c>
      <c r="H110" s="4">
        <v>433151</v>
      </c>
      <c r="I110" s="169">
        <v>1</v>
      </c>
      <c r="J110" s="169">
        <v>4</v>
      </c>
      <c r="K110" s="78">
        <f t="shared" si="4"/>
        <v>8.75</v>
      </c>
      <c r="L110" s="169">
        <v>35</v>
      </c>
      <c r="M110" s="169" t="s">
        <v>1208</v>
      </c>
      <c r="N110" s="169"/>
    </row>
    <row r="111" spans="1:14" ht="12" customHeight="1">
      <c r="A111" s="136">
        <v>95</v>
      </c>
      <c r="B111" s="137" t="s">
        <v>216</v>
      </c>
      <c r="C111" s="132">
        <v>48</v>
      </c>
      <c r="D111" s="138" t="s">
        <v>106</v>
      </c>
      <c r="E111" s="132">
        <v>4</v>
      </c>
      <c r="F111" s="132" t="s">
        <v>1544</v>
      </c>
      <c r="G111" s="101" t="s">
        <v>1247</v>
      </c>
      <c r="H111" s="101">
        <v>433157</v>
      </c>
      <c r="I111" s="146">
        <v>1</v>
      </c>
      <c r="J111" s="146">
        <v>4</v>
      </c>
      <c r="K111" s="109">
        <f t="shared" si="4"/>
        <v>6.055</v>
      </c>
      <c r="L111" s="146">
        <v>24.22</v>
      </c>
      <c r="M111" s="146" t="s">
        <v>1208</v>
      </c>
      <c r="N111" s="146"/>
    </row>
    <row r="112" spans="1:14" ht="12" customHeight="1">
      <c r="A112" s="37">
        <v>96</v>
      </c>
      <c r="B112" s="57" t="s">
        <v>217</v>
      </c>
      <c r="C112" s="21">
        <v>45</v>
      </c>
      <c r="D112" s="5" t="s">
        <v>99</v>
      </c>
      <c r="E112" s="21">
        <v>200</v>
      </c>
      <c r="F112" s="21" t="s">
        <v>1131</v>
      </c>
      <c r="G112" s="172" t="s">
        <v>1019</v>
      </c>
      <c r="H112" s="203">
        <v>27945</v>
      </c>
      <c r="I112" s="14" t="s">
        <v>99</v>
      </c>
      <c r="J112" s="14">
        <v>100</v>
      </c>
      <c r="K112" s="170">
        <f t="shared" si="4"/>
        <v>0.16045454545454543</v>
      </c>
      <c r="L112" s="170">
        <v>16.045454545454543</v>
      </c>
      <c r="M112" s="169" t="s">
        <v>958</v>
      </c>
      <c r="N112" s="169"/>
    </row>
    <row r="113" spans="1:14" ht="12" customHeight="1">
      <c r="A113" s="136">
        <v>97</v>
      </c>
      <c r="B113" s="137" t="s">
        <v>218</v>
      </c>
      <c r="C113" s="132">
        <v>33</v>
      </c>
      <c r="D113" s="138" t="s">
        <v>107</v>
      </c>
      <c r="E113" s="132">
        <v>200</v>
      </c>
      <c r="F113" s="132" t="s">
        <v>1544</v>
      </c>
      <c r="G113" s="101" t="s">
        <v>1248</v>
      </c>
      <c r="H113" s="101" t="s">
        <v>1249</v>
      </c>
      <c r="I113" s="146" t="s">
        <v>1145</v>
      </c>
      <c r="J113" s="146">
        <v>200</v>
      </c>
      <c r="K113" s="109">
        <f t="shared" si="4"/>
        <v>0.0276</v>
      </c>
      <c r="L113" s="146">
        <v>5.52</v>
      </c>
      <c r="M113" s="146" t="s">
        <v>1208</v>
      </c>
      <c r="N113" s="146"/>
    </row>
    <row r="114" spans="1:14" ht="12" customHeight="1">
      <c r="A114" s="37">
        <v>98</v>
      </c>
      <c r="B114" s="57" t="s">
        <v>219</v>
      </c>
      <c r="C114" s="21">
        <v>60</v>
      </c>
      <c r="D114" s="5" t="s">
        <v>41</v>
      </c>
      <c r="E114" s="21">
        <v>200</v>
      </c>
      <c r="F114" s="21" t="s">
        <v>1131</v>
      </c>
      <c r="G114" s="172" t="s">
        <v>877</v>
      </c>
      <c r="H114" s="203">
        <v>2100066454</v>
      </c>
      <c r="I114" s="14" t="s">
        <v>1020</v>
      </c>
      <c r="J114" s="14">
        <v>200</v>
      </c>
      <c r="K114" s="170">
        <f t="shared" si="4"/>
        <v>0.10880681818181817</v>
      </c>
      <c r="L114" s="170">
        <v>21.761363636363633</v>
      </c>
      <c r="M114" s="169" t="s">
        <v>958</v>
      </c>
      <c r="N114" s="169"/>
    </row>
    <row r="115" spans="1:14" ht="12" customHeight="1">
      <c r="A115" s="136">
        <v>99</v>
      </c>
      <c r="B115" s="137" t="s">
        <v>220</v>
      </c>
      <c r="C115" s="132">
        <v>19</v>
      </c>
      <c r="D115" s="138" t="s">
        <v>106</v>
      </c>
      <c r="E115" s="132">
        <v>4</v>
      </c>
      <c r="F115" s="132" t="s">
        <v>1131</v>
      </c>
      <c r="G115" s="140" t="s">
        <v>880</v>
      </c>
      <c r="H115" s="199">
        <v>4150005308</v>
      </c>
      <c r="I115" s="102" t="s">
        <v>1003</v>
      </c>
      <c r="J115" s="102">
        <v>4</v>
      </c>
      <c r="K115" s="141">
        <f t="shared" si="4"/>
        <v>7.272727272727273</v>
      </c>
      <c r="L115" s="141">
        <v>29.090909090909093</v>
      </c>
      <c r="M115" s="146" t="s">
        <v>958</v>
      </c>
      <c r="N115" s="146"/>
    </row>
    <row r="116" spans="1:14" ht="12" customHeight="1">
      <c r="A116" s="37">
        <v>100</v>
      </c>
      <c r="B116" s="57" t="s">
        <v>221</v>
      </c>
      <c r="C116" s="21">
        <v>2</v>
      </c>
      <c r="D116" s="5" t="s">
        <v>86</v>
      </c>
      <c r="E116" s="21">
        <v>6</v>
      </c>
      <c r="F116" s="21" t="s">
        <v>1131</v>
      </c>
      <c r="G116" s="171" t="s">
        <v>1021</v>
      </c>
      <c r="H116" s="203">
        <v>6414482026</v>
      </c>
      <c r="I116" s="14" t="s">
        <v>25</v>
      </c>
      <c r="J116" s="14">
        <v>6</v>
      </c>
      <c r="K116" s="170">
        <f t="shared" si="4"/>
        <v>5.253787878787878</v>
      </c>
      <c r="L116" s="170">
        <v>31.52272727272727</v>
      </c>
      <c r="M116" s="169" t="s">
        <v>958</v>
      </c>
      <c r="N116" s="169"/>
    </row>
    <row r="117" spans="1:14" ht="12" customHeight="1">
      <c r="A117" s="136">
        <v>101</v>
      </c>
      <c r="B117" s="137" t="s">
        <v>694</v>
      </c>
      <c r="C117" s="132">
        <v>48</v>
      </c>
      <c r="D117" s="138" t="s">
        <v>333</v>
      </c>
      <c r="E117" s="143"/>
      <c r="F117" s="139" t="s">
        <v>1544</v>
      </c>
      <c r="G117" s="101" t="s">
        <v>1250</v>
      </c>
      <c r="H117" s="101">
        <v>6505377</v>
      </c>
      <c r="I117" s="146" t="s">
        <v>1251</v>
      </c>
      <c r="J117" s="146">
        <v>200</v>
      </c>
      <c r="K117" s="109">
        <f t="shared" si="4"/>
        <v>0.02125</v>
      </c>
      <c r="L117" s="146">
        <v>4.25</v>
      </c>
      <c r="M117" s="146" t="s">
        <v>1208</v>
      </c>
      <c r="N117" s="146"/>
    </row>
    <row r="118" spans="1:14" ht="12" customHeight="1">
      <c r="A118" s="37">
        <v>102</v>
      </c>
      <c r="B118" s="57" t="s">
        <v>332</v>
      </c>
      <c r="C118" s="21">
        <v>9</v>
      </c>
      <c r="D118" s="5" t="s">
        <v>360</v>
      </c>
      <c r="E118" s="22"/>
      <c r="F118" s="17" t="s">
        <v>1544</v>
      </c>
      <c r="G118" s="4" t="s">
        <v>1252</v>
      </c>
      <c r="H118" s="4">
        <v>433467</v>
      </c>
      <c r="I118" s="169" t="s">
        <v>1233</v>
      </c>
      <c r="J118" s="169">
        <v>12</v>
      </c>
      <c r="K118" s="78">
        <f t="shared" si="4"/>
        <v>1.8333333333333333</v>
      </c>
      <c r="L118" s="169">
        <v>22</v>
      </c>
      <c r="M118" s="169" t="s">
        <v>1208</v>
      </c>
      <c r="N118" s="169"/>
    </row>
    <row r="119" spans="1:14" ht="12" customHeight="1">
      <c r="A119" s="136">
        <v>103</v>
      </c>
      <c r="B119" s="137" t="s">
        <v>334</v>
      </c>
      <c r="C119" s="132">
        <v>12</v>
      </c>
      <c r="D119" s="138" t="s">
        <v>106</v>
      </c>
      <c r="E119" s="143"/>
      <c r="F119" s="143" t="s">
        <v>1131</v>
      </c>
      <c r="G119" s="140" t="s">
        <v>875</v>
      </c>
      <c r="H119" s="199">
        <v>4430012670</v>
      </c>
      <c r="I119" s="102" t="s">
        <v>1003</v>
      </c>
      <c r="J119" s="102">
        <v>4</v>
      </c>
      <c r="K119" s="141">
        <f t="shared" si="4"/>
        <v>8.045454545454545</v>
      </c>
      <c r="L119" s="141">
        <v>32.18181818181818</v>
      </c>
      <c r="M119" s="146" t="s">
        <v>958</v>
      </c>
      <c r="N119" s="146"/>
    </row>
    <row r="120" spans="1:14" ht="12" customHeight="1">
      <c r="A120" s="37">
        <v>104</v>
      </c>
      <c r="B120" s="57" t="s">
        <v>695</v>
      </c>
      <c r="C120" s="21">
        <v>12</v>
      </c>
      <c r="D120" s="5" t="s">
        <v>380</v>
      </c>
      <c r="E120" s="22"/>
      <c r="F120" s="70" t="s">
        <v>1547</v>
      </c>
      <c r="G120" s="27"/>
      <c r="H120" s="200"/>
      <c r="I120" s="187"/>
      <c r="J120" s="187"/>
      <c r="K120" s="187"/>
      <c r="L120" s="187"/>
      <c r="M120" s="187"/>
      <c r="N120" s="187"/>
    </row>
    <row r="121" spans="1:14" ht="12" customHeight="1">
      <c r="A121" s="136">
        <v>105</v>
      </c>
      <c r="B121" s="137" t="s">
        <v>696</v>
      </c>
      <c r="C121" s="132">
        <v>24</v>
      </c>
      <c r="D121" s="138" t="s">
        <v>113</v>
      </c>
      <c r="E121" s="143"/>
      <c r="F121" s="143" t="s">
        <v>1131</v>
      </c>
      <c r="G121" s="101" t="s">
        <v>1022</v>
      </c>
      <c r="H121" s="101">
        <v>5440000065</v>
      </c>
      <c r="I121" s="146" t="s">
        <v>113</v>
      </c>
      <c r="J121" s="146">
        <v>200</v>
      </c>
      <c r="K121" s="141">
        <f>L121/J121</f>
        <v>0.17261363636363636</v>
      </c>
      <c r="L121" s="141">
        <v>34.52272727272727</v>
      </c>
      <c r="M121" s="146" t="s">
        <v>958</v>
      </c>
      <c r="N121" s="146"/>
    </row>
    <row r="122" spans="1:14" ht="12" customHeight="1">
      <c r="A122" s="37">
        <v>106</v>
      </c>
      <c r="B122" s="57" t="s">
        <v>854</v>
      </c>
      <c r="C122" s="21">
        <v>24</v>
      </c>
      <c r="D122" s="5" t="s">
        <v>130</v>
      </c>
      <c r="E122" s="22"/>
      <c r="F122" s="17" t="s">
        <v>1131</v>
      </c>
      <c r="G122" s="4" t="s">
        <v>1022</v>
      </c>
      <c r="H122" s="4">
        <v>5440000003</v>
      </c>
      <c r="I122" s="169" t="s">
        <v>130</v>
      </c>
      <c r="J122" s="169">
        <v>24</v>
      </c>
      <c r="K122" s="170">
        <f>L122/J122</f>
        <v>1.9393939393939394</v>
      </c>
      <c r="L122" s="170">
        <v>46.54545454545455</v>
      </c>
      <c r="M122" s="169" t="s">
        <v>958</v>
      </c>
      <c r="N122" s="169"/>
    </row>
    <row r="123" spans="1:14" ht="12" customHeight="1">
      <c r="A123" s="136">
        <v>107</v>
      </c>
      <c r="B123" s="137" t="s">
        <v>364</v>
      </c>
      <c r="C123" s="132">
        <v>22</v>
      </c>
      <c r="D123" s="138" t="s">
        <v>365</v>
      </c>
      <c r="E123" s="143"/>
      <c r="F123" s="73" t="s">
        <v>1544</v>
      </c>
      <c r="G123" s="279" t="s">
        <v>1573</v>
      </c>
      <c r="H123" s="279">
        <v>4069</v>
      </c>
      <c r="I123" s="278" t="s">
        <v>1574</v>
      </c>
      <c r="J123" s="278">
        <v>4</v>
      </c>
      <c r="K123" s="297">
        <v>9.725</v>
      </c>
      <c r="L123" s="278">
        <v>38.9</v>
      </c>
      <c r="M123" s="278" t="s">
        <v>1208</v>
      </c>
      <c r="N123" s="191"/>
    </row>
    <row r="124" spans="1:14" ht="12" customHeight="1">
      <c r="A124" s="40" t="s">
        <v>145</v>
      </c>
      <c r="B124" s="56"/>
      <c r="C124" s="41"/>
      <c r="D124" s="41"/>
      <c r="E124" s="41"/>
      <c r="F124" s="41"/>
      <c r="G124" s="41"/>
      <c r="H124" s="198"/>
      <c r="I124" s="184"/>
      <c r="J124" s="184"/>
      <c r="K124" s="184"/>
      <c r="L124" s="184"/>
      <c r="M124" s="184"/>
      <c r="N124" s="185"/>
    </row>
    <row r="125" spans="1:14" ht="12" customHeight="1">
      <c r="A125" s="37">
        <v>108</v>
      </c>
      <c r="B125" s="57" t="s">
        <v>222</v>
      </c>
      <c r="C125" s="21">
        <v>56</v>
      </c>
      <c r="D125" s="5" t="s">
        <v>110</v>
      </c>
      <c r="E125" s="22">
        <v>240</v>
      </c>
      <c r="F125" s="17" t="s">
        <v>1544</v>
      </c>
      <c r="G125" s="4" t="s">
        <v>1141</v>
      </c>
      <c r="H125" s="4">
        <v>68324</v>
      </c>
      <c r="I125" s="169">
        <v>1</v>
      </c>
      <c r="J125" s="169">
        <v>240</v>
      </c>
      <c r="K125" s="78">
        <f>L125/J125</f>
        <v>0.13375</v>
      </c>
      <c r="L125" s="169">
        <v>32.1</v>
      </c>
      <c r="M125" s="169" t="s">
        <v>1208</v>
      </c>
      <c r="N125" s="169"/>
    </row>
    <row r="126" spans="1:14" ht="12" customHeight="1">
      <c r="A126" s="136">
        <v>109</v>
      </c>
      <c r="B126" s="137" t="s">
        <v>223</v>
      </c>
      <c r="C126" s="132">
        <v>39</v>
      </c>
      <c r="D126" s="138" t="s">
        <v>118</v>
      </c>
      <c r="E126" s="143">
        <v>300</v>
      </c>
      <c r="F126" s="139" t="s">
        <v>1544</v>
      </c>
      <c r="G126" s="101" t="s">
        <v>1141</v>
      </c>
      <c r="H126" s="101">
        <v>68325</v>
      </c>
      <c r="I126" s="146">
        <v>1</v>
      </c>
      <c r="J126" s="146">
        <v>300</v>
      </c>
      <c r="K126" s="109">
        <f>L126/J126</f>
        <v>0.10900000000000001</v>
      </c>
      <c r="L126" s="146">
        <v>32.7</v>
      </c>
      <c r="M126" s="146" t="s">
        <v>1208</v>
      </c>
      <c r="N126" s="146"/>
    </row>
    <row r="127" spans="1:14" ht="12" customHeight="1">
      <c r="A127" s="37">
        <v>110</v>
      </c>
      <c r="B127" s="57" t="s">
        <v>224</v>
      </c>
      <c r="C127" s="21">
        <v>3</v>
      </c>
      <c r="D127" s="5" t="s">
        <v>114</v>
      </c>
      <c r="E127" s="22">
        <v>12</v>
      </c>
      <c r="F127" s="51" t="s">
        <v>1547</v>
      </c>
      <c r="G127" s="4"/>
      <c r="H127" s="4"/>
      <c r="I127" s="169"/>
      <c r="J127" s="169"/>
      <c r="K127" s="78"/>
      <c r="L127" s="169"/>
      <c r="M127" s="169"/>
      <c r="N127" s="169"/>
    </row>
    <row r="128" spans="1:14" ht="12" customHeight="1">
      <c r="A128" s="136">
        <v>111</v>
      </c>
      <c r="B128" s="137" t="s">
        <v>591</v>
      </c>
      <c r="C128" s="132">
        <v>12</v>
      </c>
      <c r="D128" s="138" t="s">
        <v>15</v>
      </c>
      <c r="E128" s="148">
        <v>24</v>
      </c>
      <c r="F128" s="166" t="s">
        <v>973</v>
      </c>
      <c r="G128" s="147"/>
      <c r="H128" s="147"/>
      <c r="I128" s="191"/>
      <c r="J128" s="191"/>
      <c r="K128" s="125"/>
      <c r="L128" s="191"/>
      <c r="M128" s="191"/>
      <c r="N128" s="146"/>
    </row>
    <row r="129" spans="1:14" ht="12" customHeight="1">
      <c r="A129" s="37">
        <v>112</v>
      </c>
      <c r="B129" s="57" t="s">
        <v>246</v>
      </c>
      <c r="C129" s="21">
        <v>6</v>
      </c>
      <c r="D129" s="5" t="s">
        <v>120</v>
      </c>
      <c r="E129" s="28"/>
      <c r="F129" s="17" t="s">
        <v>1544</v>
      </c>
      <c r="G129" s="4" t="s">
        <v>1160</v>
      </c>
      <c r="H129" s="4">
        <v>60213</v>
      </c>
      <c r="I129" s="169">
        <v>32</v>
      </c>
      <c r="J129" s="169">
        <v>6</v>
      </c>
      <c r="K129" s="78">
        <f>L129/J129</f>
        <v>2.6666666666666665</v>
      </c>
      <c r="L129" s="169">
        <v>16</v>
      </c>
      <c r="M129" s="169" t="s">
        <v>1208</v>
      </c>
      <c r="N129" s="169"/>
    </row>
    <row r="130" spans="1:14" ht="12" customHeight="1">
      <c r="A130" s="136">
        <v>113</v>
      </c>
      <c r="B130" s="137" t="s">
        <v>796</v>
      </c>
      <c r="C130" s="132">
        <v>1</v>
      </c>
      <c r="D130" s="138" t="s">
        <v>797</v>
      </c>
      <c r="E130" s="148" t="s">
        <v>798</v>
      </c>
      <c r="F130" s="148" t="s">
        <v>1131</v>
      </c>
      <c r="G130" s="149" t="s">
        <v>1023</v>
      </c>
      <c r="H130" s="199">
        <v>6000165522</v>
      </c>
      <c r="I130" s="102" t="s">
        <v>1024</v>
      </c>
      <c r="J130" s="102">
        <v>12</v>
      </c>
      <c r="K130" s="141">
        <f>L130/J130</f>
        <v>2.976325757575758</v>
      </c>
      <c r="L130" s="141">
        <v>35.71590909090909</v>
      </c>
      <c r="M130" s="146" t="s">
        <v>958</v>
      </c>
      <c r="N130" s="146"/>
    </row>
    <row r="131" spans="1:14" ht="12" customHeight="1">
      <c r="A131" s="37">
        <v>114</v>
      </c>
      <c r="B131" s="57" t="s">
        <v>331</v>
      </c>
      <c r="C131" s="21">
        <v>384</v>
      </c>
      <c r="D131" s="5" t="s">
        <v>114</v>
      </c>
      <c r="E131" s="28">
        <v>24</v>
      </c>
      <c r="F131" s="28" t="s">
        <v>1131</v>
      </c>
      <c r="G131" s="171" t="s">
        <v>1025</v>
      </c>
      <c r="H131" s="203">
        <v>24514</v>
      </c>
      <c r="I131" s="14" t="s">
        <v>1026</v>
      </c>
      <c r="J131" s="14">
        <v>24</v>
      </c>
      <c r="K131" s="170">
        <f>L131/J131</f>
        <v>0.16571969696969696</v>
      </c>
      <c r="L131" s="170">
        <v>3.977272727272727</v>
      </c>
      <c r="M131" s="169" t="s">
        <v>958</v>
      </c>
      <c r="N131" s="169"/>
    </row>
    <row r="132" spans="1:14" ht="12" customHeight="1">
      <c r="A132" s="40" t="s">
        <v>301</v>
      </c>
      <c r="B132" s="56"/>
      <c r="C132" s="41"/>
      <c r="D132" s="41"/>
      <c r="E132" s="41"/>
      <c r="F132" s="41"/>
      <c r="G132" s="41"/>
      <c r="H132" s="198"/>
      <c r="I132" s="184"/>
      <c r="J132" s="184"/>
      <c r="K132" s="184"/>
      <c r="L132" s="184"/>
      <c r="M132" s="184"/>
      <c r="N132" s="185"/>
    </row>
    <row r="133" spans="1:14" ht="12" customHeight="1">
      <c r="A133" s="136">
        <v>115</v>
      </c>
      <c r="B133" s="137" t="s">
        <v>600</v>
      </c>
      <c r="C133" s="132">
        <v>106</v>
      </c>
      <c r="D133" s="138" t="s">
        <v>42</v>
      </c>
      <c r="E133" s="143">
        <v>24</v>
      </c>
      <c r="F133" s="143" t="s">
        <v>1131</v>
      </c>
      <c r="G133" s="106" t="s">
        <v>1027</v>
      </c>
      <c r="H133" s="121">
        <v>12687</v>
      </c>
      <c r="I133" s="132" t="s">
        <v>134</v>
      </c>
      <c r="J133" s="132">
        <v>24</v>
      </c>
      <c r="K133" s="141">
        <f aca="true" t="shared" si="5" ref="K133:K141">L133/J133</f>
        <v>0.3764204545454546</v>
      </c>
      <c r="L133" s="141">
        <v>9.03409090909091</v>
      </c>
      <c r="M133" s="146" t="s">
        <v>958</v>
      </c>
      <c r="N133" s="146"/>
    </row>
    <row r="134" spans="1:14" ht="12" customHeight="1">
      <c r="A134" s="37">
        <v>116</v>
      </c>
      <c r="B134" s="57" t="s">
        <v>241</v>
      </c>
      <c r="C134" s="21">
        <v>179</v>
      </c>
      <c r="D134" s="5" t="s">
        <v>43</v>
      </c>
      <c r="E134" s="22">
        <v>24</v>
      </c>
      <c r="F134" s="22" t="s">
        <v>1131</v>
      </c>
      <c r="G134" s="171" t="s">
        <v>1027</v>
      </c>
      <c r="H134" s="3">
        <v>41530</v>
      </c>
      <c r="I134" s="21" t="s">
        <v>134</v>
      </c>
      <c r="J134" s="21">
        <v>24</v>
      </c>
      <c r="K134" s="170">
        <f t="shared" si="5"/>
        <v>0.3764204545454546</v>
      </c>
      <c r="L134" s="170">
        <v>9.03409090909091</v>
      </c>
      <c r="M134" s="169" t="s">
        <v>958</v>
      </c>
      <c r="N134" s="169"/>
    </row>
    <row r="135" spans="1:14" ht="12" customHeight="1">
      <c r="A135" s="136">
        <v>117</v>
      </c>
      <c r="B135" s="137" t="s">
        <v>242</v>
      </c>
      <c r="C135" s="132">
        <v>72</v>
      </c>
      <c r="D135" s="138" t="s">
        <v>44</v>
      </c>
      <c r="E135" s="143">
        <v>24</v>
      </c>
      <c r="F135" s="143" t="s">
        <v>1131</v>
      </c>
      <c r="G135" s="106" t="s">
        <v>1027</v>
      </c>
      <c r="H135" s="121">
        <v>20160</v>
      </c>
      <c r="I135" s="132" t="s">
        <v>134</v>
      </c>
      <c r="J135" s="132">
        <v>24</v>
      </c>
      <c r="K135" s="141">
        <f t="shared" si="5"/>
        <v>0.3764204545454546</v>
      </c>
      <c r="L135" s="141">
        <v>9.03409090909091</v>
      </c>
      <c r="M135" s="146" t="s">
        <v>958</v>
      </c>
      <c r="N135" s="146"/>
    </row>
    <row r="136" spans="1:14" ht="12" customHeight="1">
      <c r="A136" s="37">
        <v>118</v>
      </c>
      <c r="B136" s="57" t="s">
        <v>243</v>
      </c>
      <c r="C136" s="21">
        <v>146</v>
      </c>
      <c r="D136" s="5" t="s">
        <v>45</v>
      </c>
      <c r="E136" s="22">
        <v>24</v>
      </c>
      <c r="F136" s="22" t="s">
        <v>1131</v>
      </c>
      <c r="G136" s="171" t="s">
        <v>1027</v>
      </c>
      <c r="H136" s="3">
        <v>39705</v>
      </c>
      <c r="I136" s="21" t="s">
        <v>134</v>
      </c>
      <c r="J136" s="21">
        <v>24</v>
      </c>
      <c r="K136" s="170">
        <f t="shared" si="5"/>
        <v>0.3764204545454546</v>
      </c>
      <c r="L136" s="170">
        <v>9.03409090909091</v>
      </c>
      <c r="M136" s="169" t="s">
        <v>958</v>
      </c>
      <c r="N136" s="169"/>
    </row>
    <row r="137" spans="1:14" ht="12" customHeight="1">
      <c r="A137" s="136">
        <v>119</v>
      </c>
      <c r="B137" s="137" t="s">
        <v>244</v>
      </c>
      <c r="C137" s="132">
        <v>76</v>
      </c>
      <c r="D137" s="138" t="s">
        <v>46</v>
      </c>
      <c r="E137" s="143">
        <v>24</v>
      </c>
      <c r="F137" s="143" t="s">
        <v>1131</v>
      </c>
      <c r="G137" s="106" t="s">
        <v>1027</v>
      </c>
      <c r="H137" s="121">
        <v>32192</v>
      </c>
      <c r="I137" s="132" t="s">
        <v>134</v>
      </c>
      <c r="J137" s="132">
        <v>24</v>
      </c>
      <c r="K137" s="141">
        <f t="shared" si="5"/>
        <v>0.3877840909090909</v>
      </c>
      <c r="L137" s="141">
        <v>9.306818181818182</v>
      </c>
      <c r="M137" s="146" t="s">
        <v>958</v>
      </c>
      <c r="N137" s="146"/>
    </row>
    <row r="138" spans="1:14" ht="12" customHeight="1">
      <c r="A138" s="37">
        <v>120</v>
      </c>
      <c r="B138" s="57" t="s">
        <v>245</v>
      </c>
      <c r="C138" s="21">
        <v>220</v>
      </c>
      <c r="D138" s="5" t="s">
        <v>47</v>
      </c>
      <c r="E138" s="22">
        <v>24</v>
      </c>
      <c r="F138" s="22" t="s">
        <v>1544</v>
      </c>
      <c r="G138" s="4" t="s">
        <v>1253</v>
      </c>
      <c r="H138" s="4">
        <v>49144</v>
      </c>
      <c r="I138" s="169">
        <v>4</v>
      </c>
      <c r="J138" s="169">
        <v>24</v>
      </c>
      <c r="K138" s="78">
        <f>L138/J138</f>
        <v>0.47750000000000004</v>
      </c>
      <c r="L138" s="169">
        <v>11.46</v>
      </c>
      <c r="M138" s="169" t="s">
        <v>1208</v>
      </c>
      <c r="N138" s="169"/>
    </row>
    <row r="139" spans="1:14" ht="12" customHeight="1">
      <c r="A139" s="136">
        <v>121</v>
      </c>
      <c r="B139" s="137" t="s">
        <v>232</v>
      </c>
      <c r="C139" s="132">
        <v>990</v>
      </c>
      <c r="D139" s="138" t="s">
        <v>46</v>
      </c>
      <c r="E139" s="143">
        <v>24</v>
      </c>
      <c r="F139" s="143" t="s">
        <v>1131</v>
      </c>
      <c r="G139" s="106" t="s">
        <v>1027</v>
      </c>
      <c r="H139" s="121">
        <v>24739</v>
      </c>
      <c r="I139" s="132" t="s">
        <v>110</v>
      </c>
      <c r="J139" s="132">
        <v>27</v>
      </c>
      <c r="K139" s="141">
        <f t="shared" si="5"/>
        <v>0.7786195286195287</v>
      </c>
      <c r="L139" s="141">
        <v>21.022727272727273</v>
      </c>
      <c r="M139" s="146" t="s">
        <v>958</v>
      </c>
      <c r="N139" s="146"/>
    </row>
    <row r="140" spans="1:14" ht="12" customHeight="1">
      <c r="A140" s="37">
        <v>122</v>
      </c>
      <c r="B140" s="57" t="s">
        <v>233</v>
      </c>
      <c r="C140" s="21">
        <v>363</v>
      </c>
      <c r="D140" s="5" t="s">
        <v>46</v>
      </c>
      <c r="E140" s="22">
        <v>24</v>
      </c>
      <c r="F140" s="22" t="s">
        <v>1131</v>
      </c>
      <c r="G140" s="171" t="s">
        <v>1027</v>
      </c>
      <c r="H140" s="3">
        <v>41805</v>
      </c>
      <c r="I140" s="21" t="s">
        <v>110</v>
      </c>
      <c r="J140" s="21">
        <v>27</v>
      </c>
      <c r="K140" s="170">
        <f t="shared" si="5"/>
        <v>0.7786195286195287</v>
      </c>
      <c r="L140" s="170">
        <v>21.022727272727273</v>
      </c>
      <c r="M140" s="169" t="s">
        <v>965</v>
      </c>
      <c r="N140" s="169" t="s">
        <v>958</v>
      </c>
    </row>
    <row r="141" spans="1:14" ht="12" customHeight="1">
      <c r="A141" s="136">
        <v>123</v>
      </c>
      <c r="B141" s="137" t="s">
        <v>601</v>
      </c>
      <c r="C141" s="132">
        <v>39</v>
      </c>
      <c r="D141" s="138" t="s">
        <v>30</v>
      </c>
      <c r="E141" s="143">
        <v>1</v>
      </c>
      <c r="F141" s="143" t="s">
        <v>1131</v>
      </c>
      <c r="G141" s="106" t="s">
        <v>1027</v>
      </c>
      <c r="H141" s="121">
        <v>7925</v>
      </c>
      <c r="I141" s="132" t="s">
        <v>873</v>
      </c>
      <c r="J141" s="132">
        <v>1</v>
      </c>
      <c r="K141" s="141">
        <f t="shared" si="5"/>
        <v>65.17045454545455</v>
      </c>
      <c r="L141" s="141">
        <v>65.17045454545455</v>
      </c>
      <c r="M141" s="146" t="s">
        <v>958</v>
      </c>
      <c r="N141" s="146"/>
    </row>
    <row r="142" spans="1:14" ht="12" customHeight="1">
      <c r="A142" s="40" t="s">
        <v>366</v>
      </c>
      <c r="B142" s="56"/>
      <c r="C142" s="41"/>
      <c r="D142" s="41"/>
      <c r="E142" s="41"/>
      <c r="F142" s="41"/>
      <c r="G142" s="41"/>
      <c r="H142" s="198"/>
      <c r="I142" s="184"/>
      <c r="J142" s="184"/>
      <c r="K142" s="184"/>
      <c r="L142" s="184"/>
      <c r="M142" s="184"/>
      <c r="N142" s="185"/>
    </row>
    <row r="143" spans="1:14" ht="12" customHeight="1">
      <c r="A143" s="37">
        <v>124</v>
      </c>
      <c r="B143" s="57" t="s">
        <v>367</v>
      </c>
      <c r="C143" s="21">
        <v>156</v>
      </c>
      <c r="D143" s="5" t="s">
        <v>42</v>
      </c>
      <c r="E143" s="22">
        <v>75</v>
      </c>
      <c r="F143" s="22" t="s">
        <v>1131</v>
      </c>
      <c r="G143" s="171" t="s">
        <v>1028</v>
      </c>
      <c r="H143" s="203">
        <v>26337</v>
      </c>
      <c r="I143" s="14" t="s">
        <v>134</v>
      </c>
      <c r="J143" s="14">
        <v>75</v>
      </c>
      <c r="K143" s="170">
        <f>L143/J143</f>
        <v>0.2962121212121212</v>
      </c>
      <c r="L143" s="170">
        <v>22.21590909090909</v>
      </c>
      <c r="M143" s="169" t="s">
        <v>958</v>
      </c>
      <c r="N143" s="169"/>
    </row>
    <row r="144" spans="1:14" ht="12" customHeight="1">
      <c r="A144" s="136">
        <v>125</v>
      </c>
      <c r="B144" s="137" t="s">
        <v>368</v>
      </c>
      <c r="C144" s="132">
        <v>156</v>
      </c>
      <c r="D144" s="138" t="s">
        <v>42</v>
      </c>
      <c r="E144" s="143">
        <v>75</v>
      </c>
      <c r="F144" s="143" t="s">
        <v>1131</v>
      </c>
      <c r="G144" s="106" t="s">
        <v>1028</v>
      </c>
      <c r="H144" s="199">
        <v>43217</v>
      </c>
      <c r="I144" s="102" t="s">
        <v>134</v>
      </c>
      <c r="J144" s="102">
        <v>75</v>
      </c>
      <c r="K144" s="141">
        <f>L144/J144</f>
        <v>0.2962121212121212</v>
      </c>
      <c r="L144" s="141">
        <v>22.21590909090909</v>
      </c>
      <c r="M144" s="146" t="s">
        <v>958</v>
      </c>
      <c r="N144" s="146"/>
    </row>
    <row r="145" spans="1:14" ht="12" customHeight="1">
      <c r="A145" s="37">
        <v>126</v>
      </c>
      <c r="B145" s="57" t="s">
        <v>369</v>
      </c>
      <c r="C145" s="21">
        <v>204</v>
      </c>
      <c r="D145" s="5" t="s">
        <v>42</v>
      </c>
      <c r="E145" s="22">
        <v>75</v>
      </c>
      <c r="F145" s="22" t="s">
        <v>1131</v>
      </c>
      <c r="G145" s="171" t="s">
        <v>1028</v>
      </c>
      <c r="H145" s="203">
        <v>12976</v>
      </c>
      <c r="I145" s="14" t="s">
        <v>134</v>
      </c>
      <c r="J145" s="14">
        <v>75</v>
      </c>
      <c r="K145" s="170">
        <f>L145/J145</f>
        <v>0.2962121212121212</v>
      </c>
      <c r="L145" s="170">
        <v>22.21590909090909</v>
      </c>
      <c r="M145" s="169" t="s">
        <v>958</v>
      </c>
      <c r="N145" s="169"/>
    </row>
    <row r="146" spans="1:14" ht="12" customHeight="1">
      <c r="A146" s="40" t="s">
        <v>144</v>
      </c>
      <c r="B146" s="56"/>
      <c r="C146" s="41"/>
      <c r="D146" s="41"/>
      <c r="E146" s="41"/>
      <c r="F146" s="41"/>
      <c r="G146" s="41"/>
      <c r="H146" s="198"/>
      <c r="I146" s="184"/>
      <c r="J146" s="184"/>
      <c r="K146" s="184"/>
      <c r="L146" s="184"/>
      <c r="M146" s="184"/>
      <c r="N146" s="185"/>
    </row>
    <row r="147" spans="1:14" ht="12" customHeight="1">
      <c r="A147" s="136">
        <v>127</v>
      </c>
      <c r="B147" s="137" t="s">
        <v>234</v>
      </c>
      <c r="C147" s="132">
        <v>584</v>
      </c>
      <c r="D147" s="138" t="s">
        <v>17</v>
      </c>
      <c r="E147" s="143">
        <v>12</v>
      </c>
      <c r="F147" s="73" t="s">
        <v>1131</v>
      </c>
      <c r="G147" s="283" t="s">
        <v>1564</v>
      </c>
      <c r="H147" s="282">
        <v>2812</v>
      </c>
      <c r="I147" s="269" t="s">
        <v>17</v>
      </c>
      <c r="J147" s="269">
        <v>12</v>
      </c>
      <c r="K147" s="271">
        <v>2.4270833333333335</v>
      </c>
      <c r="L147" s="271">
        <v>29.125</v>
      </c>
      <c r="M147" s="278" t="s">
        <v>958</v>
      </c>
      <c r="N147" s="146"/>
    </row>
    <row r="148" spans="1:14" ht="12" customHeight="1">
      <c r="A148" s="37">
        <v>128</v>
      </c>
      <c r="B148" s="57" t="s">
        <v>235</v>
      </c>
      <c r="C148" s="21">
        <v>464</v>
      </c>
      <c r="D148" s="5" t="s">
        <v>17</v>
      </c>
      <c r="E148" s="22">
        <v>12</v>
      </c>
      <c r="F148" s="73" t="s">
        <v>1131</v>
      </c>
      <c r="G148" s="287" t="s">
        <v>1564</v>
      </c>
      <c r="H148" s="285">
        <v>2816</v>
      </c>
      <c r="I148" s="286" t="s">
        <v>17</v>
      </c>
      <c r="J148" s="286">
        <v>12</v>
      </c>
      <c r="K148" s="274">
        <v>2.3446969696969697</v>
      </c>
      <c r="L148" s="274">
        <v>28.136363636363637</v>
      </c>
      <c r="M148" s="273" t="s">
        <v>958</v>
      </c>
      <c r="N148" s="169"/>
    </row>
    <row r="149" spans="1:14" ht="12" customHeight="1">
      <c r="A149" s="136">
        <v>129</v>
      </c>
      <c r="B149" s="137" t="s">
        <v>236</v>
      </c>
      <c r="C149" s="132">
        <v>96</v>
      </c>
      <c r="D149" s="138" t="s">
        <v>17</v>
      </c>
      <c r="E149" s="143">
        <v>12</v>
      </c>
      <c r="F149" s="73" t="s">
        <v>1131</v>
      </c>
      <c r="G149" s="283" t="s">
        <v>1564</v>
      </c>
      <c r="H149" s="282">
        <v>2813</v>
      </c>
      <c r="I149" s="269" t="s">
        <v>17</v>
      </c>
      <c r="J149" s="269">
        <v>12</v>
      </c>
      <c r="K149" s="271">
        <v>2.898674242424242</v>
      </c>
      <c r="L149" s="271">
        <v>34.78409090909091</v>
      </c>
      <c r="M149" s="278" t="s">
        <v>958</v>
      </c>
      <c r="N149" s="146"/>
    </row>
    <row r="150" spans="1:14" ht="12" customHeight="1">
      <c r="A150" s="37">
        <v>130</v>
      </c>
      <c r="B150" s="57" t="s">
        <v>237</v>
      </c>
      <c r="C150" s="21">
        <v>120</v>
      </c>
      <c r="D150" s="5" t="s">
        <v>550</v>
      </c>
      <c r="E150" s="22">
        <v>12</v>
      </c>
      <c r="F150" s="73" t="s">
        <v>1131</v>
      </c>
      <c r="G150" s="287" t="s">
        <v>1564</v>
      </c>
      <c r="H150" s="285">
        <v>2811</v>
      </c>
      <c r="I150" s="286" t="s">
        <v>17</v>
      </c>
      <c r="J150" s="286">
        <v>12</v>
      </c>
      <c r="K150" s="274">
        <v>2.7007575757575757</v>
      </c>
      <c r="L150" s="274">
        <v>32.40909090909091</v>
      </c>
      <c r="M150" s="273" t="s">
        <v>958</v>
      </c>
      <c r="N150" s="169"/>
    </row>
    <row r="151" spans="1:14" ht="12" customHeight="1">
      <c r="A151" s="136">
        <v>131</v>
      </c>
      <c r="B151" s="137" t="s">
        <v>238</v>
      </c>
      <c r="C151" s="132">
        <v>48</v>
      </c>
      <c r="D151" s="138" t="s">
        <v>17</v>
      </c>
      <c r="E151" s="143">
        <v>12</v>
      </c>
      <c r="F151" s="73" t="s">
        <v>1131</v>
      </c>
      <c r="G151" s="283" t="s">
        <v>1564</v>
      </c>
      <c r="H151" s="282">
        <v>2814</v>
      </c>
      <c r="I151" s="269" t="s">
        <v>17</v>
      </c>
      <c r="J151" s="269">
        <v>12</v>
      </c>
      <c r="K151" s="271">
        <v>2.3835227272727275</v>
      </c>
      <c r="L151" s="271">
        <v>28.60227272727273</v>
      </c>
      <c r="M151" s="278" t="s">
        <v>958</v>
      </c>
      <c r="N151" s="146"/>
    </row>
    <row r="152" spans="1:14" ht="12" customHeight="1">
      <c r="A152" s="37">
        <v>132</v>
      </c>
      <c r="B152" s="57" t="s">
        <v>239</v>
      </c>
      <c r="C152" s="21">
        <v>64</v>
      </c>
      <c r="D152" s="5" t="s">
        <v>17</v>
      </c>
      <c r="E152" s="22">
        <v>12</v>
      </c>
      <c r="F152" s="73" t="s">
        <v>1131</v>
      </c>
      <c r="G152" s="287" t="s">
        <v>1564</v>
      </c>
      <c r="H152" s="285">
        <v>2817</v>
      </c>
      <c r="I152" s="286" t="s">
        <v>17</v>
      </c>
      <c r="J152" s="286">
        <v>12</v>
      </c>
      <c r="K152" s="274">
        <v>3.4573863636363633</v>
      </c>
      <c r="L152" s="274">
        <v>41.48863636363636</v>
      </c>
      <c r="M152" s="273" t="s">
        <v>958</v>
      </c>
      <c r="N152" s="169"/>
    </row>
    <row r="153" spans="1:14" ht="12" customHeight="1">
      <c r="A153" s="136">
        <v>133</v>
      </c>
      <c r="B153" s="137" t="s">
        <v>240</v>
      </c>
      <c r="C153" s="132">
        <v>44</v>
      </c>
      <c r="D153" s="138" t="s">
        <v>18</v>
      </c>
      <c r="E153" s="143">
        <v>48</v>
      </c>
      <c r="F153" s="143" t="s">
        <v>1131</v>
      </c>
      <c r="G153" s="106" t="s">
        <v>1029</v>
      </c>
      <c r="H153" s="199">
        <v>20</v>
      </c>
      <c r="I153" s="102" t="s">
        <v>18</v>
      </c>
      <c r="J153" s="102">
        <v>48</v>
      </c>
      <c r="K153" s="141">
        <f>L153/J153</f>
        <v>0.5210700757575758</v>
      </c>
      <c r="L153" s="141">
        <v>25.011363636363637</v>
      </c>
      <c r="M153" s="146" t="s">
        <v>958</v>
      </c>
      <c r="N153" s="146"/>
    </row>
    <row r="154" spans="1:14" ht="12" customHeight="1">
      <c r="A154" s="37">
        <v>134</v>
      </c>
      <c r="B154" s="57" t="s">
        <v>329</v>
      </c>
      <c r="C154" s="21">
        <v>480</v>
      </c>
      <c r="D154" s="5" t="s">
        <v>330</v>
      </c>
      <c r="E154" s="22">
        <v>12</v>
      </c>
      <c r="F154" s="17" t="s">
        <v>1544</v>
      </c>
      <c r="G154" s="4" t="s">
        <v>625</v>
      </c>
      <c r="H154" s="4">
        <v>20041</v>
      </c>
      <c r="I154" s="169" t="s">
        <v>1254</v>
      </c>
      <c r="J154" s="169">
        <v>8</v>
      </c>
      <c r="K154" s="78">
        <f aca="true" t="shared" si="6" ref="K154:K216">L154/J154</f>
        <v>3.64375</v>
      </c>
      <c r="L154" s="169">
        <v>29.15</v>
      </c>
      <c r="M154" s="169" t="s">
        <v>1208</v>
      </c>
      <c r="N154" s="169"/>
    </row>
    <row r="155" spans="1:14" ht="12" customHeight="1">
      <c r="A155" s="40" t="s">
        <v>115</v>
      </c>
      <c r="B155" s="56"/>
      <c r="C155" s="41"/>
      <c r="D155" s="41"/>
      <c r="E155" s="41"/>
      <c r="F155" s="41"/>
      <c r="G155" s="41"/>
      <c r="H155" s="198"/>
      <c r="I155" s="184"/>
      <c r="J155" s="184"/>
      <c r="K155" s="184"/>
      <c r="L155" s="184"/>
      <c r="M155" s="184"/>
      <c r="N155" s="185"/>
    </row>
    <row r="156" spans="1:14" ht="12" customHeight="1">
      <c r="A156" s="136">
        <v>135</v>
      </c>
      <c r="B156" s="137" t="s">
        <v>248</v>
      </c>
      <c r="C156" s="132">
        <v>892</v>
      </c>
      <c r="D156" s="138" t="s">
        <v>62</v>
      </c>
      <c r="E156" s="143">
        <v>96</v>
      </c>
      <c r="F156" s="143" t="s">
        <v>1131</v>
      </c>
      <c r="G156" s="140" t="s">
        <v>1016</v>
      </c>
      <c r="H156" s="199">
        <v>720</v>
      </c>
      <c r="I156" s="102" t="s">
        <v>134</v>
      </c>
      <c r="J156" s="102">
        <v>48</v>
      </c>
      <c r="K156" s="141">
        <f>L156/J156</f>
        <v>0.28172348484848486</v>
      </c>
      <c r="L156" s="141">
        <v>13.522727272727273</v>
      </c>
      <c r="M156" s="146" t="s">
        <v>958</v>
      </c>
      <c r="N156" s="146"/>
    </row>
    <row r="157" spans="1:14" ht="12" customHeight="1">
      <c r="A157" s="37">
        <v>136</v>
      </c>
      <c r="B157" s="57" t="s">
        <v>249</v>
      </c>
      <c r="C157" s="21">
        <v>872</v>
      </c>
      <c r="D157" s="5" t="s">
        <v>62</v>
      </c>
      <c r="E157" s="22">
        <v>96</v>
      </c>
      <c r="F157" s="22" t="s">
        <v>1131</v>
      </c>
      <c r="G157" s="172" t="s">
        <v>1016</v>
      </c>
      <c r="H157" s="203">
        <v>700</v>
      </c>
      <c r="I157" s="14" t="s">
        <v>134</v>
      </c>
      <c r="J157" s="14">
        <v>48</v>
      </c>
      <c r="K157" s="170">
        <f>L157/J157</f>
        <v>0.28172348484848486</v>
      </c>
      <c r="L157" s="170">
        <v>13.522727272727273</v>
      </c>
      <c r="M157" s="169" t="s">
        <v>958</v>
      </c>
      <c r="N157" s="169"/>
    </row>
    <row r="158" spans="1:14" ht="12" customHeight="1">
      <c r="A158" s="136">
        <v>137</v>
      </c>
      <c r="B158" s="137" t="s">
        <v>250</v>
      </c>
      <c r="C158" s="132">
        <v>1040</v>
      </c>
      <c r="D158" s="138" t="s">
        <v>62</v>
      </c>
      <c r="E158" s="143">
        <v>96</v>
      </c>
      <c r="F158" s="143" t="s">
        <v>1131</v>
      </c>
      <c r="G158" s="140" t="s">
        <v>1016</v>
      </c>
      <c r="H158" s="199">
        <v>725</v>
      </c>
      <c r="I158" s="102" t="s">
        <v>134</v>
      </c>
      <c r="J158" s="102">
        <v>48</v>
      </c>
      <c r="K158" s="141">
        <f>L158/J158</f>
        <v>0.31605113636363635</v>
      </c>
      <c r="L158" s="141">
        <v>15.170454545454545</v>
      </c>
      <c r="M158" s="146" t="s">
        <v>958</v>
      </c>
      <c r="N158" s="146"/>
    </row>
    <row r="159" spans="1:14" ht="12" customHeight="1">
      <c r="A159" s="37">
        <v>138</v>
      </c>
      <c r="B159" s="57" t="s">
        <v>251</v>
      </c>
      <c r="C159" s="21">
        <v>508</v>
      </c>
      <c r="D159" s="5" t="s">
        <v>62</v>
      </c>
      <c r="E159" s="22">
        <v>96</v>
      </c>
      <c r="F159" s="22" t="s">
        <v>1131</v>
      </c>
      <c r="G159" s="172" t="s">
        <v>1016</v>
      </c>
      <c r="H159" s="203">
        <v>740</v>
      </c>
      <c r="I159" s="14" t="s">
        <v>134</v>
      </c>
      <c r="J159" s="14">
        <v>48</v>
      </c>
      <c r="K159" s="170">
        <f>L159/J159</f>
        <v>0.3084753787878788</v>
      </c>
      <c r="L159" s="170">
        <v>14.806818181818182</v>
      </c>
      <c r="M159" s="169" t="s">
        <v>958</v>
      </c>
      <c r="N159" s="169"/>
    </row>
    <row r="160" spans="1:14" ht="12" customHeight="1">
      <c r="A160" s="40" t="s">
        <v>302</v>
      </c>
      <c r="B160" s="56"/>
      <c r="C160" s="41"/>
      <c r="D160" s="41"/>
      <c r="E160" s="41"/>
      <c r="F160" s="41"/>
      <c r="G160" s="41"/>
      <c r="H160" s="198"/>
      <c r="I160" s="184"/>
      <c r="J160" s="184"/>
      <c r="K160" s="184"/>
      <c r="L160" s="184"/>
      <c r="M160" s="184"/>
      <c r="N160" s="185"/>
    </row>
    <row r="161" spans="1:14" ht="12" customHeight="1">
      <c r="A161" s="136">
        <v>139</v>
      </c>
      <c r="B161" s="137" t="s">
        <v>254</v>
      </c>
      <c r="C161" s="132">
        <v>16</v>
      </c>
      <c r="D161" s="138" t="s">
        <v>122</v>
      </c>
      <c r="E161" s="143">
        <v>24</v>
      </c>
      <c r="F161" s="139" t="s">
        <v>1544</v>
      </c>
      <c r="G161" s="101" t="s">
        <v>1255</v>
      </c>
      <c r="H161" s="101" t="s">
        <v>1164</v>
      </c>
      <c r="I161" s="146" t="s">
        <v>761</v>
      </c>
      <c r="J161" s="146">
        <v>24</v>
      </c>
      <c r="K161" s="109">
        <f t="shared" si="6"/>
        <v>0.6583333333333333</v>
      </c>
      <c r="L161" s="146">
        <v>15.8</v>
      </c>
      <c r="M161" s="146" t="s">
        <v>1208</v>
      </c>
      <c r="N161" s="146"/>
    </row>
    <row r="162" spans="1:14" ht="12" customHeight="1">
      <c r="A162" s="37">
        <v>140</v>
      </c>
      <c r="B162" s="57" t="s">
        <v>256</v>
      </c>
      <c r="C162" s="21">
        <v>113</v>
      </c>
      <c r="D162" s="5" t="s">
        <v>551</v>
      </c>
      <c r="E162" s="22">
        <v>2</v>
      </c>
      <c r="F162" s="22" t="s">
        <v>1544</v>
      </c>
      <c r="G162" s="4" t="s">
        <v>1166</v>
      </c>
      <c r="H162" s="4" t="s">
        <v>1167</v>
      </c>
      <c r="I162" s="169" t="s">
        <v>872</v>
      </c>
      <c r="J162" s="169">
        <v>2</v>
      </c>
      <c r="K162" s="78">
        <f t="shared" si="6"/>
        <v>8.165</v>
      </c>
      <c r="L162" s="169">
        <v>16.33</v>
      </c>
      <c r="M162" s="169" t="s">
        <v>1208</v>
      </c>
      <c r="N162" s="169"/>
    </row>
    <row r="163" spans="1:14" ht="12" customHeight="1">
      <c r="A163" s="136">
        <v>141</v>
      </c>
      <c r="B163" s="137" t="s">
        <v>257</v>
      </c>
      <c r="C163" s="132">
        <v>26</v>
      </c>
      <c r="D163" s="138" t="s">
        <v>11</v>
      </c>
      <c r="E163" s="132">
        <v>24</v>
      </c>
      <c r="F163" s="139" t="s">
        <v>1131</v>
      </c>
      <c r="G163" s="140" t="s">
        <v>1030</v>
      </c>
      <c r="H163" s="199">
        <v>404357</v>
      </c>
      <c r="I163" s="102" t="s">
        <v>1031</v>
      </c>
      <c r="J163" s="102">
        <v>12</v>
      </c>
      <c r="K163" s="141">
        <f aca="true" t="shared" si="7" ref="K163:K169">L163/J163</f>
        <v>2.293560606060606</v>
      </c>
      <c r="L163" s="141">
        <v>27.52272727272727</v>
      </c>
      <c r="M163" s="146" t="s">
        <v>958</v>
      </c>
      <c r="N163" s="146"/>
    </row>
    <row r="164" spans="1:14" ht="12" customHeight="1">
      <c r="A164" s="37">
        <v>142</v>
      </c>
      <c r="B164" s="57" t="s">
        <v>260</v>
      </c>
      <c r="C164" s="21">
        <v>15</v>
      </c>
      <c r="D164" s="5" t="s">
        <v>122</v>
      </c>
      <c r="E164" s="21">
        <v>24</v>
      </c>
      <c r="F164" s="17" t="s">
        <v>1131</v>
      </c>
      <c r="G164" s="172" t="s">
        <v>942</v>
      </c>
      <c r="H164" s="4">
        <v>401367</v>
      </c>
      <c r="I164" s="14" t="s">
        <v>122</v>
      </c>
      <c r="J164" s="14">
        <v>24</v>
      </c>
      <c r="K164" s="170">
        <f t="shared" si="7"/>
        <v>1.1041666666666667</v>
      </c>
      <c r="L164" s="170">
        <v>26.5</v>
      </c>
      <c r="M164" s="169" t="s">
        <v>958</v>
      </c>
      <c r="N164" s="169"/>
    </row>
    <row r="165" spans="1:14" ht="12" customHeight="1">
      <c r="A165" s="136">
        <v>143</v>
      </c>
      <c r="B165" s="137" t="s">
        <v>261</v>
      </c>
      <c r="C165" s="132">
        <v>44</v>
      </c>
      <c r="D165" s="138" t="s">
        <v>12</v>
      </c>
      <c r="E165" s="132">
        <v>1</v>
      </c>
      <c r="F165" s="139" t="s">
        <v>1544</v>
      </c>
      <c r="G165" s="101" t="s">
        <v>1165</v>
      </c>
      <c r="H165" s="101">
        <v>850058</v>
      </c>
      <c r="I165" s="146" t="s">
        <v>956</v>
      </c>
      <c r="J165" s="146">
        <v>1</v>
      </c>
      <c r="K165" s="109">
        <f t="shared" si="6"/>
        <v>33.5</v>
      </c>
      <c r="L165" s="146">
        <v>33.5</v>
      </c>
      <c r="M165" s="146" t="s">
        <v>1208</v>
      </c>
      <c r="N165" s="146"/>
    </row>
    <row r="166" spans="1:14" ht="12" customHeight="1">
      <c r="A166" s="37">
        <v>144</v>
      </c>
      <c r="B166" s="57" t="s">
        <v>261</v>
      </c>
      <c r="C166" s="21">
        <v>960</v>
      </c>
      <c r="D166" s="5" t="s">
        <v>4</v>
      </c>
      <c r="E166" s="21">
        <v>8</v>
      </c>
      <c r="F166" s="17" t="s">
        <v>1131</v>
      </c>
      <c r="G166" s="171" t="s">
        <v>974</v>
      </c>
      <c r="H166" s="203">
        <v>403586</v>
      </c>
      <c r="I166" s="14" t="s">
        <v>4</v>
      </c>
      <c r="J166" s="14">
        <v>8</v>
      </c>
      <c r="K166" s="170">
        <f t="shared" si="7"/>
        <v>4.1008522727272725</v>
      </c>
      <c r="L166" s="170">
        <v>32.80681818181818</v>
      </c>
      <c r="M166" s="169" t="s">
        <v>958</v>
      </c>
      <c r="N166" s="169"/>
    </row>
    <row r="167" spans="1:14" ht="12" customHeight="1">
      <c r="A167" s="136">
        <v>145</v>
      </c>
      <c r="B167" s="137" t="s">
        <v>262</v>
      </c>
      <c r="C167" s="132">
        <v>472</v>
      </c>
      <c r="D167" s="121" t="s">
        <v>116</v>
      </c>
      <c r="E167" s="132">
        <v>1</v>
      </c>
      <c r="F167" s="132" t="s">
        <v>1544</v>
      </c>
      <c r="G167" s="101" t="s">
        <v>1239</v>
      </c>
      <c r="H167" s="101">
        <v>6505755</v>
      </c>
      <c r="I167" s="146" t="s">
        <v>1175</v>
      </c>
      <c r="J167" s="146">
        <v>2000</v>
      </c>
      <c r="K167" s="109">
        <f t="shared" si="6"/>
        <v>0.0055</v>
      </c>
      <c r="L167" s="146">
        <v>11</v>
      </c>
      <c r="M167" s="146" t="s">
        <v>1208</v>
      </c>
      <c r="N167" s="146"/>
    </row>
    <row r="168" spans="1:14" ht="12" customHeight="1">
      <c r="A168" s="37">
        <v>146</v>
      </c>
      <c r="B168" s="57" t="s">
        <v>697</v>
      </c>
      <c r="C168" s="21">
        <v>232</v>
      </c>
      <c r="D168" s="3" t="s">
        <v>116</v>
      </c>
      <c r="E168" s="21">
        <v>2000</v>
      </c>
      <c r="F168" s="21" t="s">
        <v>1544</v>
      </c>
      <c r="G168" s="4" t="s">
        <v>1239</v>
      </c>
      <c r="H168" s="4">
        <v>650581</v>
      </c>
      <c r="I168" s="169" t="s">
        <v>1186</v>
      </c>
      <c r="J168" s="169">
        <v>2000</v>
      </c>
      <c r="K168" s="78">
        <f t="shared" si="6"/>
        <v>0.00775</v>
      </c>
      <c r="L168" s="169">
        <v>15.5</v>
      </c>
      <c r="M168" s="169" t="s">
        <v>1208</v>
      </c>
      <c r="N168" s="169"/>
    </row>
    <row r="169" spans="1:14" ht="12" customHeight="1">
      <c r="A169" s="136">
        <v>147</v>
      </c>
      <c r="B169" s="150" t="s">
        <v>691</v>
      </c>
      <c r="C169" s="132">
        <v>168</v>
      </c>
      <c r="D169" s="121" t="s">
        <v>692</v>
      </c>
      <c r="E169" s="132">
        <v>1</v>
      </c>
      <c r="F169" s="132" t="s">
        <v>1131</v>
      </c>
      <c r="G169" s="199" t="s">
        <v>1032</v>
      </c>
      <c r="H169" s="199">
        <v>20004</v>
      </c>
      <c r="I169" s="102" t="s">
        <v>975</v>
      </c>
      <c r="J169" s="102">
        <v>1</v>
      </c>
      <c r="K169" s="141">
        <f t="shared" si="7"/>
        <v>32.70454545454545</v>
      </c>
      <c r="L169" s="141">
        <v>32.70454545454545</v>
      </c>
      <c r="M169" s="146" t="s">
        <v>958</v>
      </c>
      <c r="N169" s="146"/>
    </row>
    <row r="170" spans="1:14" ht="12" customHeight="1">
      <c r="A170" s="40" t="s">
        <v>303</v>
      </c>
      <c r="B170" s="56"/>
      <c r="C170" s="41"/>
      <c r="D170" s="41"/>
      <c r="E170" s="41"/>
      <c r="F170" s="41"/>
      <c r="G170" s="41"/>
      <c r="H170" s="198"/>
      <c r="I170" s="184"/>
      <c r="J170" s="184"/>
      <c r="K170" s="184"/>
      <c r="L170" s="184"/>
      <c r="M170" s="184"/>
      <c r="N170" s="185"/>
    </row>
    <row r="171" spans="1:14" ht="12" customHeight="1">
      <c r="A171" s="37">
        <v>148</v>
      </c>
      <c r="B171" s="57" t="s">
        <v>265</v>
      </c>
      <c r="C171" s="21">
        <v>138</v>
      </c>
      <c r="D171" s="5" t="s">
        <v>34</v>
      </c>
      <c r="E171" s="22">
        <v>6</v>
      </c>
      <c r="F171" s="22" t="s">
        <v>1544</v>
      </c>
      <c r="G171" s="4" t="s">
        <v>1256</v>
      </c>
      <c r="H171" s="4">
        <v>501282</v>
      </c>
      <c r="I171" s="169" t="s">
        <v>1148</v>
      </c>
      <c r="J171" s="169">
        <v>6</v>
      </c>
      <c r="K171" s="78">
        <f t="shared" si="6"/>
        <v>6.666666666666667</v>
      </c>
      <c r="L171" s="169">
        <v>40</v>
      </c>
      <c r="M171" s="169" t="s">
        <v>1208</v>
      </c>
      <c r="N171" s="169"/>
    </row>
    <row r="172" spans="1:14" ht="12" customHeight="1">
      <c r="A172" s="136">
        <v>149</v>
      </c>
      <c r="B172" s="137" t="s">
        <v>266</v>
      </c>
      <c r="C172" s="132">
        <v>99</v>
      </c>
      <c r="D172" s="138" t="s">
        <v>84</v>
      </c>
      <c r="E172" s="143">
        <v>1</v>
      </c>
      <c r="F172" s="143" t="s">
        <v>1544</v>
      </c>
      <c r="G172" s="101" t="s">
        <v>1256</v>
      </c>
      <c r="H172" s="101">
        <v>501278</v>
      </c>
      <c r="I172" s="146" t="s">
        <v>761</v>
      </c>
      <c r="J172" s="146">
        <v>35</v>
      </c>
      <c r="K172" s="109">
        <f t="shared" si="6"/>
        <v>0.9428571428571428</v>
      </c>
      <c r="L172" s="146">
        <v>33</v>
      </c>
      <c r="M172" s="146" t="s">
        <v>1208</v>
      </c>
      <c r="N172" s="146"/>
    </row>
    <row r="173" spans="1:14" ht="12" customHeight="1">
      <c r="A173" s="37">
        <v>150</v>
      </c>
      <c r="B173" s="57" t="s">
        <v>267</v>
      </c>
      <c r="C173" s="21">
        <v>44</v>
      </c>
      <c r="D173" s="5" t="s">
        <v>106</v>
      </c>
      <c r="E173" s="22">
        <v>4</v>
      </c>
      <c r="F173" s="22" t="s">
        <v>1544</v>
      </c>
      <c r="G173" s="4" t="s">
        <v>1151</v>
      </c>
      <c r="H173" s="4">
        <v>602049</v>
      </c>
      <c r="I173" s="169" t="s">
        <v>1148</v>
      </c>
      <c r="J173" s="169">
        <v>4</v>
      </c>
      <c r="K173" s="78">
        <f t="shared" si="6"/>
        <v>1.525</v>
      </c>
      <c r="L173" s="169">
        <v>6.1</v>
      </c>
      <c r="M173" s="169" t="s">
        <v>1208</v>
      </c>
      <c r="N173" s="169"/>
    </row>
    <row r="174" spans="1:14" ht="12" customHeight="1">
      <c r="A174" s="136">
        <v>151</v>
      </c>
      <c r="B174" s="137" t="s">
        <v>268</v>
      </c>
      <c r="C174" s="132">
        <v>14</v>
      </c>
      <c r="D174" s="138" t="s">
        <v>106</v>
      </c>
      <c r="E174" s="143">
        <v>4</v>
      </c>
      <c r="F174" s="143" t="s">
        <v>1544</v>
      </c>
      <c r="G174" s="101" t="s">
        <v>1257</v>
      </c>
      <c r="H174" s="101">
        <v>60255</v>
      </c>
      <c r="I174" s="146" t="s">
        <v>1148</v>
      </c>
      <c r="J174" s="146">
        <v>4</v>
      </c>
      <c r="K174" s="109">
        <f t="shared" si="6"/>
        <v>2.2</v>
      </c>
      <c r="L174" s="146">
        <v>8.8</v>
      </c>
      <c r="M174" s="146" t="s">
        <v>1208</v>
      </c>
      <c r="N174" s="146"/>
    </row>
    <row r="175" spans="1:14" ht="12" customHeight="1">
      <c r="A175" s="37">
        <v>152</v>
      </c>
      <c r="B175" s="57" t="s">
        <v>337</v>
      </c>
      <c r="C175" s="21">
        <v>5</v>
      </c>
      <c r="D175" s="5" t="s">
        <v>106</v>
      </c>
      <c r="E175" s="22">
        <v>6</v>
      </c>
      <c r="F175" s="22" t="s">
        <v>1544</v>
      </c>
      <c r="G175" s="4" t="s">
        <v>1258</v>
      </c>
      <c r="H175" s="4">
        <v>60200</v>
      </c>
      <c r="I175" s="169" t="s">
        <v>1148</v>
      </c>
      <c r="J175" s="169">
        <v>4</v>
      </c>
      <c r="K175" s="78">
        <f t="shared" si="6"/>
        <v>2.25</v>
      </c>
      <c r="L175" s="169">
        <v>9</v>
      </c>
      <c r="M175" s="169" t="s">
        <v>1208</v>
      </c>
      <c r="N175" s="169"/>
    </row>
    <row r="176" spans="1:14" ht="12" customHeight="1">
      <c r="A176" s="136">
        <v>153</v>
      </c>
      <c r="B176" s="137" t="s">
        <v>269</v>
      </c>
      <c r="C176" s="132">
        <v>4</v>
      </c>
      <c r="D176" s="138" t="s">
        <v>16</v>
      </c>
      <c r="E176" s="143">
        <v>6</v>
      </c>
      <c r="F176" s="143" t="s">
        <v>1544</v>
      </c>
      <c r="G176" s="101" t="s">
        <v>853</v>
      </c>
      <c r="H176" s="101">
        <v>602145</v>
      </c>
      <c r="I176" s="146" t="s">
        <v>961</v>
      </c>
      <c r="J176" s="146">
        <v>6</v>
      </c>
      <c r="K176" s="109">
        <f t="shared" si="6"/>
        <v>8.416666666666666</v>
      </c>
      <c r="L176" s="146">
        <v>50.5</v>
      </c>
      <c r="M176" s="146" t="s">
        <v>1208</v>
      </c>
      <c r="N176" s="146"/>
    </row>
    <row r="177" spans="1:14" ht="12" customHeight="1">
      <c r="A177" s="37">
        <v>154</v>
      </c>
      <c r="B177" s="57" t="s">
        <v>270</v>
      </c>
      <c r="C177" s="21">
        <v>4</v>
      </c>
      <c r="D177" s="5" t="s">
        <v>34</v>
      </c>
      <c r="E177" s="22">
        <v>4</v>
      </c>
      <c r="F177" s="22" t="s">
        <v>1544</v>
      </c>
      <c r="G177" s="4" t="s">
        <v>1259</v>
      </c>
      <c r="H177" s="4">
        <v>60201</v>
      </c>
      <c r="I177" s="169" t="s">
        <v>1148</v>
      </c>
      <c r="J177" s="169">
        <v>4</v>
      </c>
      <c r="K177" s="78">
        <f t="shared" si="6"/>
        <v>7.0625</v>
      </c>
      <c r="L177" s="169">
        <v>28.25</v>
      </c>
      <c r="M177" s="169" t="s">
        <v>1208</v>
      </c>
      <c r="N177" s="169"/>
    </row>
    <row r="178" spans="1:14" ht="12" customHeight="1">
      <c r="A178" s="136">
        <v>155</v>
      </c>
      <c r="B178" s="137" t="s">
        <v>359</v>
      </c>
      <c r="C178" s="132">
        <v>2</v>
      </c>
      <c r="D178" s="138" t="s">
        <v>34</v>
      </c>
      <c r="E178" s="143">
        <v>4</v>
      </c>
      <c r="F178" s="143" t="s">
        <v>1131</v>
      </c>
      <c r="G178" s="106" t="s">
        <v>1008</v>
      </c>
      <c r="H178" s="199">
        <v>911159</v>
      </c>
      <c r="I178" s="102" t="s">
        <v>1003</v>
      </c>
      <c r="J178" s="102">
        <v>4</v>
      </c>
      <c r="K178" s="141">
        <f>L178/J178</f>
        <v>6.315340909090909</v>
      </c>
      <c r="L178" s="141">
        <v>25.261363636363637</v>
      </c>
      <c r="M178" s="146" t="s">
        <v>958</v>
      </c>
      <c r="N178" s="146"/>
    </row>
    <row r="179" spans="1:14" ht="12" customHeight="1">
      <c r="A179" s="40" t="s">
        <v>305</v>
      </c>
      <c r="B179" s="56"/>
      <c r="C179" s="41"/>
      <c r="D179" s="41"/>
      <c r="E179" s="41"/>
      <c r="F179" s="41"/>
      <c r="G179" s="41"/>
      <c r="H179" s="198"/>
      <c r="I179" s="184"/>
      <c r="J179" s="184"/>
      <c r="K179" s="184"/>
      <c r="L179" s="184"/>
      <c r="M179" s="184"/>
      <c r="N179" s="185"/>
    </row>
    <row r="180" spans="1:14" ht="12" customHeight="1">
      <c r="A180" s="37">
        <v>156</v>
      </c>
      <c r="B180" s="57" t="s">
        <v>255</v>
      </c>
      <c r="C180" s="21">
        <v>11</v>
      </c>
      <c r="D180" s="5" t="s">
        <v>106</v>
      </c>
      <c r="E180" s="22">
        <v>4</v>
      </c>
      <c r="F180" s="17" t="s">
        <v>1544</v>
      </c>
      <c r="G180" s="4" t="s">
        <v>1172</v>
      </c>
      <c r="H180" s="4">
        <v>30926</v>
      </c>
      <c r="I180" s="169" t="s">
        <v>1148</v>
      </c>
      <c r="J180" s="169">
        <v>4</v>
      </c>
      <c r="K180" s="78">
        <f t="shared" si="6"/>
        <v>3.89</v>
      </c>
      <c r="L180" s="169">
        <v>15.56</v>
      </c>
      <c r="M180" s="169" t="s">
        <v>1208</v>
      </c>
      <c r="N180" s="169"/>
    </row>
    <row r="181" spans="1:14" ht="12" customHeight="1">
      <c r="A181" s="136">
        <v>157</v>
      </c>
      <c r="B181" s="137" t="s">
        <v>273</v>
      </c>
      <c r="C181" s="132">
        <v>14</v>
      </c>
      <c r="D181" s="138" t="s">
        <v>78</v>
      </c>
      <c r="E181" s="143">
        <v>5</v>
      </c>
      <c r="F181" s="143" t="s">
        <v>1544</v>
      </c>
      <c r="G181" s="101" t="s">
        <v>1260</v>
      </c>
      <c r="H181" s="101">
        <v>6396396</v>
      </c>
      <c r="I181" s="146" t="s">
        <v>39</v>
      </c>
      <c r="J181" s="146">
        <v>5</v>
      </c>
      <c r="K181" s="109">
        <f t="shared" si="6"/>
        <v>5.026</v>
      </c>
      <c r="L181" s="146">
        <v>25.13</v>
      </c>
      <c r="M181" s="146" t="s">
        <v>1208</v>
      </c>
      <c r="N181" s="146"/>
    </row>
    <row r="182" spans="1:14" ht="12" customHeight="1">
      <c r="A182" s="37">
        <v>158</v>
      </c>
      <c r="B182" s="57" t="s">
        <v>335</v>
      </c>
      <c r="C182" s="21">
        <v>12</v>
      </c>
      <c r="D182" s="5" t="s">
        <v>336</v>
      </c>
      <c r="E182" s="22">
        <v>6</v>
      </c>
      <c r="F182" s="22" t="s">
        <v>1131</v>
      </c>
      <c r="G182" s="171" t="s">
        <v>1034</v>
      </c>
      <c r="H182" s="203" t="s">
        <v>1035</v>
      </c>
      <c r="I182" s="14" t="s">
        <v>92</v>
      </c>
      <c r="J182" s="14">
        <v>6</v>
      </c>
      <c r="K182" s="170">
        <f>L182/J182</f>
        <v>6.62689393939394</v>
      </c>
      <c r="L182" s="170">
        <v>39.76136363636364</v>
      </c>
      <c r="M182" s="169" t="s">
        <v>958</v>
      </c>
      <c r="N182" s="169"/>
    </row>
    <row r="183" spans="1:14" ht="12" customHeight="1">
      <c r="A183" s="136">
        <v>159</v>
      </c>
      <c r="B183" s="137" t="s">
        <v>338</v>
      </c>
      <c r="C183" s="132">
        <v>12</v>
      </c>
      <c r="D183" s="138" t="s">
        <v>39</v>
      </c>
      <c r="E183" s="143">
        <v>3</v>
      </c>
      <c r="F183" s="139" t="s">
        <v>1544</v>
      </c>
      <c r="G183" s="101" t="s">
        <v>1261</v>
      </c>
      <c r="H183" s="101">
        <v>7209</v>
      </c>
      <c r="I183" s="146" t="s">
        <v>39</v>
      </c>
      <c r="J183" s="146">
        <v>3</v>
      </c>
      <c r="K183" s="109">
        <f t="shared" si="6"/>
        <v>11.233333333333334</v>
      </c>
      <c r="L183" s="146">
        <v>33.7</v>
      </c>
      <c r="M183" s="146" t="s">
        <v>1208</v>
      </c>
      <c r="N183" s="146"/>
    </row>
    <row r="184" spans="1:14" ht="12" customHeight="1">
      <c r="A184" s="37">
        <v>160</v>
      </c>
      <c r="B184" s="57" t="s">
        <v>277</v>
      </c>
      <c r="C184" s="21">
        <v>5</v>
      </c>
      <c r="D184" s="5" t="s">
        <v>94</v>
      </c>
      <c r="E184" s="22">
        <v>24</v>
      </c>
      <c r="F184" s="17" t="s">
        <v>1544</v>
      </c>
      <c r="G184" s="4" t="s">
        <v>1262</v>
      </c>
      <c r="H184" s="4">
        <v>10</v>
      </c>
      <c r="I184" s="169" t="s">
        <v>1263</v>
      </c>
      <c r="J184" s="169">
        <v>24</v>
      </c>
      <c r="K184" s="78">
        <f t="shared" si="6"/>
        <v>1.6341666666666665</v>
      </c>
      <c r="L184" s="169">
        <v>39.22</v>
      </c>
      <c r="M184" s="169" t="s">
        <v>1208</v>
      </c>
      <c r="N184" s="169"/>
    </row>
    <row r="185" spans="1:14" ht="12" customHeight="1">
      <c r="A185" s="136">
        <v>161</v>
      </c>
      <c r="B185" s="137" t="s">
        <v>264</v>
      </c>
      <c r="C185" s="132">
        <v>54</v>
      </c>
      <c r="D185" s="138" t="s">
        <v>48</v>
      </c>
      <c r="E185" s="143"/>
      <c r="F185" s="139" t="s">
        <v>1131</v>
      </c>
      <c r="G185" s="106" t="s">
        <v>977</v>
      </c>
      <c r="H185" s="199">
        <v>10108655</v>
      </c>
      <c r="I185" s="102" t="s">
        <v>91</v>
      </c>
      <c r="J185" s="102">
        <v>6</v>
      </c>
      <c r="K185" s="141">
        <f>L185/J185</f>
        <v>2.8768939393939394</v>
      </c>
      <c r="L185" s="141">
        <v>17.261363636363637</v>
      </c>
      <c r="M185" s="146" t="s">
        <v>958</v>
      </c>
      <c r="N185" s="146"/>
    </row>
    <row r="186" spans="1:14" ht="12" customHeight="1">
      <c r="A186" s="37">
        <v>162</v>
      </c>
      <c r="B186" s="57" t="s">
        <v>253</v>
      </c>
      <c r="C186" s="21">
        <v>2</v>
      </c>
      <c r="D186" s="5" t="s">
        <v>120</v>
      </c>
      <c r="E186" s="22">
        <v>12</v>
      </c>
      <c r="F186" s="22" t="s">
        <v>1131</v>
      </c>
      <c r="G186" s="171" t="s">
        <v>1037</v>
      </c>
      <c r="H186" s="203">
        <v>5102</v>
      </c>
      <c r="I186" s="14" t="s">
        <v>934</v>
      </c>
      <c r="J186" s="14">
        <v>12</v>
      </c>
      <c r="K186" s="170">
        <f>L186/J186</f>
        <v>6.659090909090909</v>
      </c>
      <c r="L186" s="170">
        <v>79.9090909090909</v>
      </c>
      <c r="M186" s="169" t="s">
        <v>958</v>
      </c>
      <c r="N186" s="169"/>
    </row>
    <row r="187" spans="1:14" ht="12" customHeight="1">
      <c r="A187" s="136">
        <v>163</v>
      </c>
      <c r="B187" s="137" t="s">
        <v>342</v>
      </c>
      <c r="C187" s="132">
        <v>240</v>
      </c>
      <c r="D187" s="138" t="s">
        <v>55</v>
      </c>
      <c r="E187" s="143">
        <v>1</v>
      </c>
      <c r="F187" s="143" t="s">
        <v>1544</v>
      </c>
      <c r="G187" s="101" t="s">
        <v>1222</v>
      </c>
      <c r="H187" s="101">
        <v>15347</v>
      </c>
      <c r="I187" s="146" t="s">
        <v>867</v>
      </c>
      <c r="J187" s="146">
        <v>1</v>
      </c>
      <c r="K187" s="109">
        <f t="shared" si="6"/>
        <v>17</v>
      </c>
      <c r="L187" s="146">
        <v>17</v>
      </c>
      <c r="M187" s="146" t="s">
        <v>1208</v>
      </c>
      <c r="N187" s="146"/>
    </row>
    <row r="188" spans="1:14" ht="12" customHeight="1">
      <c r="A188" s="37">
        <v>164</v>
      </c>
      <c r="B188" s="57" t="s">
        <v>799</v>
      </c>
      <c r="C188" s="21">
        <v>6</v>
      </c>
      <c r="D188" s="5" t="s">
        <v>55</v>
      </c>
      <c r="E188" s="22">
        <v>1</v>
      </c>
      <c r="F188" s="17" t="s">
        <v>1544</v>
      </c>
      <c r="G188" s="4" t="s">
        <v>1222</v>
      </c>
      <c r="H188" s="4">
        <v>44242</v>
      </c>
      <c r="I188" s="169" t="s">
        <v>1265</v>
      </c>
      <c r="J188" s="169">
        <v>1</v>
      </c>
      <c r="K188" s="78">
        <f t="shared" si="6"/>
        <v>23</v>
      </c>
      <c r="L188" s="169">
        <v>23</v>
      </c>
      <c r="M188" s="169" t="s">
        <v>1208</v>
      </c>
      <c r="N188" s="169"/>
    </row>
    <row r="189" spans="1:14" ht="12" customHeight="1">
      <c r="A189" s="40" t="s">
        <v>304</v>
      </c>
      <c r="B189" s="56"/>
      <c r="C189" s="41"/>
      <c r="D189" s="41"/>
      <c r="E189" s="41"/>
      <c r="F189" s="41"/>
      <c r="G189" s="41"/>
      <c r="H189" s="198"/>
      <c r="I189" s="184"/>
      <c r="J189" s="184"/>
      <c r="K189" s="184"/>
      <c r="L189" s="184"/>
      <c r="M189" s="184"/>
      <c r="N189" s="185"/>
    </row>
    <row r="190" spans="1:14" ht="12" customHeight="1">
      <c r="A190" s="136">
        <v>165</v>
      </c>
      <c r="B190" s="137" t="s">
        <v>274</v>
      </c>
      <c r="C190" s="132">
        <v>22</v>
      </c>
      <c r="D190" s="138" t="s">
        <v>86</v>
      </c>
      <c r="E190" s="132">
        <v>6</v>
      </c>
      <c r="F190" s="139" t="s">
        <v>1544</v>
      </c>
      <c r="G190" s="101" t="s">
        <v>1266</v>
      </c>
      <c r="H190" s="101">
        <v>600613</v>
      </c>
      <c r="I190" s="146" t="s">
        <v>25</v>
      </c>
      <c r="J190" s="146">
        <v>6</v>
      </c>
      <c r="K190" s="109">
        <f t="shared" si="6"/>
        <v>5.5</v>
      </c>
      <c r="L190" s="146">
        <v>33</v>
      </c>
      <c r="M190" s="146" t="s">
        <v>1208</v>
      </c>
      <c r="N190" s="146"/>
    </row>
    <row r="191" spans="1:14" ht="12" customHeight="1">
      <c r="A191" s="37">
        <v>166</v>
      </c>
      <c r="B191" s="57" t="s">
        <v>275</v>
      </c>
      <c r="C191" s="21">
        <v>776</v>
      </c>
      <c r="D191" s="5" t="s">
        <v>113</v>
      </c>
      <c r="E191" s="21">
        <v>200</v>
      </c>
      <c r="F191" s="21" t="s">
        <v>1544</v>
      </c>
      <c r="G191" s="4" t="s">
        <v>1156</v>
      </c>
      <c r="H191" s="4">
        <v>650712</v>
      </c>
      <c r="I191" s="169" t="s">
        <v>812</v>
      </c>
      <c r="J191" s="169">
        <v>200</v>
      </c>
      <c r="K191" s="78">
        <f t="shared" si="6"/>
        <v>0.027999999999999997</v>
      </c>
      <c r="L191" s="169">
        <v>5.6</v>
      </c>
      <c r="M191" s="169" t="s">
        <v>1208</v>
      </c>
      <c r="N191" s="169"/>
    </row>
    <row r="192" spans="1:14" ht="12" customHeight="1">
      <c r="A192" s="136">
        <v>167</v>
      </c>
      <c r="B192" s="137" t="s">
        <v>276</v>
      </c>
      <c r="C192" s="132">
        <v>366</v>
      </c>
      <c r="D192" s="138" t="s">
        <v>57</v>
      </c>
      <c r="E192" s="132">
        <v>200</v>
      </c>
      <c r="F192" s="132" t="s">
        <v>1544</v>
      </c>
      <c r="G192" s="101" t="s">
        <v>1156</v>
      </c>
      <c r="H192" s="101">
        <v>650825</v>
      </c>
      <c r="I192" s="146" t="s">
        <v>1176</v>
      </c>
      <c r="J192" s="146">
        <v>200</v>
      </c>
      <c r="K192" s="109">
        <f t="shared" si="6"/>
        <v>0.03</v>
      </c>
      <c r="L192" s="146">
        <v>6</v>
      </c>
      <c r="M192" s="146" t="s">
        <v>1208</v>
      </c>
      <c r="N192" s="146"/>
    </row>
    <row r="193" spans="1:14" ht="12" customHeight="1">
      <c r="A193" s="37">
        <v>168</v>
      </c>
      <c r="B193" s="57" t="s">
        <v>372</v>
      </c>
      <c r="C193" s="21">
        <v>136</v>
      </c>
      <c r="D193" s="5" t="s">
        <v>131</v>
      </c>
      <c r="E193" s="21">
        <v>6</v>
      </c>
      <c r="F193" s="166" t="s">
        <v>1547</v>
      </c>
      <c r="G193" s="1"/>
      <c r="H193" s="30"/>
      <c r="I193" s="17"/>
      <c r="J193" s="17"/>
      <c r="K193" s="17"/>
      <c r="L193" s="17"/>
      <c r="M193" s="17"/>
      <c r="N193" s="17"/>
    </row>
    <row r="194" spans="1:14" ht="12" customHeight="1">
      <c r="A194" s="40" t="s">
        <v>148</v>
      </c>
      <c r="B194" s="56"/>
      <c r="C194" s="41"/>
      <c r="D194" s="41"/>
      <c r="E194" s="41"/>
      <c r="F194" s="41"/>
      <c r="G194" s="41"/>
      <c r="H194" s="198"/>
      <c r="I194" s="184"/>
      <c r="J194" s="184"/>
      <c r="K194" s="184"/>
      <c r="L194" s="184"/>
      <c r="M194" s="184"/>
      <c r="N194" s="185"/>
    </row>
    <row r="195" spans="1:14" ht="12" customHeight="1">
      <c r="A195" s="136">
        <v>169</v>
      </c>
      <c r="B195" s="137" t="s">
        <v>278</v>
      </c>
      <c r="C195" s="132">
        <v>21</v>
      </c>
      <c r="D195" s="138" t="s">
        <v>123</v>
      </c>
      <c r="E195" s="143">
        <v>6</v>
      </c>
      <c r="F195" s="167" t="s">
        <v>1547</v>
      </c>
      <c r="G195" s="101"/>
      <c r="H195" s="101"/>
      <c r="I195" s="146"/>
      <c r="J195" s="146"/>
      <c r="K195" s="109"/>
      <c r="L195" s="146"/>
      <c r="M195" s="146"/>
      <c r="N195" s="146"/>
    </row>
    <row r="196" spans="1:14" ht="12" customHeight="1">
      <c r="A196" s="37">
        <v>170</v>
      </c>
      <c r="B196" s="57" t="s">
        <v>279</v>
      </c>
      <c r="C196" s="21">
        <v>4</v>
      </c>
      <c r="D196" s="5" t="s">
        <v>124</v>
      </c>
      <c r="E196" s="22">
        <v>6</v>
      </c>
      <c r="F196" s="166" t="s">
        <v>1547</v>
      </c>
      <c r="G196" s="1"/>
      <c r="H196" s="30"/>
      <c r="I196" s="17"/>
      <c r="J196" s="17"/>
      <c r="K196" s="17"/>
      <c r="L196" s="17"/>
      <c r="M196" s="17"/>
      <c r="N196" s="17"/>
    </row>
    <row r="197" spans="1:14" ht="12" customHeight="1">
      <c r="A197" s="136">
        <v>171</v>
      </c>
      <c r="B197" s="137" t="s">
        <v>280</v>
      </c>
      <c r="C197" s="132">
        <v>174</v>
      </c>
      <c r="D197" s="138" t="s">
        <v>124</v>
      </c>
      <c r="E197" s="143">
        <v>6</v>
      </c>
      <c r="F197" s="143" t="s">
        <v>1131</v>
      </c>
      <c r="G197" s="101" t="s">
        <v>1038</v>
      </c>
      <c r="H197" s="101">
        <v>11152000</v>
      </c>
      <c r="I197" s="146" t="s">
        <v>51</v>
      </c>
      <c r="J197" s="146">
        <v>6</v>
      </c>
      <c r="K197" s="109">
        <v>10.7</v>
      </c>
      <c r="L197" s="146">
        <v>64.22</v>
      </c>
      <c r="M197" s="146" t="s">
        <v>1208</v>
      </c>
      <c r="N197" s="146"/>
    </row>
    <row r="198" spans="1:14" ht="12" customHeight="1">
      <c r="A198" s="37">
        <v>172</v>
      </c>
      <c r="B198" s="57" t="s">
        <v>281</v>
      </c>
      <c r="C198" s="21">
        <v>27</v>
      </c>
      <c r="D198" s="5" t="s">
        <v>124</v>
      </c>
      <c r="E198" s="22">
        <v>6</v>
      </c>
      <c r="F198" s="22" t="s">
        <v>1544</v>
      </c>
      <c r="G198" s="4" t="s">
        <v>1267</v>
      </c>
      <c r="H198" s="4">
        <v>65071</v>
      </c>
      <c r="I198" s="169" t="s">
        <v>51</v>
      </c>
      <c r="J198" s="169">
        <v>6</v>
      </c>
      <c r="K198" s="78">
        <f t="shared" si="6"/>
        <v>4.25</v>
      </c>
      <c r="L198" s="169">
        <v>25.5</v>
      </c>
      <c r="M198" s="169" t="s">
        <v>1208</v>
      </c>
      <c r="N198" s="169"/>
    </row>
    <row r="199" spans="1:14" ht="12" customHeight="1">
      <c r="A199" s="136">
        <v>173</v>
      </c>
      <c r="B199" s="137" t="s">
        <v>605</v>
      </c>
      <c r="C199" s="132">
        <v>22</v>
      </c>
      <c r="D199" s="138" t="s">
        <v>51</v>
      </c>
      <c r="E199" s="143">
        <v>6</v>
      </c>
      <c r="F199" s="143" t="s">
        <v>1131</v>
      </c>
      <c r="G199" s="101" t="s">
        <v>1038</v>
      </c>
      <c r="H199" s="101">
        <v>11142000</v>
      </c>
      <c r="I199" s="146" t="s">
        <v>51</v>
      </c>
      <c r="J199" s="146">
        <v>6</v>
      </c>
      <c r="K199" s="109">
        <v>11.24</v>
      </c>
      <c r="L199" s="146">
        <v>67.43</v>
      </c>
      <c r="M199" s="146" t="s">
        <v>1208</v>
      </c>
      <c r="N199" s="146"/>
    </row>
    <row r="200" spans="1:14" ht="12" customHeight="1">
      <c r="A200" s="37">
        <v>174</v>
      </c>
      <c r="B200" s="57" t="s">
        <v>606</v>
      </c>
      <c r="C200" s="21">
        <v>51</v>
      </c>
      <c r="D200" s="5" t="s">
        <v>51</v>
      </c>
      <c r="E200" s="22">
        <v>6</v>
      </c>
      <c r="F200" s="22" t="s">
        <v>1131</v>
      </c>
      <c r="G200" s="172" t="s">
        <v>1038</v>
      </c>
      <c r="H200" s="203">
        <v>11132000</v>
      </c>
      <c r="I200" s="14" t="s">
        <v>4</v>
      </c>
      <c r="J200" s="14">
        <v>6</v>
      </c>
      <c r="K200" s="170">
        <f>L200/J200</f>
        <v>10.772727272727273</v>
      </c>
      <c r="L200" s="170">
        <v>64.63636363636364</v>
      </c>
      <c r="M200" s="169" t="s">
        <v>958</v>
      </c>
      <c r="N200" s="169"/>
    </row>
    <row r="201" spans="1:14" ht="12" customHeight="1">
      <c r="A201" s="136">
        <v>175</v>
      </c>
      <c r="B201" s="137" t="s">
        <v>607</v>
      </c>
      <c r="C201" s="132">
        <v>73</v>
      </c>
      <c r="D201" s="138" t="s">
        <v>40</v>
      </c>
      <c r="E201" s="143">
        <v>12</v>
      </c>
      <c r="F201" s="143" t="s">
        <v>1131</v>
      </c>
      <c r="G201" s="140" t="s">
        <v>1038</v>
      </c>
      <c r="H201" s="199">
        <v>11195000</v>
      </c>
      <c r="I201" s="102" t="s">
        <v>114</v>
      </c>
      <c r="J201" s="102">
        <v>12</v>
      </c>
      <c r="K201" s="141">
        <f>L201/J201</f>
        <v>4.18655303030303</v>
      </c>
      <c r="L201" s="141">
        <v>50.23863636363637</v>
      </c>
      <c r="M201" s="146" t="s">
        <v>958</v>
      </c>
      <c r="N201" s="146"/>
    </row>
    <row r="202" spans="1:14" ht="12" customHeight="1">
      <c r="A202" s="37">
        <v>176</v>
      </c>
      <c r="B202" s="57" t="s">
        <v>608</v>
      </c>
      <c r="C202" s="21">
        <v>15</v>
      </c>
      <c r="D202" s="5" t="s">
        <v>68</v>
      </c>
      <c r="E202" s="22">
        <v>6</v>
      </c>
      <c r="F202" s="22" t="s">
        <v>1544</v>
      </c>
      <c r="G202" s="4" t="s">
        <v>1268</v>
      </c>
      <c r="H202" s="4">
        <v>111292</v>
      </c>
      <c r="I202" s="169">
        <v>5</v>
      </c>
      <c r="J202" s="169">
        <v>6</v>
      </c>
      <c r="K202" s="78">
        <f t="shared" si="6"/>
        <v>12.5</v>
      </c>
      <c r="L202" s="169">
        <v>75</v>
      </c>
      <c r="M202" s="169" t="s">
        <v>1208</v>
      </c>
      <c r="N202" s="169"/>
    </row>
    <row r="203" spans="1:14" ht="12" customHeight="1">
      <c r="A203" s="136">
        <v>177</v>
      </c>
      <c r="B203" s="137" t="s">
        <v>609</v>
      </c>
      <c r="C203" s="132">
        <v>34</v>
      </c>
      <c r="D203" s="138" t="s">
        <v>602</v>
      </c>
      <c r="E203" s="143">
        <v>12</v>
      </c>
      <c r="F203" s="143" t="s">
        <v>1544</v>
      </c>
      <c r="G203" s="101" t="s">
        <v>1267</v>
      </c>
      <c r="H203" s="101">
        <v>65012</v>
      </c>
      <c r="I203" s="146" t="s">
        <v>51</v>
      </c>
      <c r="J203" s="146">
        <v>6</v>
      </c>
      <c r="K203" s="109">
        <f t="shared" si="6"/>
        <v>4.05</v>
      </c>
      <c r="L203" s="146">
        <v>24.3</v>
      </c>
      <c r="M203" s="146" t="s">
        <v>1208</v>
      </c>
      <c r="N203" s="146"/>
    </row>
    <row r="204" spans="1:14" ht="12" customHeight="1">
      <c r="A204" s="37">
        <v>178</v>
      </c>
      <c r="B204" s="57" t="s">
        <v>282</v>
      </c>
      <c r="C204" s="21">
        <v>83</v>
      </c>
      <c r="D204" s="16" t="s">
        <v>53</v>
      </c>
      <c r="E204" s="22">
        <v>6</v>
      </c>
      <c r="F204" s="22" t="s">
        <v>1131</v>
      </c>
      <c r="G204" s="172" t="s">
        <v>1038</v>
      </c>
      <c r="H204" s="203">
        <v>11312000</v>
      </c>
      <c r="I204" s="14" t="s">
        <v>1039</v>
      </c>
      <c r="J204" s="14">
        <v>6</v>
      </c>
      <c r="K204" s="170">
        <f>L204/J204</f>
        <v>12.0625</v>
      </c>
      <c r="L204" s="170">
        <v>72.375</v>
      </c>
      <c r="M204" s="169" t="s">
        <v>958</v>
      </c>
      <c r="N204" s="169"/>
    </row>
    <row r="205" spans="1:14" ht="12" customHeight="1">
      <c r="A205" s="136">
        <v>179</v>
      </c>
      <c r="B205" s="137" t="s">
        <v>283</v>
      </c>
      <c r="C205" s="132">
        <v>13</v>
      </c>
      <c r="D205" s="138" t="s">
        <v>54</v>
      </c>
      <c r="E205" s="143">
        <v>6</v>
      </c>
      <c r="F205" s="70" t="s">
        <v>973</v>
      </c>
      <c r="G205" s="147"/>
      <c r="H205" s="147"/>
      <c r="I205" s="191"/>
      <c r="J205" s="191"/>
      <c r="K205" s="125"/>
      <c r="L205" s="191"/>
      <c r="M205" s="191" t="s">
        <v>1208</v>
      </c>
      <c r="N205" s="146"/>
    </row>
    <row r="206" spans="1:14" ht="12" customHeight="1">
      <c r="A206" s="37">
        <v>180</v>
      </c>
      <c r="B206" s="57" t="s">
        <v>287</v>
      </c>
      <c r="C206" s="21">
        <v>22</v>
      </c>
      <c r="D206" s="5" t="s">
        <v>124</v>
      </c>
      <c r="E206" s="22">
        <v>6</v>
      </c>
      <c r="F206" s="22" t="s">
        <v>1544</v>
      </c>
      <c r="G206" s="4" t="s">
        <v>1141</v>
      </c>
      <c r="H206" s="4">
        <v>65807</v>
      </c>
      <c r="I206" s="169" t="s">
        <v>51</v>
      </c>
      <c r="J206" s="169">
        <v>6</v>
      </c>
      <c r="K206" s="78">
        <f t="shared" si="6"/>
        <v>3.8249999999999997</v>
      </c>
      <c r="L206" s="169">
        <v>22.95</v>
      </c>
      <c r="M206" s="169" t="s">
        <v>1208</v>
      </c>
      <c r="N206" s="169"/>
    </row>
    <row r="207" spans="1:14" ht="12" customHeight="1">
      <c r="A207" s="136">
        <v>181</v>
      </c>
      <c r="B207" s="137" t="s">
        <v>284</v>
      </c>
      <c r="C207" s="132">
        <v>18</v>
      </c>
      <c r="D207" s="138" t="s">
        <v>51</v>
      </c>
      <c r="E207" s="143">
        <v>6</v>
      </c>
      <c r="F207" s="143" t="s">
        <v>1544</v>
      </c>
      <c r="G207" s="101" t="s">
        <v>1267</v>
      </c>
      <c r="H207" s="101">
        <v>65043</v>
      </c>
      <c r="I207" s="146">
        <v>4.5</v>
      </c>
      <c r="J207" s="146">
        <v>6</v>
      </c>
      <c r="K207" s="109">
        <f t="shared" si="6"/>
        <v>5.183333333333334</v>
      </c>
      <c r="L207" s="146">
        <v>31.1</v>
      </c>
      <c r="M207" s="146" t="s">
        <v>1208</v>
      </c>
      <c r="N207" s="146"/>
    </row>
    <row r="208" spans="1:14" ht="12" customHeight="1">
      <c r="A208" s="37">
        <v>182</v>
      </c>
      <c r="B208" s="57" t="s">
        <v>285</v>
      </c>
      <c r="C208" s="21">
        <v>24</v>
      </c>
      <c r="D208" s="5" t="s">
        <v>51</v>
      </c>
      <c r="E208" s="22">
        <v>6</v>
      </c>
      <c r="F208" s="22" t="s">
        <v>1544</v>
      </c>
      <c r="G208" s="4" t="s">
        <v>1267</v>
      </c>
      <c r="H208" s="4">
        <v>65042</v>
      </c>
      <c r="I208" s="169">
        <v>4.5</v>
      </c>
      <c r="J208" s="169">
        <v>6</v>
      </c>
      <c r="K208" s="78">
        <f t="shared" si="6"/>
        <v>4.425</v>
      </c>
      <c r="L208" s="169">
        <v>26.55</v>
      </c>
      <c r="M208" s="169" t="s">
        <v>1208</v>
      </c>
      <c r="N208" s="169"/>
    </row>
    <row r="209" spans="1:14" ht="12" customHeight="1">
      <c r="A209" s="136">
        <v>183</v>
      </c>
      <c r="B209" s="137" t="s">
        <v>286</v>
      </c>
      <c r="C209" s="132">
        <v>24</v>
      </c>
      <c r="D209" s="138" t="s">
        <v>123</v>
      </c>
      <c r="E209" s="143">
        <v>6</v>
      </c>
      <c r="F209" s="143" t="s">
        <v>1131</v>
      </c>
      <c r="G209" s="140" t="s">
        <v>1038</v>
      </c>
      <c r="H209" s="199">
        <v>11765000</v>
      </c>
      <c r="I209" s="102" t="s">
        <v>4</v>
      </c>
      <c r="J209" s="102">
        <v>6</v>
      </c>
      <c r="K209" s="141">
        <f>L209/J209</f>
        <v>6.320075757575757</v>
      </c>
      <c r="L209" s="141">
        <v>37.92045454545454</v>
      </c>
      <c r="M209" s="146" t="s">
        <v>958</v>
      </c>
      <c r="N209" s="146"/>
    </row>
    <row r="210" spans="1:14" ht="12" customHeight="1">
      <c r="A210" s="37">
        <v>184</v>
      </c>
      <c r="B210" s="57" t="s">
        <v>288</v>
      </c>
      <c r="C210" s="21">
        <v>20</v>
      </c>
      <c r="D210" s="5" t="s">
        <v>95</v>
      </c>
      <c r="E210" s="22">
        <v>12</v>
      </c>
      <c r="F210" s="22" t="s">
        <v>1544</v>
      </c>
      <c r="G210" s="4" t="s">
        <v>1267</v>
      </c>
      <c r="H210" s="4">
        <v>65055</v>
      </c>
      <c r="I210" s="169" t="s">
        <v>54</v>
      </c>
      <c r="J210" s="169">
        <v>6</v>
      </c>
      <c r="K210" s="78">
        <f t="shared" si="6"/>
        <v>7.9750000000000005</v>
      </c>
      <c r="L210" s="169">
        <v>47.85</v>
      </c>
      <c r="M210" s="169" t="s">
        <v>1208</v>
      </c>
      <c r="N210" s="169"/>
    </row>
    <row r="211" spans="1:14" ht="12" customHeight="1">
      <c r="A211" s="136">
        <v>185</v>
      </c>
      <c r="B211" s="137" t="s">
        <v>289</v>
      </c>
      <c r="C211" s="132">
        <v>12</v>
      </c>
      <c r="D211" s="138" t="s">
        <v>123</v>
      </c>
      <c r="E211" s="143">
        <v>6</v>
      </c>
      <c r="F211" s="143" t="s">
        <v>1131</v>
      </c>
      <c r="G211" s="140" t="s">
        <v>1038</v>
      </c>
      <c r="H211" s="199">
        <v>11827000</v>
      </c>
      <c r="I211" s="102" t="s">
        <v>4</v>
      </c>
      <c r="J211" s="102">
        <v>6</v>
      </c>
      <c r="K211" s="141">
        <f>L211/J211</f>
        <v>5.1193181818181825</v>
      </c>
      <c r="L211" s="141">
        <v>30.715909090909093</v>
      </c>
      <c r="M211" s="146" t="s">
        <v>958</v>
      </c>
      <c r="N211" s="146"/>
    </row>
    <row r="212" spans="1:14" ht="12" customHeight="1">
      <c r="A212" s="40" t="s">
        <v>147</v>
      </c>
      <c r="B212" s="56"/>
      <c r="C212" s="41"/>
      <c r="D212" s="41"/>
      <c r="E212" s="41"/>
      <c r="F212" s="41"/>
      <c r="G212" s="41"/>
      <c r="H212" s="198"/>
      <c r="I212" s="184"/>
      <c r="J212" s="184"/>
      <c r="K212" s="184"/>
      <c r="L212" s="184"/>
      <c r="M212" s="184"/>
      <c r="N212" s="185"/>
    </row>
    <row r="213" spans="1:14" ht="12" customHeight="1">
      <c r="A213" s="37">
        <v>186</v>
      </c>
      <c r="B213" s="57" t="s">
        <v>290</v>
      </c>
      <c r="C213" s="21">
        <v>36</v>
      </c>
      <c r="D213" s="5" t="s">
        <v>127</v>
      </c>
      <c r="E213" s="22">
        <v>6</v>
      </c>
      <c r="F213" s="17" t="s">
        <v>1544</v>
      </c>
      <c r="G213" s="4" t="s">
        <v>1141</v>
      </c>
      <c r="H213" s="4">
        <v>65681</v>
      </c>
      <c r="I213" s="169">
        <v>4.5</v>
      </c>
      <c r="J213" s="169">
        <v>6</v>
      </c>
      <c r="K213" s="78">
        <f t="shared" si="6"/>
        <v>4.8999999999999995</v>
      </c>
      <c r="L213" s="169">
        <v>29.4</v>
      </c>
      <c r="M213" s="169" t="s">
        <v>1208</v>
      </c>
      <c r="N213" s="169"/>
    </row>
    <row r="214" spans="1:14" ht="12" customHeight="1">
      <c r="A214" s="136">
        <v>187</v>
      </c>
      <c r="B214" s="137" t="s">
        <v>291</v>
      </c>
      <c r="C214" s="132">
        <v>36</v>
      </c>
      <c r="D214" s="138" t="s">
        <v>127</v>
      </c>
      <c r="E214" s="143">
        <v>6</v>
      </c>
      <c r="F214" s="139" t="s">
        <v>1544</v>
      </c>
      <c r="G214" s="101" t="s">
        <v>1141</v>
      </c>
      <c r="H214" s="101">
        <v>65683</v>
      </c>
      <c r="I214" s="146">
        <v>4.5</v>
      </c>
      <c r="J214" s="146">
        <v>6</v>
      </c>
      <c r="K214" s="109">
        <f t="shared" si="6"/>
        <v>4.8999999999999995</v>
      </c>
      <c r="L214" s="146">
        <v>29.4</v>
      </c>
      <c r="M214" s="146" t="s">
        <v>1208</v>
      </c>
      <c r="N214" s="146"/>
    </row>
    <row r="215" spans="1:14" ht="12" customHeight="1">
      <c r="A215" s="37">
        <v>188</v>
      </c>
      <c r="B215" s="57" t="s">
        <v>292</v>
      </c>
      <c r="C215" s="21">
        <v>26</v>
      </c>
      <c r="D215" s="5" t="s">
        <v>127</v>
      </c>
      <c r="E215" s="22">
        <v>6</v>
      </c>
      <c r="F215" s="17" t="s">
        <v>1544</v>
      </c>
      <c r="G215" s="4" t="s">
        <v>1141</v>
      </c>
      <c r="H215" s="4">
        <v>65684</v>
      </c>
      <c r="I215" s="169">
        <v>4.5</v>
      </c>
      <c r="J215" s="169">
        <v>6</v>
      </c>
      <c r="K215" s="78">
        <f t="shared" si="6"/>
        <v>4.8999999999999995</v>
      </c>
      <c r="L215" s="169">
        <v>29.4</v>
      </c>
      <c r="M215" s="169" t="s">
        <v>1208</v>
      </c>
      <c r="N215" s="169"/>
    </row>
    <row r="216" spans="1:14" ht="12" customHeight="1">
      <c r="A216" s="136">
        <v>189</v>
      </c>
      <c r="B216" s="137" t="s">
        <v>886</v>
      </c>
      <c r="C216" s="132">
        <v>30</v>
      </c>
      <c r="D216" s="151" t="s">
        <v>56</v>
      </c>
      <c r="E216" s="143">
        <v>18</v>
      </c>
      <c r="F216" s="139" t="s">
        <v>1544</v>
      </c>
      <c r="G216" s="101" t="s">
        <v>1264</v>
      </c>
      <c r="H216" s="101">
        <v>461502</v>
      </c>
      <c r="I216" s="146">
        <v>2.5</v>
      </c>
      <c r="J216" s="146">
        <v>18</v>
      </c>
      <c r="K216" s="109">
        <f t="shared" si="6"/>
        <v>2.4566666666666666</v>
      </c>
      <c r="L216" s="146">
        <v>44.22</v>
      </c>
      <c r="M216" s="146" t="s">
        <v>1208</v>
      </c>
      <c r="N216" s="146"/>
    </row>
    <row r="217" spans="1:14" ht="12" customHeight="1">
      <c r="A217" s="37">
        <v>190</v>
      </c>
      <c r="B217" s="57" t="s">
        <v>887</v>
      </c>
      <c r="C217" s="21">
        <v>54</v>
      </c>
      <c r="D217" s="29" t="s">
        <v>56</v>
      </c>
      <c r="E217" s="22">
        <v>18</v>
      </c>
      <c r="F217" s="17" t="s">
        <v>1544</v>
      </c>
      <c r="G217" s="4" t="s">
        <v>1264</v>
      </c>
      <c r="H217" s="4">
        <v>461504</v>
      </c>
      <c r="I217" s="169">
        <v>2.5</v>
      </c>
      <c r="J217" s="169">
        <v>18</v>
      </c>
      <c r="K217" s="78">
        <f>L217/J217</f>
        <v>2.4566666666666666</v>
      </c>
      <c r="L217" s="169">
        <v>44.22</v>
      </c>
      <c r="M217" s="169" t="s">
        <v>1208</v>
      </c>
      <c r="N217" s="169"/>
    </row>
    <row r="218" spans="1:14" ht="12" customHeight="1">
      <c r="A218" s="136">
        <v>191</v>
      </c>
      <c r="B218" s="137" t="s">
        <v>888</v>
      </c>
      <c r="C218" s="132">
        <v>32</v>
      </c>
      <c r="D218" s="151" t="s">
        <v>56</v>
      </c>
      <c r="E218" s="143">
        <v>18</v>
      </c>
      <c r="F218" s="139" t="s">
        <v>1544</v>
      </c>
      <c r="G218" s="101" t="s">
        <v>1264</v>
      </c>
      <c r="H218" s="101">
        <v>461507</v>
      </c>
      <c r="I218" s="146">
        <v>2.5</v>
      </c>
      <c r="J218" s="146">
        <v>18</v>
      </c>
      <c r="K218" s="109">
        <f>L218/J218</f>
        <v>2.4566666666666666</v>
      </c>
      <c r="L218" s="146">
        <v>44.22</v>
      </c>
      <c r="M218" s="146" t="s">
        <v>1208</v>
      </c>
      <c r="N218" s="146"/>
    </row>
    <row r="219" spans="1:14" ht="12" customHeight="1">
      <c r="A219" s="37">
        <v>192</v>
      </c>
      <c r="B219" s="57" t="s">
        <v>889</v>
      </c>
      <c r="C219" s="21">
        <v>12</v>
      </c>
      <c r="D219" s="29" t="s">
        <v>56</v>
      </c>
      <c r="E219" s="22">
        <v>18</v>
      </c>
      <c r="F219" s="51" t="s">
        <v>973</v>
      </c>
      <c r="G219" s="4"/>
      <c r="H219" s="4"/>
      <c r="I219" s="169"/>
      <c r="J219" s="169"/>
      <c r="K219" s="78"/>
      <c r="L219" s="169"/>
      <c r="M219" s="169"/>
      <c r="N219" s="169"/>
    </row>
    <row r="220" spans="1:14" ht="12" customHeight="1">
      <c r="A220" s="136">
        <v>193</v>
      </c>
      <c r="B220" s="137" t="s">
        <v>890</v>
      </c>
      <c r="C220" s="132">
        <v>18</v>
      </c>
      <c r="D220" s="151" t="s">
        <v>56</v>
      </c>
      <c r="E220" s="143">
        <v>18</v>
      </c>
      <c r="F220" s="139" t="s">
        <v>1544</v>
      </c>
      <c r="G220" s="101" t="s">
        <v>1264</v>
      </c>
      <c r="H220" s="101">
        <v>461505</v>
      </c>
      <c r="I220" s="146">
        <v>2.5</v>
      </c>
      <c r="J220" s="146">
        <v>18</v>
      </c>
      <c r="K220" s="109">
        <f>L220/J220</f>
        <v>2.4566666666666666</v>
      </c>
      <c r="L220" s="146">
        <v>44.22</v>
      </c>
      <c r="M220" s="146" t="s">
        <v>1208</v>
      </c>
      <c r="N220" s="146"/>
    </row>
    <row r="221" spans="1:14" ht="12" customHeight="1">
      <c r="A221" s="40" t="s">
        <v>383</v>
      </c>
      <c r="B221" s="56"/>
      <c r="C221" s="41"/>
      <c r="D221" s="41"/>
      <c r="E221" s="41"/>
      <c r="F221" s="41"/>
      <c r="G221" s="41"/>
      <c r="H221" s="198"/>
      <c r="I221" s="184"/>
      <c r="J221" s="184"/>
      <c r="K221" s="184"/>
      <c r="L221" s="184"/>
      <c r="M221" s="184"/>
      <c r="N221" s="185"/>
    </row>
    <row r="222" spans="1:14" ht="12" customHeight="1">
      <c r="A222" s="37">
        <v>194</v>
      </c>
      <c r="B222" s="57" t="s">
        <v>294</v>
      </c>
      <c r="C222" s="21">
        <v>30</v>
      </c>
      <c r="D222" s="5" t="s">
        <v>119</v>
      </c>
      <c r="E222" s="22">
        <v>6</v>
      </c>
      <c r="F222" s="51" t="s">
        <v>973</v>
      </c>
      <c r="G222" s="7"/>
      <c r="H222" s="204"/>
      <c r="I222" s="7"/>
      <c r="J222" s="7"/>
      <c r="K222" s="7"/>
      <c r="L222" s="7"/>
      <c r="M222" s="169"/>
      <c r="N222" s="7"/>
    </row>
    <row r="223" spans="1:14" ht="12" customHeight="1">
      <c r="A223" s="136">
        <v>195</v>
      </c>
      <c r="B223" s="137" t="s">
        <v>295</v>
      </c>
      <c r="C223" s="132">
        <v>30</v>
      </c>
      <c r="D223" s="138" t="s">
        <v>119</v>
      </c>
      <c r="E223" s="143">
        <v>6</v>
      </c>
      <c r="F223" s="51" t="s">
        <v>973</v>
      </c>
      <c r="G223" s="107"/>
      <c r="H223" s="155"/>
      <c r="I223" s="107"/>
      <c r="J223" s="107"/>
      <c r="K223" s="107"/>
      <c r="L223" s="107"/>
      <c r="M223" s="146"/>
      <c r="N223" s="107"/>
    </row>
    <row r="224" spans="1:14" ht="12" customHeight="1">
      <c r="A224" s="37">
        <v>196</v>
      </c>
      <c r="B224" s="57" t="s">
        <v>381</v>
      </c>
      <c r="C224" s="21">
        <v>3</v>
      </c>
      <c r="D224" s="5" t="s">
        <v>58</v>
      </c>
      <c r="E224" s="22">
        <v>12</v>
      </c>
      <c r="F224" s="17" t="s">
        <v>1131</v>
      </c>
      <c r="G224" s="171" t="s">
        <v>978</v>
      </c>
      <c r="H224" s="203">
        <v>53025</v>
      </c>
      <c r="I224" s="14" t="s">
        <v>1031</v>
      </c>
      <c r="J224" s="14">
        <v>12</v>
      </c>
      <c r="K224" s="170">
        <f>L224/J224</f>
        <v>2.493371212121212</v>
      </c>
      <c r="L224" s="170">
        <v>29.920454545454543</v>
      </c>
      <c r="M224" s="7" t="s">
        <v>958</v>
      </c>
      <c r="N224" s="7"/>
    </row>
    <row r="225" spans="1:14" ht="12" customHeight="1">
      <c r="A225" s="136">
        <v>197</v>
      </c>
      <c r="B225" s="137" t="s">
        <v>382</v>
      </c>
      <c r="C225" s="132">
        <v>3</v>
      </c>
      <c r="D225" s="138" t="s">
        <v>58</v>
      </c>
      <c r="E225" s="143">
        <v>12</v>
      </c>
      <c r="F225" s="139" t="s">
        <v>1131</v>
      </c>
      <c r="G225" s="106" t="s">
        <v>978</v>
      </c>
      <c r="H225" s="199">
        <v>53031</v>
      </c>
      <c r="I225" s="102" t="s">
        <v>1031</v>
      </c>
      <c r="J225" s="102">
        <v>12</v>
      </c>
      <c r="K225" s="141">
        <f>L225/J225</f>
        <v>2.378787878787879</v>
      </c>
      <c r="L225" s="141">
        <v>28.545454545454547</v>
      </c>
      <c r="M225" s="107" t="s">
        <v>958</v>
      </c>
      <c r="N225" s="107"/>
    </row>
    <row r="226" spans="1:14" ht="12" customHeight="1">
      <c r="A226" s="37">
        <v>198</v>
      </c>
      <c r="B226" s="57" t="s">
        <v>800</v>
      </c>
      <c r="C226" s="21">
        <v>96</v>
      </c>
      <c r="D226" s="5" t="s">
        <v>40</v>
      </c>
      <c r="E226" s="22">
        <v>12</v>
      </c>
      <c r="F226" s="17" t="s">
        <v>1544</v>
      </c>
      <c r="G226" s="7" t="s">
        <v>1264</v>
      </c>
      <c r="H226" s="204">
        <v>461630</v>
      </c>
      <c r="I226" s="7" t="s">
        <v>46</v>
      </c>
      <c r="J226" s="7">
        <v>12</v>
      </c>
      <c r="K226" s="78">
        <f aca="true" t="shared" si="8" ref="K226:K233">L226/J226</f>
        <v>2.9916666666666667</v>
      </c>
      <c r="L226" s="7">
        <v>35.9</v>
      </c>
      <c r="M226" s="169" t="s">
        <v>1208</v>
      </c>
      <c r="N226" s="7"/>
    </row>
    <row r="227" spans="1:14" ht="12" customHeight="1">
      <c r="A227" s="136">
        <v>199</v>
      </c>
      <c r="B227" s="137" t="s">
        <v>801</v>
      </c>
      <c r="C227" s="132">
        <v>24</v>
      </c>
      <c r="D227" s="138" t="s">
        <v>40</v>
      </c>
      <c r="E227" s="143">
        <v>12</v>
      </c>
      <c r="F227" s="139" t="s">
        <v>1544</v>
      </c>
      <c r="G227" s="107" t="s">
        <v>1269</v>
      </c>
      <c r="H227" s="155">
        <v>1802</v>
      </c>
      <c r="I227" s="107" t="s">
        <v>47</v>
      </c>
      <c r="J227" s="107">
        <v>12</v>
      </c>
      <c r="K227" s="109">
        <f t="shared" si="8"/>
        <v>5.853333333333333</v>
      </c>
      <c r="L227" s="107">
        <v>70.24</v>
      </c>
      <c r="M227" s="146" t="s">
        <v>1208</v>
      </c>
      <c r="N227" s="107"/>
    </row>
    <row r="228" spans="1:14" ht="12" customHeight="1">
      <c r="A228" s="37">
        <v>200</v>
      </c>
      <c r="B228" s="57" t="s">
        <v>802</v>
      </c>
      <c r="C228" s="21">
        <v>24</v>
      </c>
      <c r="D228" s="5" t="s">
        <v>40</v>
      </c>
      <c r="E228" s="22">
        <v>12</v>
      </c>
      <c r="F228" s="17" t="s">
        <v>1544</v>
      </c>
      <c r="G228" s="7" t="s">
        <v>1264</v>
      </c>
      <c r="H228" s="204">
        <v>461634</v>
      </c>
      <c r="I228" s="7" t="s">
        <v>46</v>
      </c>
      <c r="J228" s="7">
        <v>12</v>
      </c>
      <c r="K228" s="78">
        <f t="shared" si="8"/>
        <v>2.9916666666666667</v>
      </c>
      <c r="L228" s="7">
        <v>35.9</v>
      </c>
      <c r="M228" s="169" t="s">
        <v>1208</v>
      </c>
      <c r="N228" s="7"/>
    </row>
    <row r="229" spans="1:14" ht="12" customHeight="1">
      <c r="A229" s="136">
        <v>201</v>
      </c>
      <c r="B229" s="137" t="s">
        <v>803</v>
      </c>
      <c r="C229" s="132">
        <v>24</v>
      </c>
      <c r="D229" s="138" t="s">
        <v>40</v>
      </c>
      <c r="E229" s="143">
        <v>12</v>
      </c>
      <c r="F229" s="139" t="s">
        <v>1544</v>
      </c>
      <c r="G229" s="107" t="s">
        <v>1264</v>
      </c>
      <c r="H229" s="155">
        <v>461635</v>
      </c>
      <c r="I229" s="107" t="s">
        <v>46</v>
      </c>
      <c r="J229" s="107">
        <v>12</v>
      </c>
      <c r="K229" s="109">
        <f t="shared" si="8"/>
        <v>2.9916666666666667</v>
      </c>
      <c r="L229" s="107">
        <v>35.9</v>
      </c>
      <c r="M229" s="146" t="s">
        <v>1208</v>
      </c>
      <c r="N229" s="107"/>
    </row>
    <row r="230" spans="1:14" ht="12" customHeight="1">
      <c r="A230" s="37">
        <v>202</v>
      </c>
      <c r="B230" s="57" t="s">
        <v>804</v>
      </c>
      <c r="C230" s="21">
        <v>18</v>
      </c>
      <c r="D230" s="5" t="s">
        <v>40</v>
      </c>
      <c r="E230" s="22">
        <v>12</v>
      </c>
      <c r="F230" s="51" t="s">
        <v>973</v>
      </c>
      <c r="G230" s="7"/>
      <c r="H230" s="204"/>
      <c r="I230" s="7"/>
      <c r="J230" s="7"/>
      <c r="K230" s="78"/>
      <c r="L230" s="7"/>
      <c r="M230" s="169" t="s">
        <v>1208</v>
      </c>
      <c r="N230" s="7"/>
    </row>
    <row r="231" spans="1:14" ht="12" customHeight="1">
      <c r="A231" s="136">
        <v>203</v>
      </c>
      <c r="B231" s="137" t="s">
        <v>805</v>
      </c>
      <c r="C231" s="132">
        <v>18</v>
      </c>
      <c r="D231" s="138" t="s">
        <v>40</v>
      </c>
      <c r="E231" s="143">
        <v>12</v>
      </c>
      <c r="F231" s="139" t="s">
        <v>1544</v>
      </c>
      <c r="G231" s="107" t="s">
        <v>1269</v>
      </c>
      <c r="H231" s="155">
        <v>1814</v>
      </c>
      <c r="I231" s="107" t="s">
        <v>47</v>
      </c>
      <c r="J231" s="107">
        <v>12</v>
      </c>
      <c r="K231" s="109">
        <f t="shared" si="8"/>
        <v>5.853333333333333</v>
      </c>
      <c r="L231" s="107">
        <v>70.24</v>
      </c>
      <c r="M231" s="146" t="s">
        <v>1208</v>
      </c>
      <c r="N231" s="107"/>
    </row>
    <row r="232" spans="1:14" ht="12" customHeight="1">
      <c r="A232" s="37">
        <v>204</v>
      </c>
      <c r="B232" s="57" t="s">
        <v>806</v>
      </c>
      <c r="C232" s="21">
        <v>18</v>
      </c>
      <c r="D232" s="5" t="s">
        <v>40</v>
      </c>
      <c r="E232" s="22">
        <v>12</v>
      </c>
      <c r="F232" s="51" t="s">
        <v>973</v>
      </c>
      <c r="G232" s="7"/>
      <c r="H232" s="204"/>
      <c r="I232" s="7"/>
      <c r="J232" s="7"/>
      <c r="K232" s="78"/>
      <c r="L232" s="7"/>
      <c r="M232" s="169"/>
      <c r="N232" s="7"/>
    </row>
    <row r="233" spans="1:14" ht="12" customHeight="1">
      <c r="A233" s="136">
        <v>205</v>
      </c>
      <c r="B233" s="137" t="s">
        <v>807</v>
      </c>
      <c r="C233" s="132">
        <v>18</v>
      </c>
      <c r="D233" s="138" t="s">
        <v>40</v>
      </c>
      <c r="E233" s="143">
        <v>12</v>
      </c>
      <c r="F233" s="139" t="s">
        <v>1544</v>
      </c>
      <c r="G233" s="107" t="s">
        <v>1269</v>
      </c>
      <c r="H233" s="155">
        <v>1812</v>
      </c>
      <c r="I233" s="107" t="s">
        <v>47</v>
      </c>
      <c r="J233" s="107">
        <v>12</v>
      </c>
      <c r="K233" s="109">
        <f t="shared" si="8"/>
        <v>5.853333333333333</v>
      </c>
      <c r="L233" s="107">
        <v>70.24</v>
      </c>
      <c r="M233" s="146" t="s">
        <v>1208</v>
      </c>
      <c r="N233" s="107"/>
    </row>
    <row r="234" spans="1:14" ht="12" customHeight="1">
      <c r="A234" s="40" t="s">
        <v>384</v>
      </c>
      <c r="B234" s="56"/>
      <c r="C234" s="41"/>
      <c r="D234" s="41"/>
      <c r="E234" s="41"/>
      <c r="F234" s="41"/>
      <c r="G234" s="41"/>
      <c r="H234" s="198"/>
      <c r="I234" s="184"/>
      <c r="J234" s="184"/>
      <c r="K234" s="184"/>
      <c r="L234" s="184"/>
      <c r="M234" s="184"/>
      <c r="N234" s="185"/>
    </row>
    <row r="235" spans="1:14" ht="12" customHeight="1">
      <c r="A235" s="37">
        <v>206</v>
      </c>
      <c r="B235" s="57" t="s">
        <v>843</v>
      </c>
      <c r="C235" s="21">
        <v>20</v>
      </c>
      <c r="D235" s="5" t="s">
        <v>765</v>
      </c>
      <c r="E235" s="22">
        <v>6</v>
      </c>
      <c r="F235" s="73" t="s">
        <v>1131</v>
      </c>
      <c r="G235" s="290" t="s">
        <v>1565</v>
      </c>
      <c r="H235" s="286">
        <v>79873260854</v>
      </c>
      <c r="I235" s="286" t="s">
        <v>25</v>
      </c>
      <c r="J235" s="286">
        <v>6</v>
      </c>
      <c r="K235" s="274">
        <v>4.785984848484849</v>
      </c>
      <c r="L235" s="274">
        <v>28.71590909090909</v>
      </c>
      <c r="M235" s="289" t="s">
        <v>958</v>
      </c>
      <c r="N235" s="174"/>
    </row>
    <row r="236" spans="1:14" ht="12" customHeight="1">
      <c r="A236" s="136">
        <v>207</v>
      </c>
      <c r="B236" s="137" t="s">
        <v>844</v>
      </c>
      <c r="C236" s="132">
        <v>47</v>
      </c>
      <c r="D236" s="138" t="s">
        <v>765</v>
      </c>
      <c r="E236" s="143">
        <v>6</v>
      </c>
      <c r="F236" s="73" t="s">
        <v>1131</v>
      </c>
      <c r="G236" s="283" t="s">
        <v>1565</v>
      </c>
      <c r="H236" s="269">
        <v>79873230854</v>
      </c>
      <c r="I236" s="269" t="s">
        <v>25</v>
      </c>
      <c r="J236" s="269">
        <v>6</v>
      </c>
      <c r="K236" s="271">
        <v>4.6231060606060606</v>
      </c>
      <c r="L236" s="271">
        <v>27.738636363636363</v>
      </c>
      <c r="M236" s="288" t="s">
        <v>958</v>
      </c>
      <c r="N236" s="153"/>
    </row>
    <row r="237" spans="1:14" ht="12" customHeight="1">
      <c r="A237" s="37">
        <v>208</v>
      </c>
      <c r="B237" s="57" t="s">
        <v>845</v>
      </c>
      <c r="C237" s="21">
        <v>38</v>
      </c>
      <c r="D237" s="5" t="s">
        <v>765</v>
      </c>
      <c r="E237" s="22">
        <v>6</v>
      </c>
      <c r="F237" s="73" t="s">
        <v>1131</v>
      </c>
      <c r="G237" s="290" t="s">
        <v>1565</v>
      </c>
      <c r="H237" s="286">
        <v>79873250854</v>
      </c>
      <c r="I237" s="286" t="s">
        <v>25</v>
      </c>
      <c r="J237" s="286">
        <v>6</v>
      </c>
      <c r="K237" s="274">
        <v>4.632575757575758</v>
      </c>
      <c r="L237" s="274">
        <v>27.795454545454547</v>
      </c>
      <c r="M237" s="289" t="s">
        <v>958</v>
      </c>
      <c r="N237" s="174"/>
    </row>
    <row r="238" spans="1:14" ht="12" customHeight="1">
      <c r="A238" s="136">
        <v>209</v>
      </c>
      <c r="B238" s="137" t="s">
        <v>846</v>
      </c>
      <c r="C238" s="132">
        <v>24</v>
      </c>
      <c r="D238" s="138" t="s">
        <v>765</v>
      </c>
      <c r="E238" s="143">
        <v>6</v>
      </c>
      <c r="F238" s="73" t="s">
        <v>1131</v>
      </c>
      <c r="G238" s="283" t="s">
        <v>1565</v>
      </c>
      <c r="H238" s="269">
        <v>79873220854</v>
      </c>
      <c r="I238" s="269" t="s">
        <v>25</v>
      </c>
      <c r="J238" s="269">
        <v>6</v>
      </c>
      <c r="K238" s="271">
        <v>4.640151515151515</v>
      </c>
      <c r="L238" s="271">
        <v>27.84090909090909</v>
      </c>
      <c r="M238" s="288" t="s">
        <v>958</v>
      </c>
      <c r="N238" s="153"/>
    </row>
    <row r="239" spans="1:14" ht="12" customHeight="1">
      <c r="A239" s="37">
        <v>210</v>
      </c>
      <c r="B239" s="57" t="s">
        <v>847</v>
      </c>
      <c r="C239" s="21">
        <v>14</v>
      </c>
      <c r="D239" s="5" t="s">
        <v>765</v>
      </c>
      <c r="E239" s="22">
        <v>6</v>
      </c>
      <c r="F239" s="73" t="s">
        <v>1131</v>
      </c>
      <c r="G239" s="290" t="s">
        <v>1565</v>
      </c>
      <c r="H239" s="286">
        <v>79873310854</v>
      </c>
      <c r="I239" s="286" t="s">
        <v>25</v>
      </c>
      <c r="J239" s="286">
        <v>6</v>
      </c>
      <c r="K239" s="274">
        <v>4.6022727272727275</v>
      </c>
      <c r="L239" s="274">
        <v>27.613636363636363</v>
      </c>
      <c r="M239" s="289" t="s">
        <v>958</v>
      </c>
      <c r="N239" s="174"/>
    </row>
    <row r="240" spans="1:14" ht="12" customHeight="1">
      <c r="A240" s="136">
        <v>211</v>
      </c>
      <c r="B240" s="137" t="s">
        <v>855</v>
      </c>
      <c r="C240" s="132">
        <v>192</v>
      </c>
      <c r="D240" s="138" t="s">
        <v>134</v>
      </c>
      <c r="E240" s="143">
        <v>48</v>
      </c>
      <c r="F240" s="51" t="s">
        <v>973</v>
      </c>
      <c r="G240" s="152"/>
      <c r="H240" s="152"/>
      <c r="I240" s="153"/>
      <c r="J240" s="153"/>
      <c r="K240" s="153"/>
      <c r="L240" s="153"/>
      <c r="M240" s="146" t="s">
        <v>1208</v>
      </c>
      <c r="N240" s="153"/>
    </row>
    <row r="241" spans="1:14" ht="12" customHeight="1">
      <c r="A241" s="40" t="s">
        <v>146</v>
      </c>
      <c r="B241" s="56"/>
      <c r="C241" s="41"/>
      <c r="D241" s="41"/>
      <c r="E241" s="41"/>
      <c r="F241" s="41"/>
      <c r="G241" s="41"/>
      <c r="H241" s="198"/>
      <c r="I241" s="184"/>
      <c r="J241" s="184"/>
      <c r="K241" s="184"/>
      <c r="L241" s="184"/>
      <c r="M241" s="184"/>
      <c r="N241" s="185"/>
    </row>
    <row r="242" spans="1:14" ht="12" customHeight="1">
      <c r="A242" s="37">
        <v>212</v>
      </c>
      <c r="B242" s="57" t="s">
        <v>603</v>
      </c>
      <c r="C242" s="21">
        <v>16</v>
      </c>
      <c r="D242" s="5" t="s">
        <v>86</v>
      </c>
      <c r="E242" s="22">
        <v>6</v>
      </c>
      <c r="F242" s="22" t="s">
        <v>1544</v>
      </c>
      <c r="G242" s="173" t="s">
        <v>1271</v>
      </c>
      <c r="H242" s="173" t="s">
        <v>1272</v>
      </c>
      <c r="I242" s="174" t="s">
        <v>25</v>
      </c>
      <c r="J242" s="174" t="s">
        <v>1270</v>
      </c>
      <c r="K242" s="78">
        <f aca="true" t="shared" si="9" ref="K242:K306">L242/J242</f>
        <v>11.823333333333332</v>
      </c>
      <c r="L242" s="174" t="s">
        <v>1273</v>
      </c>
      <c r="M242" s="169" t="s">
        <v>1208</v>
      </c>
      <c r="N242" s="174"/>
    </row>
    <row r="243" spans="1:14" ht="12" customHeight="1">
      <c r="A243" s="136">
        <v>213</v>
      </c>
      <c r="B243" s="137" t="s">
        <v>385</v>
      </c>
      <c r="C243" s="132">
        <v>10</v>
      </c>
      <c r="D243" s="138" t="s">
        <v>86</v>
      </c>
      <c r="E243" s="143">
        <v>6</v>
      </c>
      <c r="F243" s="143" t="s">
        <v>1544</v>
      </c>
      <c r="G243" s="152" t="s">
        <v>1271</v>
      </c>
      <c r="H243" s="152" t="s">
        <v>1274</v>
      </c>
      <c r="I243" s="153" t="s">
        <v>25</v>
      </c>
      <c r="J243" s="153" t="s">
        <v>1270</v>
      </c>
      <c r="K243" s="109">
        <f t="shared" si="9"/>
        <v>10.206666666666667</v>
      </c>
      <c r="L243" s="153" t="s">
        <v>1275</v>
      </c>
      <c r="M243" s="146" t="s">
        <v>1208</v>
      </c>
      <c r="N243" s="153"/>
    </row>
    <row r="244" spans="1:14" ht="12" customHeight="1">
      <c r="A244" s="37">
        <v>214</v>
      </c>
      <c r="B244" s="57" t="s">
        <v>386</v>
      </c>
      <c r="C244" s="21">
        <v>23</v>
      </c>
      <c r="D244" s="5" t="s">
        <v>86</v>
      </c>
      <c r="E244" s="22">
        <v>6</v>
      </c>
      <c r="F244" s="17" t="s">
        <v>1131</v>
      </c>
      <c r="G244" s="171" t="s">
        <v>980</v>
      </c>
      <c r="H244" s="203" t="s">
        <v>1040</v>
      </c>
      <c r="I244" s="14" t="s">
        <v>25</v>
      </c>
      <c r="J244" s="14">
        <v>6</v>
      </c>
      <c r="K244" s="170">
        <f>L244/J244</f>
        <v>10.670454545454547</v>
      </c>
      <c r="L244" s="170">
        <v>64.02272727272728</v>
      </c>
      <c r="M244" s="174" t="s">
        <v>958</v>
      </c>
      <c r="N244" s="174"/>
    </row>
    <row r="245" spans="1:14" ht="12" customHeight="1">
      <c r="A245" s="136">
        <v>215</v>
      </c>
      <c r="B245" s="137" t="s">
        <v>387</v>
      </c>
      <c r="C245" s="132">
        <v>22</v>
      </c>
      <c r="D245" s="138" t="s">
        <v>86</v>
      </c>
      <c r="E245" s="143">
        <v>6</v>
      </c>
      <c r="F245" s="139" t="s">
        <v>1131</v>
      </c>
      <c r="G245" s="106" t="s">
        <v>980</v>
      </c>
      <c r="H245" s="199" t="s">
        <v>1041</v>
      </c>
      <c r="I245" s="102" t="s">
        <v>25</v>
      </c>
      <c r="J245" s="102">
        <v>6</v>
      </c>
      <c r="K245" s="141">
        <f>L245/J245</f>
        <v>8.43560606060606</v>
      </c>
      <c r="L245" s="141">
        <v>50.61363636363636</v>
      </c>
      <c r="M245" s="153" t="s">
        <v>958</v>
      </c>
      <c r="N245" s="153"/>
    </row>
    <row r="246" spans="1:14" ht="12" customHeight="1">
      <c r="A246" s="37">
        <v>216</v>
      </c>
      <c r="B246" s="57" t="s">
        <v>592</v>
      </c>
      <c r="C246" s="21">
        <v>16</v>
      </c>
      <c r="D246" s="5" t="s">
        <v>25</v>
      </c>
      <c r="E246" s="22">
        <v>6</v>
      </c>
      <c r="F246" s="17" t="s">
        <v>1131</v>
      </c>
      <c r="G246" s="171" t="s">
        <v>980</v>
      </c>
      <c r="H246" s="203" t="s">
        <v>1042</v>
      </c>
      <c r="I246" s="14" t="s">
        <v>25</v>
      </c>
      <c r="J246" s="14">
        <v>6</v>
      </c>
      <c r="K246" s="170">
        <f>L246/J246</f>
        <v>6.045454545454546</v>
      </c>
      <c r="L246" s="170">
        <v>36.27272727272727</v>
      </c>
      <c r="M246" s="174" t="s">
        <v>958</v>
      </c>
      <c r="N246" s="174"/>
    </row>
    <row r="247" spans="1:14" ht="12" customHeight="1">
      <c r="A247" s="40" t="s">
        <v>149</v>
      </c>
      <c r="B247" s="56"/>
      <c r="C247" s="41"/>
      <c r="D247" s="41"/>
      <c r="E247" s="41"/>
      <c r="F247" s="41"/>
      <c r="G247" s="41"/>
      <c r="H247" s="198"/>
      <c r="I247" s="184"/>
      <c r="J247" s="184"/>
      <c r="K247" s="184"/>
      <c r="L247" s="184"/>
      <c r="M247" s="184"/>
      <c r="N247" s="185"/>
    </row>
    <row r="248" spans="1:14" ht="12" customHeight="1">
      <c r="A248" s="136">
        <v>217</v>
      </c>
      <c r="B248" s="137" t="s">
        <v>388</v>
      </c>
      <c r="C248" s="132">
        <v>53</v>
      </c>
      <c r="D248" s="138" t="s">
        <v>40</v>
      </c>
      <c r="E248" s="143">
        <v>12</v>
      </c>
      <c r="F248" s="139" t="s">
        <v>1544</v>
      </c>
      <c r="G248" s="152" t="s">
        <v>1277</v>
      </c>
      <c r="H248" s="152" t="s">
        <v>1278</v>
      </c>
      <c r="I248" s="153" t="s">
        <v>1183</v>
      </c>
      <c r="J248" s="153" t="s">
        <v>798</v>
      </c>
      <c r="K248" s="109">
        <f t="shared" si="9"/>
        <v>1.75</v>
      </c>
      <c r="L248" s="153" t="s">
        <v>1279</v>
      </c>
      <c r="M248" s="146" t="s">
        <v>1208</v>
      </c>
      <c r="N248" s="159"/>
    </row>
    <row r="249" spans="1:14" ht="12" customHeight="1">
      <c r="A249" s="37">
        <v>218</v>
      </c>
      <c r="B249" s="57" t="s">
        <v>389</v>
      </c>
      <c r="C249" s="21">
        <v>12</v>
      </c>
      <c r="D249" s="5" t="s">
        <v>40</v>
      </c>
      <c r="E249" s="22">
        <v>12</v>
      </c>
      <c r="F249" s="22" t="s">
        <v>1131</v>
      </c>
      <c r="G249" s="171" t="s">
        <v>977</v>
      </c>
      <c r="H249" s="203" t="s">
        <v>1043</v>
      </c>
      <c r="I249" s="14" t="s">
        <v>1036</v>
      </c>
      <c r="J249" s="14">
        <v>6</v>
      </c>
      <c r="K249" s="170">
        <f aca="true" t="shared" si="10" ref="K249:K254">L249/J249</f>
        <v>4.621212121212121</v>
      </c>
      <c r="L249" s="170">
        <v>27.727272727272727</v>
      </c>
      <c r="M249" s="174" t="s">
        <v>958</v>
      </c>
      <c r="N249" s="174"/>
    </row>
    <row r="250" spans="1:14" ht="12" customHeight="1">
      <c r="A250" s="136">
        <v>219</v>
      </c>
      <c r="B250" s="137" t="s">
        <v>390</v>
      </c>
      <c r="C250" s="132">
        <v>54</v>
      </c>
      <c r="D250" s="138" t="s">
        <v>40</v>
      </c>
      <c r="E250" s="143">
        <v>12</v>
      </c>
      <c r="F250" s="143" t="s">
        <v>1544</v>
      </c>
      <c r="G250" s="152" t="s">
        <v>1277</v>
      </c>
      <c r="H250" s="152" t="s">
        <v>1280</v>
      </c>
      <c r="I250" s="153" t="s">
        <v>1183</v>
      </c>
      <c r="J250" s="153" t="s">
        <v>798</v>
      </c>
      <c r="K250" s="109">
        <f t="shared" si="9"/>
        <v>1.6166666666666665</v>
      </c>
      <c r="L250" s="153" t="s">
        <v>1281</v>
      </c>
      <c r="M250" s="146" t="s">
        <v>1208</v>
      </c>
      <c r="N250" s="153"/>
    </row>
    <row r="251" spans="1:14" ht="12" customHeight="1">
      <c r="A251" s="37">
        <v>220</v>
      </c>
      <c r="B251" s="57" t="s">
        <v>391</v>
      </c>
      <c r="C251" s="21">
        <v>15</v>
      </c>
      <c r="D251" s="5" t="s">
        <v>40</v>
      </c>
      <c r="E251" s="22">
        <v>12</v>
      </c>
      <c r="F251" s="22" t="s">
        <v>1544</v>
      </c>
      <c r="G251" s="173" t="s">
        <v>1277</v>
      </c>
      <c r="H251" s="173" t="s">
        <v>1282</v>
      </c>
      <c r="I251" s="174" t="s">
        <v>1183</v>
      </c>
      <c r="J251" s="174" t="s">
        <v>1270</v>
      </c>
      <c r="K251" s="78">
        <f t="shared" si="9"/>
        <v>4.253333333333333</v>
      </c>
      <c r="L251" s="174" t="s">
        <v>1283</v>
      </c>
      <c r="M251" s="169" t="s">
        <v>1208</v>
      </c>
      <c r="N251" s="174"/>
    </row>
    <row r="252" spans="1:14" ht="12" customHeight="1">
      <c r="A252" s="136">
        <v>221</v>
      </c>
      <c r="B252" s="137" t="s">
        <v>358</v>
      </c>
      <c r="C252" s="132">
        <v>3</v>
      </c>
      <c r="D252" s="138" t="s">
        <v>40</v>
      </c>
      <c r="E252" s="143">
        <v>12</v>
      </c>
      <c r="F252" s="139" t="s">
        <v>1131</v>
      </c>
      <c r="G252" s="106" t="s">
        <v>1044</v>
      </c>
      <c r="H252" s="199">
        <v>72826</v>
      </c>
      <c r="I252" s="102" t="s">
        <v>122</v>
      </c>
      <c r="J252" s="102">
        <v>6</v>
      </c>
      <c r="K252" s="141">
        <f t="shared" si="10"/>
        <v>5.15719696969697</v>
      </c>
      <c r="L252" s="141">
        <v>30.94318181818182</v>
      </c>
      <c r="M252" s="153" t="s">
        <v>958</v>
      </c>
      <c r="N252" s="153"/>
    </row>
    <row r="253" spans="1:14" ht="12" customHeight="1">
      <c r="A253" s="37">
        <v>222</v>
      </c>
      <c r="B253" s="57" t="s">
        <v>808</v>
      </c>
      <c r="C253" s="21">
        <v>2</v>
      </c>
      <c r="D253" s="5" t="s">
        <v>40</v>
      </c>
      <c r="E253" s="22">
        <v>12</v>
      </c>
      <c r="F253" s="17" t="s">
        <v>1131</v>
      </c>
      <c r="G253" s="171" t="s">
        <v>977</v>
      </c>
      <c r="H253" s="203">
        <v>72821</v>
      </c>
      <c r="I253" s="14" t="s">
        <v>122</v>
      </c>
      <c r="J253" s="14">
        <v>6</v>
      </c>
      <c r="K253" s="170">
        <f t="shared" si="10"/>
        <v>2.952651515151515</v>
      </c>
      <c r="L253" s="170">
        <v>17.71590909090909</v>
      </c>
      <c r="M253" s="174" t="s">
        <v>958</v>
      </c>
      <c r="N253" s="174"/>
    </row>
    <row r="254" spans="1:14" ht="12" customHeight="1">
      <c r="A254" s="136">
        <v>223</v>
      </c>
      <c r="B254" s="137" t="s">
        <v>356</v>
      </c>
      <c r="C254" s="132">
        <v>1</v>
      </c>
      <c r="D254" s="138" t="s">
        <v>355</v>
      </c>
      <c r="E254" s="143">
        <v>6</v>
      </c>
      <c r="F254" s="143" t="s">
        <v>1131</v>
      </c>
      <c r="G254" s="140" t="s">
        <v>1045</v>
      </c>
      <c r="H254" s="199">
        <v>35188</v>
      </c>
      <c r="I254" s="102" t="s">
        <v>118</v>
      </c>
      <c r="J254" s="102">
        <v>6</v>
      </c>
      <c r="K254" s="141">
        <f t="shared" si="10"/>
        <v>5.142045454545454</v>
      </c>
      <c r="L254" s="141">
        <v>30.852272727272727</v>
      </c>
      <c r="M254" s="153" t="s">
        <v>965</v>
      </c>
      <c r="N254" s="153" t="s">
        <v>958</v>
      </c>
    </row>
    <row r="255" spans="1:14" ht="12" customHeight="1">
      <c r="A255" s="37">
        <v>224</v>
      </c>
      <c r="B255" s="57" t="s">
        <v>357</v>
      </c>
      <c r="C255" s="21">
        <v>26</v>
      </c>
      <c r="D255" s="5" t="s">
        <v>355</v>
      </c>
      <c r="E255" s="22">
        <v>6</v>
      </c>
      <c r="F255" s="22" t="s">
        <v>1544</v>
      </c>
      <c r="G255" s="173" t="s">
        <v>1284</v>
      </c>
      <c r="H255" s="173" t="s">
        <v>1287</v>
      </c>
      <c r="I255" s="174" t="s">
        <v>1285</v>
      </c>
      <c r="J255" s="174" t="s">
        <v>1270</v>
      </c>
      <c r="K255" s="78">
        <f t="shared" si="9"/>
        <v>5</v>
      </c>
      <c r="L255" s="174" t="s">
        <v>1286</v>
      </c>
      <c r="M255" s="169" t="s">
        <v>1208</v>
      </c>
      <c r="N255" s="174"/>
    </row>
    <row r="256" spans="1:14" ht="12" customHeight="1">
      <c r="A256" s="40" t="s">
        <v>201</v>
      </c>
      <c r="B256" s="56"/>
      <c r="C256" s="41"/>
      <c r="D256" s="41"/>
      <c r="E256" s="41"/>
      <c r="F256" s="41"/>
      <c r="G256" s="41"/>
      <c r="H256" s="198"/>
      <c r="I256" s="184"/>
      <c r="J256" s="184"/>
      <c r="K256" s="184"/>
      <c r="L256" s="184"/>
      <c r="M256" s="184"/>
      <c r="N256" s="185"/>
    </row>
    <row r="257" spans="1:14" ht="12" customHeight="1">
      <c r="A257" s="136">
        <v>225</v>
      </c>
      <c r="B257" s="137" t="s">
        <v>392</v>
      </c>
      <c r="C257" s="132">
        <v>21</v>
      </c>
      <c r="D257" s="138" t="s">
        <v>130</v>
      </c>
      <c r="E257" s="143">
        <v>6</v>
      </c>
      <c r="F257" s="139" t="s">
        <v>1131</v>
      </c>
      <c r="G257" s="140" t="s">
        <v>1046</v>
      </c>
      <c r="H257" s="199">
        <v>974227</v>
      </c>
      <c r="I257" s="102" t="s">
        <v>130</v>
      </c>
      <c r="J257" s="102">
        <v>6</v>
      </c>
      <c r="K257" s="141">
        <f>L257/J257</f>
        <v>4.982954545454545</v>
      </c>
      <c r="L257" s="141">
        <v>29.89772727272727</v>
      </c>
      <c r="M257" s="153" t="s">
        <v>958</v>
      </c>
      <c r="N257" s="153"/>
    </row>
    <row r="258" spans="1:14" ht="12" customHeight="1">
      <c r="A258" s="37">
        <v>226</v>
      </c>
      <c r="B258" s="57" t="s">
        <v>393</v>
      </c>
      <c r="C258" s="21">
        <v>9</v>
      </c>
      <c r="D258" s="5" t="s">
        <v>122</v>
      </c>
      <c r="E258" s="22">
        <v>1</v>
      </c>
      <c r="F258" s="17" t="s">
        <v>1544</v>
      </c>
      <c r="G258" s="173" t="s">
        <v>1172</v>
      </c>
      <c r="H258" s="173" t="s">
        <v>1288</v>
      </c>
      <c r="I258" s="174" t="s">
        <v>1183</v>
      </c>
      <c r="J258" s="174" t="s">
        <v>1270</v>
      </c>
      <c r="K258" s="78">
        <f t="shared" si="9"/>
        <v>3.5</v>
      </c>
      <c r="L258" s="174" t="s">
        <v>1279</v>
      </c>
      <c r="M258" s="169" t="s">
        <v>1208</v>
      </c>
      <c r="N258" s="180"/>
    </row>
    <row r="259" spans="1:14" ht="12" customHeight="1">
      <c r="A259" s="136">
        <v>227</v>
      </c>
      <c r="B259" s="137" t="s">
        <v>394</v>
      </c>
      <c r="C259" s="132">
        <v>29</v>
      </c>
      <c r="D259" s="138" t="s">
        <v>114</v>
      </c>
      <c r="E259" s="143">
        <v>6</v>
      </c>
      <c r="F259" s="139" t="s">
        <v>1544</v>
      </c>
      <c r="G259" s="152" t="s">
        <v>1172</v>
      </c>
      <c r="H259" s="152" t="s">
        <v>1289</v>
      </c>
      <c r="I259" s="153" t="s">
        <v>1183</v>
      </c>
      <c r="J259" s="153" t="s">
        <v>1270</v>
      </c>
      <c r="K259" s="109">
        <f t="shared" si="9"/>
        <v>2.8699999999999997</v>
      </c>
      <c r="L259" s="153" t="s">
        <v>1290</v>
      </c>
      <c r="M259" s="146" t="s">
        <v>1208</v>
      </c>
      <c r="N259" s="159"/>
    </row>
    <row r="260" spans="1:14" ht="12" customHeight="1">
      <c r="A260" s="37">
        <v>228</v>
      </c>
      <c r="B260" s="57" t="s">
        <v>399</v>
      </c>
      <c r="C260" s="21">
        <v>18</v>
      </c>
      <c r="D260" s="5" t="s">
        <v>0</v>
      </c>
      <c r="E260" s="22">
        <v>6</v>
      </c>
      <c r="F260" s="17" t="s">
        <v>1544</v>
      </c>
      <c r="G260" s="173" t="s">
        <v>1172</v>
      </c>
      <c r="H260" s="173" t="s">
        <v>1291</v>
      </c>
      <c r="I260" s="174" t="s">
        <v>1183</v>
      </c>
      <c r="J260" s="174" t="s">
        <v>1270</v>
      </c>
      <c r="K260" s="78">
        <f t="shared" si="9"/>
        <v>2.3333333333333335</v>
      </c>
      <c r="L260" s="174" t="s">
        <v>1292</v>
      </c>
      <c r="M260" s="169" t="s">
        <v>1208</v>
      </c>
      <c r="N260" s="180"/>
    </row>
    <row r="261" spans="1:14" ht="12" customHeight="1">
      <c r="A261" s="136">
        <v>229</v>
      </c>
      <c r="B261" s="137" t="s">
        <v>400</v>
      </c>
      <c r="C261" s="132">
        <v>48</v>
      </c>
      <c r="D261" s="138" t="s">
        <v>122</v>
      </c>
      <c r="E261" s="143">
        <v>6</v>
      </c>
      <c r="F261" s="139" t="s">
        <v>1544</v>
      </c>
      <c r="G261" s="152" t="s">
        <v>1172</v>
      </c>
      <c r="H261" s="152" t="s">
        <v>1293</v>
      </c>
      <c r="I261" s="153" t="s">
        <v>1184</v>
      </c>
      <c r="J261" s="153" t="s">
        <v>1270</v>
      </c>
      <c r="K261" s="109">
        <f t="shared" si="9"/>
        <v>1.8166666666666667</v>
      </c>
      <c r="L261" s="153" t="s">
        <v>1294</v>
      </c>
      <c r="M261" s="146" t="s">
        <v>1208</v>
      </c>
      <c r="N261" s="159"/>
    </row>
    <row r="262" spans="1:14" ht="12" customHeight="1">
      <c r="A262" s="37">
        <v>230</v>
      </c>
      <c r="B262" s="57" t="s">
        <v>401</v>
      </c>
      <c r="C262" s="21">
        <v>3</v>
      </c>
      <c r="D262" s="5" t="s">
        <v>122</v>
      </c>
      <c r="E262" s="22">
        <v>6</v>
      </c>
      <c r="F262" s="17" t="s">
        <v>1544</v>
      </c>
      <c r="G262" s="173" t="s">
        <v>1172</v>
      </c>
      <c r="H262" s="173" t="s">
        <v>1295</v>
      </c>
      <c r="I262" s="174" t="s">
        <v>1296</v>
      </c>
      <c r="J262" s="174" t="s">
        <v>798</v>
      </c>
      <c r="K262" s="78">
        <f t="shared" si="9"/>
        <v>9.166666666666666</v>
      </c>
      <c r="L262" s="174" t="s">
        <v>1297</v>
      </c>
      <c r="M262" s="169" t="s">
        <v>1208</v>
      </c>
      <c r="N262" s="180"/>
    </row>
    <row r="263" spans="1:14" ht="12" customHeight="1">
      <c r="A263" s="136">
        <v>231</v>
      </c>
      <c r="B263" s="137" t="s">
        <v>402</v>
      </c>
      <c r="C263" s="132">
        <v>21</v>
      </c>
      <c r="D263" s="138" t="s">
        <v>122</v>
      </c>
      <c r="E263" s="143">
        <v>6</v>
      </c>
      <c r="F263" s="139" t="s">
        <v>1544</v>
      </c>
      <c r="G263" s="152" t="s">
        <v>1172</v>
      </c>
      <c r="H263" s="152" t="s">
        <v>1298</v>
      </c>
      <c r="I263" s="153" t="s">
        <v>1184</v>
      </c>
      <c r="J263" s="153" t="s">
        <v>798</v>
      </c>
      <c r="K263" s="109">
        <f t="shared" si="9"/>
        <v>2.0166666666666666</v>
      </c>
      <c r="L263" s="153" t="s">
        <v>1299</v>
      </c>
      <c r="M263" s="146" t="s">
        <v>1208</v>
      </c>
      <c r="N263" s="159"/>
    </row>
    <row r="264" spans="1:14" ht="12" customHeight="1">
      <c r="A264" s="37">
        <v>232</v>
      </c>
      <c r="B264" s="57" t="s">
        <v>403</v>
      </c>
      <c r="C264" s="21">
        <v>42</v>
      </c>
      <c r="D264" s="5" t="s">
        <v>7</v>
      </c>
      <c r="E264" s="22">
        <v>6</v>
      </c>
      <c r="F264" s="17" t="s">
        <v>1544</v>
      </c>
      <c r="G264" s="173" t="s">
        <v>1172</v>
      </c>
      <c r="H264" s="173" t="s">
        <v>1300</v>
      </c>
      <c r="I264" s="174" t="s">
        <v>1183</v>
      </c>
      <c r="J264" s="174" t="s">
        <v>1270</v>
      </c>
      <c r="K264" s="78">
        <f t="shared" si="9"/>
        <v>2.5</v>
      </c>
      <c r="L264" s="174" t="s">
        <v>1301</v>
      </c>
      <c r="M264" s="169" t="s">
        <v>1208</v>
      </c>
      <c r="N264" s="180"/>
    </row>
    <row r="265" spans="1:14" ht="12" customHeight="1">
      <c r="A265" s="136">
        <v>233</v>
      </c>
      <c r="B265" s="137" t="s">
        <v>404</v>
      </c>
      <c r="C265" s="132">
        <v>2</v>
      </c>
      <c r="D265" s="138" t="s">
        <v>7</v>
      </c>
      <c r="E265" s="143">
        <v>6</v>
      </c>
      <c r="F265" s="139" t="s">
        <v>1131</v>
      </c>
      <c r="G265" s="140" t="s">
        <v>1046</v>
      </c>
      <c r="H265" s="199">
        <v>974283</v>
      </c>
      <c r="I265" s="102" t="s">
        <v>1047</v>
      </c>
      <c r="J265" s="102">
        <v>6</v>
      </c>
      <c r="K265" s="141">
        <f>L265/J265</f>
        <v>13.096590909090912</v>
      </c>
      <c r="L265" s="141">
        <v>78.57954545454547</v>
      </c>
      <c r="M265" s="153" t="s">
        <v>958</v>
      </c>
      <c r="N265" s="153"/>
    </row>
    <row r="266" spans="1:14" ht="12" customHeight="1">
      <c r="A266" s="37">
        <v>234</v>
      </c>
      <c r="B266" s="57" t="s">
        <v>405</v>
      </c>
      <c r="C266" s="21">
        <v>42</v>
      </c>
      <c r="D266" s="5" t="s">
        <v>122</v>
      </c>
      <c r="E266" s="22">
        <v>6</v>
      </c>
      <c r="F266" s="17" t="s">
        <v>1131</v>
      </c>
      <c r="G266" s="172" t="s">
        <v>1046</v>
      </c>
      <c r="H266" s="203">
        <v>974301</v>
      </c>
      <c r="I266" s="14" t="s">
        <v>122</v>
      </c>
      <c r="J266" s="14">
        <v>6</v>
      </c>
      <c r="K266" s="170">
        <f>L266/J266</f>
        <v>14.208333333333334</v>
      </c>
      <c r="L266" s="170">
        <v>85.25</v>
      </c>
      <c r="M266" s="174" t="s">
        <v>958</v>
      </c>
      <c r="N266" s="174"/>
    </row>
    <row r="267" spans="1:14" ht="12" customHeight="1">
      <c r="A267" s="136">
        <v>235</v>
      </c>
      <c r="B267" s="137" t="s">
        <v>406</v>
      </c>
      <c r="C267" s="132">
        <v>56</v>
      </c>
      <c r="D267" s="138" t="s">
        <v>7</v>
      </c>
      <c r="E267" s="143">
        <v>6</v>
      </c>
      <c r="F267" s="139" t="s">
        <v>1544</v>
      </c>
      <c r="G267" s="152" t="s">
        <v>1172</v>
      </c>
      <c r="H267" s="152" t="s">
        <v>1302</v>
      </c>
      <c r="I267" s="153" t="s">
        <v>1303</v>
      </c>
      <c r="J267" s="153" t="s">
        <v>1270</v>
      </c>
      <c r="K267" s="109">
        <f t="shared" si="9"/>
        <v>3.6666666666666665</v>
      </c>
      <c r="L267" s="153" t="s">
        <v>1304</v>
      </c>
      <c r="M267" s="146" t="s">
        <v>1208</v>
      </c>
      <c r="N267" s="153"/>
    </row>
    <row r="268" spans="1:14" ht="12" customHeight="1">
      <c r="A268" s="37">
        <v>236</v>
      </c>
      <c r="B268" s="57" t="s">
        <v>407</v>
      </c>
      <c r="C268" s="21">
        <v>66</v>
      </c>
      <c r="D268" s="5" t="s">
        <v>112</v>
      </c>
      <c r="E268" s="22">
        <v>1</v>
      </c>
      <c r="F268" s="17" t="s">
        <v>1544</v>
      </c>
      <c r="G268" s="173" t="s">
        <v>1172</v>
      </c>
      <c r="H268" s="173" t="s">
        <v>1305</v>
      </c>
      <c r="I268" s="174" t="s">
        <v>43</v>
      </c>
      <c r="J268" s="174" t="s">
        <v>798</v>
      </c>
      <c r="K268" s="78">
        <f t="shared" si="9"/>
        <v>1.6666666666666667</v>
      </c>
      <c r="L268" s="174" t="s">
        <v>1306</v>
      </c>
      <c r="M268" s="169" t="s">
        <v>1208</v>
      </c>
      <c r="N268" s="174"/>
    </row>
    <row r="269" spans="1:14" ht="12" customHeight="1">
      <c r="A269" s="136">
        <v>237</v>
      </c>
      <c r="B269" s="137" t="s">
        <v>408</v>
      </c>
      <c r="C269" s="132">
        <v>44</v>
      </c>
      <c r="D269" s="138" t="s">
        <v>122</v>
      </c>
      <c r="E269" s="143">
        <v>6</v>
      </c>
      <c r="F269" s="139" t="s">
        <v>1544</v>
      </c>
      <c r="G269" s="152" t="s">
        <v>1172</v>
      </c>
      <c r="H269" s="152" t="s">
        <v>1307</v>
      </c>
      <c r="I269" s="153" t="s">
        <v>1183</v>
      </c>
      <c r="J269" s="153" t="s">
        <v>1270</v>
      </c>
      <c r="K269" s="109">
        <f t="shared" si="9"/>
        <v>3.3333333333333335</v>
      </c>
      <c r="L269" s="153" t="s">
        <v>1306</v>
      </c>
      <c r="M269" s="146" t="s">
        <v>1208</v>
      </c>
      <c r="N269" s="153"/>
    </row>
    <row r="270" spans="1:14" ht="12" customHeight="1">
      <c r="A270" s="37">
        <v>238</v>
      </c>
      <c r="B270" s="57" t="s">
        <v>409</v>
      </c>
      <c r="C270" s="21">
        <v>16</v>
      </c>
      <c r="D270" s="5" t="s">
        <v>122</v>
      </c>
      <c r="E270" s="22">
        <v>1</v>
      </c>
      <c r="F270" s="17" t="s">
        <v>1544</v>
      </c>
      <c r="G270" s="173" t="s">
        <v>1172</v>
      </c>
      <c r="H270" s="173" t="s">
        <v>1308</v>
      </c>
      <c r="I270" s="174" t="s">
        <v>761</v>
      </c>
      <c r="J270" s="174" t="s">
        <v>1309</v>
      </c>
      <c r="K270" s="78">
        <f t="shared" si="9"/>
        <v>7</v>
      </c>
      <c r="L270" s="174" t="s">
        <v>1310</v>
      </c>
      <c r="M270" s="169" t="s">
        <v>1208</v>
      </c>
      <c r="N270" s="174"/>
    </row>
    <row r="271" spans="1:14" ht="12" customHeight="1">
      <c r="A271" s="136">
        <v>239</v>
      </c>
      <c r="B271" s="137" t="s">
        <v>410</v>
      </c>
      <c r="C271" s="132">
        <v>66</v>
      </c>
      <c r="D271" s="138" t="s">
        <v>122</v>
      </c>
      <c r="E271" s="143">
        <v>1</v>
      </c>
      <c r="F271" s="139" t="s">
        <v>1544</v>
      </c>
      <c r="G271" s="152" t="s">
        <v>1172</v>
      </c>
      <c r="H271" s="152" t="s">
        <v>1311</v>
      </c>
      <c r="I271" s="153" t="s">
        <v>1183</v>
      </c>
      <c r="J271" s="153" t="s">
        <v>1270</v>
      </c>
      <c r="K271" s="109">
        <f t="shared" si="9"/>
        <v>5.166666666666667</v>
      </c>
      <c r="L271" s="153" t="s">
        <v>1312</v>
      </c>
      <c r="M271" s="146" t="s">
        <v>1208</v>
      </c>
      <c r="N271" s="153"/>
    </row>
    <row r="272" spans="1:14" ht="12" customHeight="1">
      <c r="A272" s="37">
        <v>240</v>
      </c>
      <c r="B272" s="57" t="s">
        <v>411</v>
      </c>
      <c r="C272" s="21">
        <v>20</v>
      </c>
      <c r="D272" s="5" t="s">
        <v>122</v>
      </c>
      <c r="E272" s="22">
        <v>1</v>
      </c>
      <c r="F272" s="17" t="s">
        <v>1544</v>
      </c>
      <c r="G272" s="173" t="s">
        <v>1172</v>
      </c>
      <c r="H272" s="173" t="s">
        <v>1313</v>
      </c>
      <c r="I272" s="174" t="s">
        <v>1314</v>
      </c>
      <c r="J272" s="174" t="s">
        <v>1309</v>
      </c>
      <c r="K272" s="78">
        <f t="shared" si="9"/>
        <v>3.9</v>
      </c>
      <c r="L272" s="174" t="s">
        <v>1315</v>
      </c>
      <c r="M272" s="169" t="s">
        <v>1208</v>
      </c>
      <c r="N272" s="174"/>
    </row>
    <row r="273" spans="1:14" ht="12" customHeight="1">
      <c r="A273" s="136">
        <v>241</v>
      </c>
      <c r="B273" s="137" t="s">
        <v>412</v>
      </c>
      <c r="C273" s="132">
        <v>15</v>
      </c>
      <c r="D273" s="138" t="s">
        <v>119</v>
      </c>
      <c r="E273" s="143">
        <v>1</v>
      </c>
      <c r="F273" s="139" t="s">
        <v>1544</v>
      </c>
      <c r="G273" s="152" t="s">
        <v>1172</v>
      </c>
      <c r="H273" s="152" t="s">
        <v>1316</v>
      </c>
      <c r="I273" s="153" t="s">
        <v>1233</v>
      </c>
      <c r="J273" s="153" t="s">
        <v>1270</v>
      </c>
      <c r="K273" s="109">
        <f t="shared" si="9"/>
        <v>4</v>
      </c>
      <c r="L273" s="153" t="s">
        <v>1317</v>
      </c>
      <c r="M273" s="146" t="s">
        <v>1208</v>
      </c>
      <c r="N273" s="153"/>
    </row>
    <row r="274" spans="1:14" ht="12" customHeight="1">
      <c r="A274" s="37">
        <v>242</v>
      </c>
      <c r="B274" s="57" t="s">
        <v>413</v>
      </c>
      <c r="C274" s="21">
        <v>20</v>
      </c>
      <c r="D274" s="5" t="s">
        <v>114</v>
      </c>
      <c r="E274" s="22">
        <v>6</v>
      </c>
      <c r="F274" s="17" t="s">
        <v>1544</v>
      </c>
      <c r="G274" s="173" t="s">
        <v>1172</v>
      </c>
      <c r="H274" s="173" t="s">
        <v>1318</v>
      </c>
      <c r="I274" s="174" t="s">
        <v>1183</v>
      </c>
      <c r="J274" s="174" t="s">
        <v>1270</v>
      </c>
      <c r="K274" s="78">
        <f t="shared" si="9"/>
        <v>3.115</v>
      </c>
      <c r="L274" s="174" t="s">
        <v>1319</v>
      </c>
      <c r="M274" s="169" t="s">
        <v>1208</v>
      </c>
      <c r="N274" s="174"/>
    </row>
    <row r="275" spans="1:14" ht="12" customHeight="1">
      <c r="A275" s="136">
        <v>243</v>
      </c>
      <c r="B275" s="137" t="s">
        <v>395</v>
      </c>
      <c r="C275" s="132">
        <v>5</v>
      </c>
      <c r="D275" s="138" t="s">
        <v>114</v>
      </c>
      <c r="E275" s="143"/>
      <c r="F275" s="139" t="s">
        <v>1544</v>
      </c>
      <c r="G275" s="152" t="s">
        <v>1172</v>
      </c>
      <c r="H275" s="152" t="s">
        <v>1320</v>
      </c>
      <c r="I275" s="153" t="s">
        <v>1183</v>
      </c>
      <c r="J275" s="153" t="s">
        <v>1270</v>
      </c>
      <c r="K275" s="109">
        <f t="shared" si="9"/>
        <v>2.5</v>
      </c>
      <c r="L275" s="153" t="s">
        <v>1301</v>
      </c>
      <c r="M275" s="146" t="s">
        <v>1208</v>
      </c>
      <c r="N275" s="153"/>
    </row>
    <row r="276" spans="1:14" ht="12" customHeight="1">
      <c r="A276" s="37">
        <v>244</v>
      </c>
      <c r="B276" s="57" t="s">
        <v>396</v>
      </c>
      <c r="C276" s="21">
        <v>6</v>
      </c>
      <c r="D276" s="5" t="s">
        <v>361</v>
      </c>
      <c r="E276" s="22">
        <v>12</v>
      </c>
      <c r="F276" s="17" t="s">
        <v>1544</v>
      </c>
      <c r="G276" s="173" t="s">
        <v>1172</v>
      </c>
      <c r="H276" s="173" t="s">
        <v>1321</v>
      </c>
      <c r="I276" s="174" t="s">
        <v>1183</v>
      </c>
      <c r="J276" s="174" t="s">
        <v>1270</v>
      </c>
      <c r="K276" s="78">
        <f t="shared" si="9"/>
        <v>2.703333333333333</v>
      </c>
      <c r="L276" s="174" t="s">
        <v>1322</v>
      </c>
      <c r="M276" s="169" t="s">
        <v>1208</v>
      </c>
      <c r="N276" s="174"/>
    </row>
    <row r="277" spans="1:14" ht="12" customHeight="1">
      <c r="A277" s="136">
        <v>245</v>
      </c>
      <c r="B277" s="137" t="s">
        <v>397</v>
      </c>
      <c r="C277" s="132">
        <v>1</v>
      </c>
      <c r="D277" s="138" t="s">
        <v>362</v>
      </c>
      <c r="E277" s="143">
        <v>6</v>
      </c>
      <c r="F277" s="139" t="s">
        <v>1131</v>
      </c>
      <c r="G277" s="140" t="s">
        <v>1046</v>
      </c>
      <c r="H277" s="199">
        <v>974363</v>
      </c>
      <c r="I277" s="102" t="s">
        <v>95</v>
      </c>
      <c r="J277" s="102">
        <v>6</v>
      </c>
      <c r="K277" s="141">
        <f>L277/J277</f>
        <v>13.784090909090908</v>
      </c>
      <c r="L277" s="141">
        <v>82.70454545454545</v>
      </c>
      <c r="M277" s="153" t="s">
        <v>958</v>
      </c>
      <c r="N277" s="153"/>
    </row>
    <row r="278" spans="1:14" ht="12" customHeight="1">
      <c r="A278" s="37">
        <v>246</v>
      </c>
      <c r="B278" s="57" t="s">
        <v>398</v>
      </c>
      <c r="C278" s="21">
        <v>4</v>
      </c>
      <c r="D278" s="5" t="s">
        <v>363</v>
      </c>
      <c r="E278" s="22"/>
      <c r="F278" s="17" t="s">
        <v>1544</v>
      </c>
      <c r="G278" s="173" t="s">
        <v>1172</v>
      </c>
      <c r="H278" s="173" t="s">
        <v>1323</v>
      </c>
      <c r="I278" s="174" t="s">
        <v>1324</v>
      </c>
      <c r="J278" s="174" t="s">
        <v>1270</v>
      </c>
      <c r="K278" s="78">
        <f t="shared" si="9"/>
        <v>3.5</v>
      </c>
      <c r="L278" s="174" t="s">
        <v>1279</v>
      </c>
      <c r="M278" s="169" t="s">
        <v>1208</v>
      </c>
      <c r="N278" s="174"/>
    </row>
    <row r="279" spans="1:14" ht="12" customHeight="1">
      <c r="A279" s="136">
        <v>247</v>
      </c>
      <c r="B279" s="137" t="s">
        <v>553</v>
      </c>
      <c r="C279" s="132">
        <v>6</v>
      </c>
      <c r="D279" s="138" t="s">
        <v>114</v>
      </c>
      <c r="E279" s="143">
        <v>12</v>
      </c>
      <c r="F279" s="139" t="s">
        <v>1131</v>
      </c>
      <c r="G279" s="106" t="s">
        <v>1048</v>
      </c>
      <c r="H279" s="199">
        <v>982346</v>
      </c>
      <c r="I279" s="102" t="s">
        <v>114</v>
      </c>
      <c r="J279" s="102">
        <v>12</v>
      </c>
      <c r="K279" s="141">
        <f>L279/J279</f>
        <v>5.62405303030303</v>
      </c>
      <c r="L279" s="141">
        <v>67.48863636363636</v>
      </c>
      <c r="M279" s="153" t="s">
        <v>958</v>
      </c>
      <c r="N279" s="153"/>
    </row>
    <row r="280" spans="1:14" ht="12" customHeight="1">
      <c r="A280" s="37">
        <v>248</v>
      </c>
      <c r="B280" s="57" t="s">
        <v>414</v>
      </c>
      <c r="C280" s="21">
        <v>10</v>
      </c>
      <c r="D280" s="5" t="s">
        <v>122</v>
      </c>
      <c r="E280" s="22">
        <v>6</v>
      </c>
      <c r="F280" s="17" t="s">
        <v>1544</v>
      </c>
      <c r="G280" s="173" t="s">
        <v>1172</v>
      </c>
      <c r="H280" s="173" t="s">
        <v>1325</v>
      </c>
      <c r="I280" s="174" t="s">
        <v>1185</v>
      </c>
      <c r="J280" s="174" t="s">
        <v>798</v>
      </c>
      <c r="K280" s="78">
        <f t="shared" si="9"/>
        <v>1.6666666666666667</v>
      </c>
      <c r="L280" s="174" t="s">
        <v>1306</v>
      </c>
      <c r="M280" s="169" t="s">
        <v>1208</v>
      </c>
      <c r="N280" s="174"/>
    </row>
    <row r="281" spans="1:14" ht="12" customHeight="1">
      <c r="A281" s="136">
        <v>249</v>
      </c>
      <c r="B281" s="137" t="s">
        <v>415</v>
      </c>
      <c r="C281" s="132">
        <v>128</v>
      </c>
      <c r="D281" s="145" t="s">
        <v>61</v>
      </c>
      <c r="E281" s="143">
        <v>1000</v>
      </c>
      <c r="F281" s="139" t="s">
        <v>1544</v>
      </c>
      <c r="G281" s="152" t="s">
        <v>1239</v>
      </c>
      <c r="H281" s="152" t="s">
        <v>1326</v>
      </c>
      <c r="I281" s="153" t="s">
        <v>1327</v>
      </c>
      <c r="J281" s="153" t="s">
        <v>1328</v>
      </c>
      <c r="K281" s="109">
        <f t="shared" si="9"/>
        <v>0.01122</v>
      </c>
      <c r="L281" s="153" t="s">
        <v>1329</v>
      </c>
      <c r="M281" s="146" t="s">
        <v>1208</v>
      </c>
      <c r="N281" s="153"/>
    </row>
    <row r="282" spans="1:14" ht="12" customHeight="1">
      <c r="A282" s="37">
        <v>250</v>
      </c>
      <c r="B282" s="57" t="s">
        <v>416</v>
      </c>
      <c r="C282" s="21">
        <v>6</v>
      </c>
      <c r="D282" s="5" t="s">
        <v>20</v>
      </c>
      <c r="E282" s="22">
        <v>12</v>
      </c>
      <c r="F282" s="17" t="s">
        <v>1544</v>
      </c>
      <c r="G282" s="173" t="s">
        <v>1172</v>
      </c>
      <c r="H282" s="173" t="s">
        <v>1330</v>
      </c>
      <c r="I282" s="174" t="s">
        <v>1233</v>
      </c>
      <c r="J282" s="174" t="s">
        <v>798</v>
      </c>
      <c r="K282" s="78">
        <f t="shared" si="9"/>
        <v>1.25</v>
      </c>
      <c r="L282" s="174" t="s">
        <v>1301</v>
      </c>
      <c r="M282" s="169" t="s">
        <v>1208</v>
      </c>
      <c r="N282" s="174"/>
    </row>
    <row r="283" spans="1:14" ht="12" customHeight="1">
      <c r="A283" s="136">
        <v>251</v>
      </c>
      <c r="B283" s="137" t="s">
        <v>417</v>
      </c>
      <c r="C283" s="132">
        <v>195</v>
      </c>
      <c r="D283" s="145" t="s">
        <v>109</v>
      </c>
      <c r="E283" s="143">
        <v>3000</v>
      </c>
      <c r="F283" s="139" t="s">
        <v>1544</v>
      </c>
      <c r="G283" s="152" t="s">
        <v>1156</v>
      </c>
      <c r="H283" s="152" t="s">
        <v>1331</v>
      </c>
      <c r="I283" s="153" t="s">
        <v>1309</v>
      </c>
      <c r="J283" s="153" t="s">
        <v>1332</v>
      </c>
      <c r="K283" s="109">
        <f t="shared" si="9"/>
        <v>0.0016666666666666668</v>
      </c>
      <c r="L283" s="153" t="s">
        <v>1333</v>
      </c>
      <c r="M283" s="146" t="s">
        <v>1208</v>
      </c>
      <c r="N283" s="159"/>
    </row>
    <row r="284" spans="1:14" ht="12" customHeight="1">
      <c r="A284" s="37">
        <v>252</v>
      </c>
      <c r="B284" s="57" t="s">
        <v>418</v>
      </c>
      <c r="C284" s="21">
        <v>3</v>
      </c>
      <c r="D284" s="16" t="s">
        <v>79</v>
      </c>
      <c r="E284" s="22">
        <v>1</v>
      </c>
      <c r="F284" s="17" t="s">
        <v>1131</v>
      </c>
      <c r="G284" s="171" t="s">
        <v>976</v>
      </c>
      <c r="H284" s="203">
        <v>100012376</v>
      </c>
      <c r="I284" s="14" t="s">
        <v>873</v>
      </c>
      <c r="J284" s="14">
        <v>1</v>
      </c>
      <c r="K284" s="170">
        <f>L284/J284</f>
        <v>4.170454545454545</v>
      </c>
      <c r="L284" s="170">
        <v>4.170454545454545</v>
      </c>
      <c r="M284" s="174" t="s">
        <v>958</v>
      </c>
      <c r="N284" s="174"/>
    </row>
    <row r="285" spans="1:14" ht="12" customHeight="1">
      <c r="A285" s="136">
        <v>253</v>
      </c>
      <c r="B285" s="137" t="s">
        <v>419</v>
      </c>
      <c r="C285" s="132">
        <v>4</v>
      </c>
      <c r="D285" s="138" t="s">
        <v>51</v>
      </c>
      <c r="E285" s="143">
        <v>6</v>
      </c>
      <c r="F285" s="139" t="s">
        <v>1544</v>
      </c>
      <c r="G285" s="152" t="s">
        <v>1172</v>
      </c>
      <c r="H285" s="152" t="s">
        <v>1334</v>
      </c>
      <c r="I285" s="153" t="s">
        <v>51</v>
      </c>
      <c r="J285" s="153" t="s">
        <v>1270</v>
      </c>
      <c r="K285" s="109">
        <f t="shared" si="9"/>
        <v>5</v>
      </c>
      <c r="L285" s="153" t="s">
        <v>1286</v>
      </c>
      <c r="M285" s="146" t="s">
        <v>1208</v>
      </c>
      <c r="N285" s="159"/>
    </row>
    <row r="286" spans="1:14" ht="12" customHeight="1">
      <c r="A286" s="37">
        <v>254</v>
      </c>
      <c r="B286" s="57" t="s">
        <v>420</v>
      </c>
      <c r="C286" s="21">
        <v>54</v>
      </c>
      <c r="D286" s="16"/>
      <c r="E286" s="22">
        <v>48</v>
      </c>
      <c r="F286" s="17" t="s">
        <v>1544</v>
      </c>
      <c r="G286" s="173" t="s">
        <v>1239</v>
      </c>
      <c r="H286" s="173" t="s">
        <v>1335</v>
      </c>
      <c r="I286" s="174" t="s">
        <v>1309</v>
      </c>
      <c r="J286" s="174" t="s">
        <v>1336</v>
      </c>
      <c r="K286" s="78">
        <f t="shared" si="9"/>
        <v>0.23520833333333332</v>
      </c>
      <c r="L286" s="174" t="s">
        <v>1337</v>
      </c>
      <c r="M286" s="169" t="s">
        <v>1208</v>
      </c>
      <c r="N286" s="180"/>
    </row>
    <row r="287" spans="1:14" ht="12" customHeight="1">
      <c r="A287" s="136">
        <v>255</v>
      </c>
      <c r="B287" s="137" t="s">
        <v>421</v>
      </c>
      <c r="C287" s="132">
        <v>219</v>
      </c>
      <c r="D287" s="138" t="s">
        <v>8</v>
      </c>
      <c r="E287" s="143">
        <v>3000</v>
      </c>
      <c r="F287" s="139" t="s">
        <v>1544</v>
      </c>
      <c r="G287" s="152" t="s">
        <v>1156</v>
      </c>
      <c r="H287" s="152" t="s">
        <v>1338</v>
      </c>
      <c r="I287" s="153" t="s">
        <v>1309</v>
      </c>
      <c r="J287" s="153" t="s">
        <v>1332</v>
      </c>
      <c r="K287" s="109">
        <f t="shared" si="9"/>
        <v>0.0031300000000000004</v>
      </c>
      <c r="L287" s="153" t="s">
        <v>1339</v>
      </c>
      <c r="M287" s="146" t="s">
        <v>1208</v>
      </c>
      <c r="N287" s="159"/>
    </row>
    <row r="288" spans="1:14" ht="12" customHeight="1">
      <c r="A288" s="37">
        <v>256</v>
      </c>
      <c r="B288" s="57" t="s">
        <v>422</v>
      </c>
      <c r="C288" s="21">
        <v>18</v>
      </c>
      <c r="D288" s="5" t="s">
        <v>9</v>
      </c>
      <c r="E288" s="22">
        <v>48</v>
      </c>
      <c r="F288" s="17" t="s">
        <v>1544</v>
      </c>
      <c r="G288" s="173" t="s">
        <v>1239</v>
      </c>
      <c r="H288" s="173" t="s">
        <v>1340</v>
      </c>
      <c r="I288" s="174" t="s">
        <v>1309</v>
      </c>
      <c r="J288" s="174" t="s">
        <v>1336</v>
      </c>
      <c r="K288" s="78">
        <f t="shared" si="9"/>
        <v>0.8333333333333334</v>
      </c>
      <c r="L288" s="174" t="s">
        <v>1341</v>
      </c>
      <c r="M288" s="169" t="s">
        <v>1208</v>
      </c>
      <c r="N288" s="180"/>
    </row>
    <row r="289" spans="1:14" ht="12" customHeight="1">
      <c r="A289" s="136">
        <v>257</v>
      </c>
      <c r="B289" s="137" t="s">
        <v>423</v>
      </c>
      <c r="C289" s="132">
        <v>8</v>
      </c>
      <c r="D289" s="138" t="s">
        <v>129</v>
      </c>
      <c r="E289" s="143">
        <v>1</v>
      </c>
      <c r="F289" s="139" t="s">
        <v>1544</v>
      </c>
      <c r="G289" s="152" t="s">
        <v>1172</v>
      </c>
      <c r="H289" s="152" t="s">
        <v>1342</v>
      </c>
      <c r="I289" s="153" t="s">
        <v>874</v>
      </c>
      <c r="J289" s="153" t="s">
        <v>1309</v>
      </c>
      <c r="K289" s="109">
        <f t="shared" si="9"/>
        <v>9</v>
      </c>
      <c r="L289" s="153" t="s">
        <v>1343</v>
      </c>
      <c r="M289" s="146" t="s">
        <v>1208</v>
      </c>
      <c r="N289" s="159"/>
    </row>
    <row r="290" spans="1:14" ht="12" customHeight="1">
      <c r="A290" s="37">
        <v>258</v>
      </c>
      <c r="B290" s="57" t="s">
        <v>424</v>
      </c>
      <c r="C290" s="21">
        <v>3</v>
      </c>
      <c r="D290" s="5" t="s">
        <v>59</v>
      </c>
      <c r="E290" s="22">
        <v>6</v>
      </c>
      <c r="F290" s="17" t="s">
        <v>1544</v>
      </c>
      <c r="G290" s="173" t="s">
        <v>1172</v>
      </c>
      <c r="H290" s="173" t="s">
        <v>1344</v>
      </c>
      <c r="I290" s="174" t="s">
        <v>1345</v>
      </c>
      <c r="J290" s="174" t="s">
        <v>1270</v>
      </c>
      <c r="K290" s="78">
        <f t="shared" si="9"/>
        <v>2.75</v>
      </c>
      <c r="L290" s="174" t="s">
        <v>1346</v>
      </c>
      <c r="M290" s="169" t="s">
        <v>1208</v>
      </c>
      <c r="N290" s="180"/>
    </row>
    <row r="291" spans="1:14" ht="12" customHeight="1">
      <c r="A291" s="136">
        <v>259</v>
      </c>
      <c r="B291" s="137" t="s">
        <v>604</v>
      </c>
      <c r="C291" s="132">
        <v>2</v>
      </c>
      <c r="D291" s="138" t="s">
        <v>40</v>
      </c>
      <c r="E291" s="143">
        <v>1</v>
      </c>
      <c r="F291" s="139" t="s">
        <v>1544</v>
      </c>
      <c r="G291" s="152" t="s">
        <v>1347</v>
      </c>
      <c r="H291" s="152" t="s">
        <v>1348</v>
      </c>
      <c r="I291" s="153" t="s">
        <v>1183</v>
      </c>
      <c r="J291" s="153" t="s">
        <v>1309</v>
      </c>
      <c r="K291" s="109">
        <f t="shared" si="9"/>
        <v>10.25</v>
      </c>
      <c r="L291" s="153" t="s">
        <v>1349</v>
      </c>
      <c r="M291" s="146" t="s">
        <v>1208</v>
      </c>
      <c r="N291" s="153"/>
    </row>
    <row r="292" spans="1:14" ht="12" customHeight="1">
      <c r="A292" s="40" t="s">
        <v>848</v>
      </c>
      <c r="B292" s="56"/>
      <c r="C292" s="41"/>
      <c r="D292" s="41"/>
      <c r="E292" s="41"/>
      <c r="F292" s="41"/>
      <c r="G292" s="41"/>
      <c r="H292" s="198"/>
      <c r="I292" s="184"/>
      <c r="J292" s="184"/>
      <c r="K292" s="184"/>
      <c r="L292" s="184"/>
      <c r="M292" s="184"/>
      <c r="N292" s="185"/>
    </row>
    <row r="293" spans="1:14" ht="12" customHeight="1">
      <c r="A293" s="37">
        <v>260</v>
      </c>
      <c r="B293" s="57" t="s">
        <v>425</v>
      </c>
      <c r="C293" s="21">
        <v>84</v>
      </c>
      <c r="D293" s="5" t="s">
        <v>55</v>
      </c>
      <c r="E293" s="21">
        <v>1</v>
      </c>
      <c r="F293" s="73" t="s">
        <v>1544</v>
      </c>
      <c r="G293" s="293" t="s">
        <v>1187</v>
      </c>
      <c r="H293" s="293" t="s">
        <v>1575</v>
      </c>
      <c r="I293" s="289" t="s">
        <v>867</v>
      </c>
      <c r="J293" s="289" t="s">
        <v>1309</v>
      </c>
      <c r="K293" s="291">
        <v>16</v>
      </c>
      <c r="L293" s="289" t="s">
        <v>1576</v>
      </c>
      <c r="M293" s="273" t="s">
        <v>1208</v>
      </c>
      <c r="N293" s="174"/>
    </row>
    <row r="294" spans="1:14" ht="12" customHeight="1">
      <c r="A294" s="136">
        <v>261</v>
      </c>
      <c r="B294" s="137" t="s">
        <v>426</v>
      </c>
      <c r="C294" s="132">
        <v>255</v>
      </c>
      <c r="D294" s="138" t="s">
        <v>35</v>
      </c>
      <c r="E294" s="132">
        <v>120</v>
      </c>
      <c r="F294" s="132" t="s">
        <v>1544</v>
      </c>
      <c r="G294" s="152" t="s">
        <v>1187</v>
      </c>
      <c r="H294" s="152" t="s">
        <v>1350</v>
      </c>
      <c r="I294" s="153" t="s">
        <v>35</v>
      </c>
      <c r="J294" s="153" t="s">
        <v>1351</v>
      </c>
      <c r="K294" s="109">
        <f t="shared" si="9"/>
        <v>0.31666666666666665</v>
      </c>
      <c r="L294" s="153" t="s">
        <v>1352</v>
      </c>
      <c r="M294" s="146" t="s">
        <v>1208</v>
      </c>
      <c r="N294" s="153"/>
    </row>
    <row r="295" spans="1:14" ht="12" customHeight="1">
      <c r="A295" s="37">
        <v>262</v>
      </c>
      <c r="B295" s="57" t="s">
        <v>427</v>
      </c>
      <c r="C295" s="21">
        <v>72</v>
      </c>
      <c r="D295" s="5" t="s">
        <v>55</v>
      </c>
      <c r="E295" s="21">
        <v>1</v>
      </c>
      <c r="F295" s="21" t="s">
        <v>1544</v>
      </c>
      <c r="G295" s="173" t="s">
        <v>1187</v>
      </c>
      <c r="H295" s="173" t="s">
        <v>1353</v>
      </c>
      <c r="I295" s="174" t="s">
        <v>1354</v>
      </c>
      <c r="J295" s="174" t="s">
        <v>1309</v>
      </c>
      <c r="K295" s="78">
        <f t="shared" si="9"/>
        <v>14</v>
      </c>
      <c r="L295" s="174" t="s">
        <v>1292</v>
      </c>
      <c r="M295" s="169" t="s">
        <v>1208</v>
      </c>
      <c r="N295" s="174"/>
    </row>
    <row r="296" spans="1:14" ht="12" customHeight="1">
      <c r="A296" s="136">
        <v>263</v>
      </c>
      <c r="B296" s="137" t="s">
        <v>428</v>
      </c>
      <c r="C296" s="132">
        <v>28</v>
      </c>
      <c r="D296" s="145" t="s">
        <v>56</v>
      </c>
      <c r="E296" s="132">
        <v>60</v>
      </c>
      <c r="F296" s="132" t="s">
        <v>1131</v>
      </c>
      <c r="G296" s="228" t="s">
        <v>1050</v>
      </c>
      <c r="H296" s="199">
        <v>45093</v>
      </c>
      <c r="I296" s="102" t="s">
        <v>1051</v>
      </c>
      <c r="J296" s="102">
        <v>60</v>
      </c>
      <c r="K296" s="141">
        <f>L296/J296</f>
        <v>0.2753787878787879</v>
      </c>
      <c r="L296" s="141">
        <v>16.522727272727273</v>
      </c>
      <c r="M296" s="153" t="s">
        <v>958</v>
      </c>
      <c r="N296" s="153"/>
    </row>
    <row r="297" spans="1:14" ht="12" customHeight="1">
      <c r="A297" s="37">
        <v>264</v>
      </c>
      <c r="B297" s="57" t="s">
        <v>429</v>
      </c>
      <c r="C297" s="21">
        <v>228</v>
      </c>
      <c r="D297" s="5" t="s">
        <v>123</v>
      </c>
      <c r="E297" s="22">
        <v>1</v>
      </c>
      <c r="F297" s="22" t="s">
        <v>1131</v>
      </c>
      <c r="G297" s="229" t="s">
        <v>1052</v>
      </c>
      <c r="H297" s="203">
        <v>40865</v>
      </c>
      <c r="I297" s="14" t="s">
        <v>1053</v>
      </c>
      <c r="J297" s="14">
        <v>6</v>
      </c>
      <c r="K297" s="170">
        <f>L297/J297</f>
        <v>1.1553030303030303</v>
      </c>
      <c r="L297" s="170">
        <v>6.931818181818182</v>
      </c>
      <c r="M297" s="174" t="s">
        <v>958</v>
      </c>
      <c r="N297" s="174"/>
    </row>
    <row r="298" spans="1:14" ht="12" customHeight="1">
      <c r="A298" s="136">
        <v>265</v>
      </c>
      <c r="B298" s="137" t="s">
        <v>809</v>
      </c>
      <c r="C298" s="132">
        <v>3</v>
      </c>
      <c r="D298" s="138" t="s">
        <v>810</v>
      </c>
      <c r="E298" s="143">
        <v>1</v>
      </c>
      <c r="F298" s="143" t="s">
        <v>1131</v>
      </c>
      <c r="G298" s="230" t="s">
        <v>1054</v>
      </c>
      <c r="H298" s="121" t="s">
        <v>1055</v>
      </c>
      <c r="I298" s="102" t="s">
        <v>99</v>
      </c>
      <c r="J298" s="102">
        <v>100</v>
      </c>
      <c r="K298" s="141">
        <f>L298/J298</f>
        <v>0.13636363636363635</v>
      </c>
      <c r="L298" s="141">
        <v>13.636363636363637</v>
      </c>
      <c r="M298" s="153" t="s">
        <v>958</v>
      </c>
      <c r="N298" s="153"/>
    </row>
    <row r="299" spans="1:14" ht="12" customHeight="1">
      <c r="A299" s="40" t="s">
        <v>150</v>
      </c>
      <c r="B299" s="56"/>
      <c r="C299" s="41"/>
      <c r="D299" s="41"/>
      <c r="E299" s="41"/>
      <c r="F299" s="41"/>
      <c r="G299" s="41"/>
      <c r="H299" s="198"/>
      <c r="I299" s="184"/>
      <c r="J299" s="184"/>
      <c r="K299" s="184"/>
      <c r="L299" s="184"/>
      <c r="M299" s="184"/>
      <c r="N299" s="185"/>
    </row>
    <row r="300" spans="1:14" ht="12" customHeight="1">
      <c r="A300" s="37">
        <v>266</v>
      </c>
      <c r="B300" s="57" t="s">
        <v>434</v>
      </c>
      <c r="C300" s="21">
        <v>130</v>
      </c>
      <c r="D300" s="5" t="s">
        <v>21</v>
      </c>
      <c r="E300" s="21">
        <v>300</v>
      </c>
      <c r="F300" s="21" t="s">
        <v>1131</v>
      </c>
      <c r="G300" s="171" t="s">
        <v>1052</v>
      </c>
      <c r="H300" s="203">
        <v>1396</v>
      </c>
      <c r="I300" s="14" t="s">
        <v>1056</v>
      </c>
      <c r="J300" s="14">
        <v>300</v>
      </c>
      <c r="K300" s="170">
        <f>L300/J300</f>
        <v>0.03140151515151515</v>
      </c>
      <c r="L300" s="170">
        <v>9.420454545454545</v>
      </c>
      <c r="M300" s="174" t="s">
        <v>958</v>
      </c>
      <c r="N300" s="174"/>
    </row>
    <row r="301" spans="1:14" ht="12" customHeight="1">
      <c r="A301" s="136">
        <v>267</v>
      </c>
      <c r="B301" s="137" t="s">
        <v>811</v>
      </c>
      <c r="C301" s="132">
        <v>12</v>
      </c>
      <c r="D301" s="138" t="s">
        <v>812</v>
      </c>
      <c r="E301" s="143">
        <v>150</v>
      </c>
      <c r="F301" s="143" t="s">
        <v>1544</v>
      </c>
      <c r="G301" s="152" t="s">
        <v>1187</v>
      </c>
      <c r="H301" s="152" t="s">
        <v>1356</v>
      </c>
      <c r="I301" s="153" t="s">
        <v>1357</v>
      </c>
      <c r="J301" s="153" t="s">
        <v>1358</v>
      </c>
      <c r="K301" s="109">
        <f t="shared" si="9"/>
        <v>0.075</v>
      </c>
      <c r="L301" s="153" t="s">
        <v>1359</v>
      </c>
      <c r="M301" s="146" t="s">
        <v>1208</v>
      </c>
      <c r="N301" s="153"/>
    </row>
    <row r="302" spans="1:14" ht="12" customHeight="1">
      <c r="A302" s="37">
        <v>268</v>
      </c>
      <c r="B302" s="57" t="s">
        <v>435</v>
      </c>
      <c r="C302" s="21">
        <v>328</v>
      </c>
      <c r="D302" s="5" t="s">
        <v>126</v>
      </c>
      <c r="E302" s="22">
        <v>300</v>
      </c>
      <c r="F302" s="73" t="s">
        <v>1131</v>
      </c>
      <c r="G302" s="294" t="s">
        <v>1566</v>
      </c>
      <c r="H302" s="285">
        <v>19075</v>
      </c>
      <c r="I302" s="286" t="s">
        <v>1056</v>
      </c>
      <c r="J302" s="286">
        <v>200</v>
      </c>
      <c r="K302" s="274">
        <v>0.10460227272727274</v>
      </c>
      <c r="L302" s="274">
        <v>20.920454545454547</v>
      </c>
      <c r="M302" s="289" t="s">
        <v>958</v>
      </c>
      <c r="N302" s="174"/>
    </row>
    <row r="303" spans="1:14" ht="12" customHeight="1">
      <c r="A303" s="136">
        <v>269</v>
      </c>
      <c r="B303" s="137" t="s">
        <v>436</v>
      </c>
      <c r="C303" s="132">
        <v>72</v>
      </c>
      <c r="D303" s="138" t="s">
        <v>552</v>
      </c>
      <c r="E303" s="143">
        <v>144</v>
      </c>
      <c r="F303" s="143" t="s">
        <v>1544</v>
      </c>
      <c r="G303" s="152" t="s">
        <v>1222</v>
      </c>
      <c r="H303" s="152" t="s">
        <v>1360</v>
      </c>
      <c r="I303" s="153" t="s">
        <v>1170</v>
      </c>
      <c r="J303" s="153" t="s">
        <v>1361</v>
      </c>
      <c r="K303" s="109">
        <f t="shared" si="9"/>
        <v>0.2777777777777778</v>
      </c>
      <c r="L303" s="153" t="s">
        <v>1306</v>
      </c>
      <c r="M303" s="146" t="s">
        <v>1208</v>
      </c>
      <c r="N303" s="153"/>
    </row>
    <row r="304" spans="1:14" ht="12" customHeight="1">
      <c r="A304" s="37">
        <v>270</v>
      </c>
      <c r="B304" s="57" t="s">
        <v>437</v>
      </c>
      <c r="C304" s="21">
        <v>54</v>
      </c>
      <c r="D304" s="5" t="s">
        <v>552</v>
      </c>
      <c r="E304" s="22">
        <v>144</v>
      </c>
      <c r="F304" s="22" t="s">
        <v>1544</v>
      </c>
      <c r="G304" s="173" t="s">
        <v>1222</v>
      </c>
      <c r="H304" s="173" t="s">
        <v>1362</v>
      </c>
      <c r="I304" s="174" t="s">
        <v>1363</v>
      </c>
      <c r="J304" s="174" t="s">
        <v>1364</v>
      </c>
      <c r="K304" s="78">
        <f t="shared" si="9"/>
        <v>0.25243055555555555</v>
      </c>
      <c r="L304" s="174" t="s">
        <v>1365</v>
      </c>
      <c r="M304" s="169" t="s">
        <v>1208</v>
      </c>
      <c r="N304" s="174"/>
    </row>
    <row r="305" spans="1:14" ht="12" customHeight="1">
      <c r="A305" s="40" t="s">
        <v>82</v>
      </c>
      <c r="B305" s="56"/>
      <c r="C305" s="41"/>
      <c r="D305" s="41"/>
      <c r="E305" s="41"/>
      <c r="F305" s="41"/>
      <c r="G305" s="41"/>
      <c r="H305" s="198"/>
      <c r="I305" s="184"/>
      <c r="J305" s="184"/>
      <c r="K305" s="184"/>
      <c r="L305" s="184"/>
      <c r="M305" s="184"/>
      <c r="N305" s="185"/>
    </row>
    <row r="306" spans="1:14" ht="12" customHeight="1">
      <c r="A306" s="136">
        <v>271</v>
      </c>
      <c r="B306" s="137" t="s">
        <v>856</v>
      </c>
      <c r="C306" s="132">
        <v>169</v>
      </c>
      <c r="D306" s="138" t="s">
        <v>132</v>
      </c>
      <c r="E306" s="143">
        <v>1</v>
      </c>
      <c r="F306" s="143" t="s">
        <v>1544</v>
      </c>
      <c r="G306" s="152" t="s">
        <v>1366</v>
      </c>
      <c r="H306" s="152" t="s">
        <v>1367</v>
      </c>
      <c r="I306" s="153" t="s">
        <v>1368</v>
      </c>
      <c r="J306" s="153" t="s">
        <v>1309</v>
      </c>
      <c r="K306" s="109">
        <f t="shared" si="9"/>
        <v>12.25</v>
      </c>
      <c r="L306" s="153" t="s">
        <v>1369</v>
      </c>
      <c r="M306" s="146" t="s">
        <v>1208</v>
      </c>
      <c r="N306" s="153"/>
    </row>
    <row r="307" spans="1:14" ht="12" customHeight="1">
      <c r="A307" s="37">
        <v>272</v>
      </c>
      <c r="B307" s="57" t="s">
        <v>857</v>
      </c>
      <c r="C307" s="21">
        <v>327</v>
      </c>
      <c r="D307" s="5" t="s">
        <v>133</v>
      </c>
      <c r="E307" s="22">
        <v>1</v>
      </c>
      <c r="F307" s="22" t="s">
        <v>1544</v>
      </c>
      <c r="G307" s="173" t="s">
        <v>852</v>
      </c>
      <c r="H307" s="173" t="s">
        <v>1370</v>
      </c>
      <c r="I307" s="174" t="s">
        <v>1354</v>
      </c>
      <c r="J307" s="174" t="s">
        <v>1309</v>
      </c>
      <c r="K307" s="78">
        <f aca="true" t="shared" si="11" ref="K307:K362">L307/J307</f>
        <v>8.25</v>
      </c>
      <c r="L307" s="174" t="s">
        <v>1371</v>
      </c>
      <c r="M307" s="169" t="s">
        <v>1208</v>
      </c>
      <c r="N307" s="174"/>
    </row>
    <row r="308" spans="1:14" ht="12" customHeight="1">
      <c r="A308" s="136">
        <v>273</v>
      </c>
      <c r="B308" s="137" t="s">
        <v>858</v>
      </c>
      <c r="C308" s="132">
        <v>42</v>
      </c>
      <c r="D308" s="138" t="s">
        <v>125</v>
      </c>
      <c r="E308" s="143">
        <v>1</v>
      </c>
      <c r="F308" s="143" t="s">
        <v>1544</v>
      </c>
      <c r="G308" s="152" t="s">
        <v>852</v>
      </c>
      <c r="H308" s="152" t="s">
        <v>1372</v>
      </c>
      <c r="I308" s="153" t="s">
        <v>1354</v>
      </c>
      <c r="J308" s="153" t="s">
        <v>1309</v>
      </c>
      <c r="K308" s="109">
        <f t="shared" si="11"/>
        <v>8.25</v>
      </c>
      <c r="L308" s="153" t="s">
        <v>1371</v>
      </c>
      <c r="M308" s="146" t="s">
        <v>1208</v>
      </c>
      <c r="N308" s="153"/>
    </row>
    <row r="309" spans="1:14" ht="12" customHeight="1">
      <c r="A309" s="37">
        <v>274</v>
      </c>
      <c r="B309" s="57" t="s">
        <v>859</v>
      </c>
      <c r="C309" s="21">
        <v>18</v>
      </c>
      <c r="D309" s="5" t="s">
        <v>133</v>
      </c>
      <c r="E309" s="22">
        <v>1</v>
      </c>
      <c r="F309" s="22" t="s">
        <v>1544</v>
      </c>
      <c r="G309" s="173" t="s">
        <v>1373</v>
      </c>
      <c r="H309" s="173" t="s">
        <v>1374</v>
      </c>
      <c r="I309" s="174" t="s">
        <v>1354</v>
      </c>
      <c r="J309" s="174" t="s">
        <v>1309</v>
      </c>
      <c r="K309" s="78">
        <f t="shared" si="11"/>
        <v>16.35</v>
      </c>
      <c r="L309" s="174" t="s">
        <v>1375</v>
      </c>
      <c r="M309" s="169" t="s">
        <v>1208</v>
      </c>
      <c r="N309" s="174"/>
    </row>
    <row r="310" spans="1:14" ht="12" customHeight="1">
      <c r="A310" s="136">
        <v>275</v>
      </c>
      <c r="B310" s="137" t="s">
        <v>860</v>
      </c>
      <c r="C310" s="132">
        <v>60</v>
      </c>
      <c r="D310" s="138" t="s">
        <v>132</v>
      </c>
      <c r="E310" s="143">
        <v>1</v>
      </c>
      <c r="F310" s="143" t="s">
        <v>1131</v>
      </c>
      <c r="G310" s="140" t="s">
        <v>1057</v>
      </c>
      <c r="H310" s="199">
        <v>600531</v>
      </c>
      <c r="I310" s="102" t="s">
        <v>1059</v>
      </c>
      <c r="J310" s="102">
        <v>2</v>
      </c>
      <c r="K310" s="141">
        <f aca="true" t="shared" si="12" ref="K310:K317">L310/J310</f>
        <v>9.670454545454545</v>
      </c>
      <c r="L310" s="141">
        <v>19.34090909090909</v>
      </c>
      <c r="M310" s="153" t="s">
        <v>958</v>
      </c>
      <c r="N310" s="153"/>
    </row>
    <row r="311" spans="1:14" ht="12" customHeight="1">
      <c r="A311" s="37">
        <v>276</v>
      </c>
      <c r="B311" s="57" t="s">
        <v>861</v>
      </c>
      <c r="C311" s="21">
        <v>84</v>
      </c>
      <c r="D311" s="5" t="s">
        <v>88</v>
      </c>
      <c r="E311" s="22">
        <v>1</v>
      </c>
      <c r="F311" s="22" t="s">
        <v>1544</v>
      </c>
      <c r="G311" s="173" t="s">
        <v>852</v>
      </c>
      <c r="H311" s="173" t="s">
        <v>1376</v>
      </c>
      <c r="I311" s="174" t="s">
        <v>1368</v>
      </c>
      <c r="J311" s="174" t="s">
        <v>1309</v>
      </c>
      <c r="K311" s="78">
        <f t="shared" si="11"/>
        <v>12.25</v>
      </c>
      <c r="L311" s="174" t="s">
        <v>1369</v>
      </c>
      <c r="M311" s="169" t="s">
        <v>1208</v>
      </c>
      <c r="N311" s="174"/>
    </row>
    <row r="312" spans="1:14" ht="12" customHeight="1">
      <c r="A312" s="136">
        <v>277</v>
      </c>
      <c r="B312" s="137" t="s">
        <v>862</v>
      </c>
      <c r="C312" s="132">
        <v>6</v>
      </c>
      <c r="D312" s="138" t="s">
        <v>133</v>
      </c>
      <c r="E312" s="143">
        <v>1</v>
      </c>
      <c r="F312" s="143" t="s">
        <v>1131</v>
      </c>
      <c r="G312" s="140" t="s">
        <v>1057</v>
      </c>
      <c r="H312" s="199">
        <v>600535</v>
      </c>
      <c r="I312" s="102" t="s">
        <v>125</v>
      </c>
      <c r="J312" s="102">
        <v>2</v>
      </c>
      <c r="K312" s="141">
        <f t="shared" si="12"/>
        <v>10.3125</v>
      </c>
      <c r="L312" s="141">
        <v>20.625</v>
      </c>
      <c r="M312" s="153" t="s">
        <v>958</v>
      </c>
      <c r="N312" s="153"/>
    </row>
    <row r="313" spans="1:14" ht="12" customHeight="1">
      <c r="A313" s="37">
        <v>278</v>
      </c>
      <c r="B313" s="57" t="s">
        <v>863</v>
      </c>
      <c r="C313" s="21">
        <v>14</v>
      </c>
      <c r="D313" s="5" t="s">
        <v>88</v>
      </c>
      <c r="E313" s="22">
        <v>1</v>
      </c>
      <c r="F313" s="22" t="s">
        <v>1544</v>
      </c>
      <c r="G313" s="173" t="s">
        <v>1141</v>
      </c>
      <c r="H313" s="173" t="s">
        <v>1377</v>
      </c>
      <c r="I313" s="174" t="s">
        <v>1354</v>
      </c>
      <c r="J313" s="174" t="s">
        <v>1309</v>
      </c>
      <c r="K313" s="78">
        <f t="shared" si="11"/>
        <v>15.45</v>
      </c>
      <c r="L313" s="174" t="s">
        <v>1378</v>
      </c>
      <c r="M313" s="169" t="s">
        <v>1208</v>
      </c>
      <c r="N313" s="174"/>
    </row>
    <row r="314" spans="1:14" ht="12" customHeight="1">
      <c r="A314" s="136">
        <v>279</v>
      </c>
      <c r="B314" s="137" t="s">
        <v>442</v>
      </c>
      <c r="C314" s="132">
        <v>36</v>
      </c>
      <c r="D314" s="138" t="s">
        <v>124</v>
      </c>
      <c r="E314" s="143">
        <v>6</v>
      </c>
      <c r="F314" s="143" t="s">
        <v>1131</v>
      </c>
      <c r="G314" s="140" t="s">
        <v>1058</v>
      </c>
      <c r="H314" s="199">
        <v>600742</v>
      </c>
      <c r="I314" s="102" t="s">
        <v>4</v>
      </c>
      <c r="J314" s="102">
        <v>2</v>
      </c>
      <c r="K314" s="141">
        <f t="shared" si="12"/>
        <v>6.9147727272727275</v>
      </c>
      <c r="L314" s="141">
        <v>13.829545454545455</v>
      </c>
      <c r="M314" s="153" t="s">
        <v>958</v>
      </c>
      <c r="N314" s="153"/>
    </row>
    <row r="315" spans="1:14" ht="12" customHeight="1">
      <c r="A315" s="37">
        <v>280</v>
      </c>
      <c r="B315" s="57" t="s">
        <v>443</v>
      </c>
      <c r="C315" s="21">
        <v>15</v>
      </c>
      <c r="D315" s="5" t="s">
        <v>124</v>
      </c>
      <c r="E315" s="22">
        <v>6</v>
      </c>
      <c r="F315" s="22" t="s">
        <v>1131</v>
      </c>
      <c r="G315" s="172" t="s">
        <v>1058</v>
      </c>
      <c r="H315" s="203">
        <v>660387</v>
      </c>
      <c r="I315" s="14" t="s">
        <v>4</v>
      </c>
      <c r="J315" s="14">
        <v>4</v>
      </c>
      <c r="K315" s="170">
        <f t="shared" si="12"/>
        <v>5.363636363636363</v>
      </c>
      <c r="L315" s="170">
        <v>21.454545454545453</v>
      </c>
      <c r="M315" s="174" t="s">
        <v>958</v>
      </c>
      <c r="N315" s="174"/>
    </row>
    <row r="316" spans="1:14" ht="12" customHeight="1">
      <c r="A316" s="136">
        <v>281</v>
      </c>
      <c r="B316" s="137" t="s">
        <v>444</v>
      </c>
      <c r="C316" s="132">
        <v>8</v>
      </c>
      <c r="D316" s="138" t="s">
        <v>55</v>
      </c>
      <c r="E316" s="143">
        <v>1</v>
      </c>
      <c r="F316" s="143" t="s">
        <v>1544</v>
      </c>
      <c r="G316" s="152" t="s">
        <v>852</v>
      </c>
      <c r="H316" s="152" t="s">
        <v>1379</v>
      </c>
      <c r="I316" s="153" t="s">
        <v>1368</v>
      </c>
      <c r="J316" s="153" t="s">
        <v>1309</v>
      </c>
      <c r="K316" s="109">
        <f t="shared" si="11"/>
        <v>12.25</v>
      </c>
      <c r="L316" s="153" t="s">
        <v>1369</v>
      </c>
      <c r="M316" s="146" t="s">
        <v>1208</v>
      </c>
      <c r="N316" s="153"/>
    </row>
    <row r="317" spans="1:14" ht="12" customHeight="1">
      <c r="A317" s="37">
        <v>282</v>
      </c>
      <c r="B317" s="57" t="s">
        <v>445</v>
      </c>
      <c r="C317" s="21">
        <v>3</v>
      </c>
      <c r="D317" s="5" t="s">
        <v>55</v>
      </c>
      <c r="E317" s="22">
        <v>1</v>
      </c>
      <c r="F317" s="22" t="s">
        <v>1131</v>
      </c>
      <c r="G317" s="172" t="s">
        <v>1058</v>
      </c>
      <c r="H317" s="203">
        <v>600795</v>
      </c>
      <c r="I317" s="14" t="s">
        <v>125</v>
      </c>
      <c r="J317" s="14">
        <v>2</v>
      </c>
      <c r="K317" s="170">
        <f t="shared" si="12"/>
        <v>10.863636363636363</v>
      </c>
      <c r="L317" s="170">
        <v>21.727272727272727</v>
      </c>
      <c r="M317" s="174" t="s">
        <v>958</v>
      </c>
      <c r="N317" s="174"/>
    </row>
    <row r="318" spans="1:14" ht="12" customHeight="1">
      <c r="A318" s="136">
        <v>283</v>
      </c>
      <c r="B318" s="137" t="s">
        <v>813</v>
      </c>
      <c r="C318" s="132">
        <v>10</v>
      </c>
      <c r="D318" s="138" t="s">
        <v>51</v>
      </c>
      <c r="E318" s="143">
        <v>2</v>
      </c>
      <c r="F318" s="143" t="s">
        <v>1544</v>
      </c>
      <c r="G318" s="152" t="s">
        <v>1380</v>
      </c>
      <c r="H318" s="152" t="s">
        <v>1381</v>
      </c>
      <c r="I318" s="153" t="s">
        <v>874</v>
      </c>
      <c r="J318" s="153" t="s">
        <v>1382</v>
      </c>
      <c r="K318" s="109">
        <f t="shared" si="11"/>
        <v>11.5</v>
      </c>
      <c r="L318" s="153" t="s">
        <v>1383</v>
      </c>
      <c r="M318" s="146" t="s">
        <v>1208</v>
      </c>
      <c r="N318" s="153"/>
    </row>
    <row r="319" spans="1:14" ht="12" customHeight="1">
      <c r="A319" s="37">
        <v>284</v>
      </c>
      <c r="B319" s="57" t="s">
        <v>814</v>
      </c>
      <c r="C319" s="21">
        <v>12</v>
      </c>
      <c r="D319" s="5" t="s">
        <v>761</v>
      </c>
      <c r="E319" s="22">
        <v>12</v>
      </c>
      <c r="F319" s="22" t="s">
        <v>1544</v>
      </c>
      <c r="G319" s="173" t="s">
        <v>1384</v>
      </c>
      <c r="H319" s="173" t="s">
        <v>1385</v>
      </c>
      <c r="I319" s="174" t="s">
        <v>761</v>
      </c>
      <c r="J319" s="174" t="s">
        <v>1386</v>
      </c>
      <c r="K319" s="78">
        <f t="shared" si="11"/>
        <v>1.325</v>
      </c>
      <c r="L319" s="174" t="s">
        <v>1387</v>
      </c>
      <c r="M319" s="169" t="s">
        <v>1208</v>
      </c>
      <c r="N319" s="174"/>
    </row>
    <row r="320" spans="1:14" ht="12" customHeight="1">
      <c r="A320" s="40" t="s">
        <v>136</v>
      </c>
      <c r="B320" s="56"/>
      <c r="C320" s="41"/>
      <c r="D320" s="41"/>
      <c r="E320" s="41"/>
      <c r="F320" s="41"/>
      <c r="G320" s="41"/>
      <c r="H320" s="198"/>
      <c r="I320" s="184"/>
      <c r="J320" s="184"/>
      <c r="K320" s="184"/>
      <c r="L320" s="184"/>
      <c r="M320" s="184"/>
      <c r="N320" s="185"/>
    </row>
    <row r="321" spans="1:14" ht="12" customHeight="1">
      <c r="A321" s="136">
        <v>285</v>
      </c>
      <c r="B321" s="137" t="s">
        <v>498</v>
      </c>
      <c r="C321" s="132">
        <v>51</v>
      </c>
      <c r="D321" s="138" t="s">
        <v>86</v>
      </c>
      <c r="E321" s="143">
        <v>6</v>
      </c>
      <c r="F321" s="139" t="s">
        <v>1544</v>
      </c>
      <c r="G321" s="152" t="s">
        <v>1154</v>
      </c>
      <c r="H321" s="152" t="s">
        <v>1388</v>
      </c>
      <c r="I321" s="153" t="s">
        <v>25</v>
      </c>
      <c r="J321" s="153" t="s">
        <v>1270</v>
      </c>
      <c r="K321" s="109">
        <f t="shared" si="11"/>
        <v>4.333333333333333</v>
      </c>
      <c r="L321" s="153" t="s">
        <v>1389</v>
      </c>
      <c r="M321" s="146" t="s">
        <v>1208</v>
      </c>
      <c r="N321" s="159"/>
    </row>
    <row r="322" spans="1:14" ht="12" customHeight="1">
      <c r="A322" s="37">
        <v>286</v>
      </c>
      <c r="B322" s="57" t="s">
        <v>499</v>
      </c>
      <c r="C322" s="21">
        <v>372</v>
      </c>
      <c r="D322" s="5" t="s">
        <v>86</v>
      </c>
      <c r="E322" s="22">
        <v>6</v>
      </c>
      <c r="F322" s="17" t="s">
        <v>1544</v>
      </c>
      <c r="G322" s="173" t="s">
        <v>1276</v>
      </c>
      <c r="H322" s="173" t="s">
        <v>1390</v>
      </c>
      <c r="I322" s="174" t="s">
        <v>25</v>
      </c>
      <c r="J322" s="174" t="s">
        <v>1270</v>
      </c>
      <c r="K322" s="78">
        <f t="shared" si="11"/>
        <v>3.865</v>
      </c>
      <c r="L322" s="174" t="s">
        <v>1391</v>
      </c>
      <c r="M322" s="169" t="s">
        <v>1208</v>
      </c>
      <c r="N322" s="180"/>
    </row>
    <row r="323" spans="1:14" ht="12" customHeight="1">
      <c r="A323" s="136">
        <v>287</v>
      </c>
      <c r="B323" s="137" t="s">
        <v>500</v>
      </c>
      <c r="C323" s="132">
        <v>72</v>
      </c>
      <c r="D323" s="138" t="s">
        <v>86</v>
      </c>
      <c r="E323" s="143">
        <v>6</v>
      </c>
      <c r="F323" s="139" t="s">
        <v>1544</v>
      </c>
      <c r="G323" s="152" t="s">
        <v>1392</v>
      </c>
      <c r="H323" s="152" t="s">
        <v>1393</v>
      </c>
      <c r="I323" s="153" t="s">
        <v>25</v>
      </c>
      <c r="J323" s="153" t="s">
        <v>1270</v>
      </c>
      <c r="K323" s="109">
        <f t="shared" si="11"/>
        <v>4.1499999999999995</v>
      </c>
      <c r="L323" s="153" t="s">
        <v>1394</v>
      </c>
      <c r="M323" s="146" t="s">
        <v>1208</v>
      </c>
      <c r="N323" s="159"/>
    </row>
    <row r="324" spans="1:14" ht="12" customHeight="1">
      <c r="A324" s="37">
        <v>288</v>
      </c>
      <c r="B324" s="57" t="s">
        <v>497</v>
      </c>
      <c r="C324" s="21">
        <v>40</v>
      </c>
      <c r="D324" s="5" t="s">
        <v>86</v>
      </c>
      <c r="E324" s="22">
        <v>6</v>
      </c>
      <c r="F324" s="17" t="s">
        <v>1544</v>
      </c>
      <c r="G324" s="173" t="s">
        <v>1395</v>
      </c>
      <c r="H324" s="173" t="s">
        <v>1396</v>
      </c>
      <c r="I324" s="174" t="s">
        <v>25</v>
      </c>
      <c r="J324" s="174" t="s">
        <v>1270</v>
      </c>
      <c r="K324" s="78">
        <f t="shared" si="11"/>
        <v>6.266666666666667</v>
      </c>
      <c r="L324" s="174" t="s">
        <v>1397</v>
      </c>
      <c r="M324" s="169" t="s">
        <v>1208</v>
      </c>
      <c r="N324" s="180"/>
    </row>
    <row r="325" spans="1:14" ht="12" customHeight="1">
      <c r="A325" s="136">
        <v>289</v>
      </c>
      <c r="B325" s="137" t="s">
        <v>495</v>
      </c>
      <c r="C325" s="132">
        <v>26</v>
      </c>
      <c r="D325" s="106" t="s">
        <v>86</v>
      </c>
      <c r="E325" s="143">
        <v>6</v>
      </c>
      <c r="F325" s="139" t="s">
        <v>1544</v>
      </c>
      <c r="G325" s="152" t="s">
        <v>1395</v>
      </c>
      <c r="H325" s="152" t="s">
        <v>1398</v>
      </c>
      <c r="I325" s="153" t="s">
        <v>25</v>
      </c>
      <c r="J325" s="153" t="s">
        <v>1270</v>
      </c>
      <c r="K325" s="109">
        <f t="shared" si="11"/>
        <v>12.333333333333334</v>
      </c>
      <c r="L325" s="153" t="s">
        <v>1399</v>
      </c>
      <c r="M325" s="146" t="s">
        <v>1208</v>
      </c>
      <c r="N325" s="159"/>
    </row>
    <row r="326" spans="1:14" ht="12" customHeight="1">
      <c r="A326" s="37">
        <v>290</v>
      </c>
      <c r="B326" s="57" t="s">
        <v>501</v>
      </c>
      <c r="C326" s="21">
        <v>120</v>
      </c>
      <c r="D326" s="5" t="s">
        <v>86</v>
      </c>
      <c r="E326" s="22">
        <v>6</v>
      </c>
      <c r="F326" s="17" t="s">
        <v>1544</v>
      </c>
      <c r="G326" s="173" t="s">
        <v>1400</v>
      </c>
      <c r="H326" s="173" t="s">
        <v>1401</v>
      </c>
      <c r="I326" s="174" t="s">
        <v>25</v>
      </c>
      <c r="J326" s="174" t="s">
        <v>1270</v>
      </c>
      <c r="K326" s="78">
        <f t="shared" si="11"/>
        <v>6</v>
      </c>
      <c r="L326" s="174" t="s">
        <v>1402</v>
      </c>
      <c r="M326" s="169" t="s">
        <v>1208</v>
      </c>
      <c r="N326" s="180"/>
    </row>
    <row r="327" spans="1:14" ht="12" customHeight="1">
      <c r="A327" s="136">
        <v>291</v>
      </c>
      <c r="B327" s="137" t="s">
        <v>502</v>
      </c>
      <c r="C327" s="132">
        <v>156</v>
      </c>
      <c r="D327" s="138" t="s">
        <v>86</v>
      </c>
      <c r="E327" s="143">
        <v>6</v>
      </c>
      <c r="F327" s="166" t="s">
        <v>1547</v>
      </c>
      <c r="G327" s="154"/>
      <c r="H327" s="154"/>
      <c r="I327" s="159"/>
      <c r="J327" s="159"/>
      <c r="K327" s="125"/>
      <c r="L327" s="159"/>
      <c r="M327" s="191"/>
      <c r="N327" s="153"/>
    </row>
    <row r="328" spans="1:14" ht="12" customHeight="1">
      <c r="A328" s="37">
        <v>292</v>
      </c>
      <c r="B328" s="57" t="s">
        <v>503</v>
      </c>
      <c r="C328" s="21">
        <v>15</v>
      </c>
      <c r="D328" s="5" t="s">
        <v>86</v>
      </c>
      <c r="E328" s="22">
        <v>6</v>
      </c>
      <c r="F328" s="17" t="s">
        <v>1544</v>
      </c>
      <c r="G328" s="173" t="s">
        <v>1400</v>
      </c>
      <c r="H328" s="173" t="s">
        <v>1403</v>
      </c>
      <c r="I328" s="174" t="s">
        <v>25</v>
      </c>
      <c r="J328" s="174" t="s">
        <v>1270</v>
      </c>
      <c r="K328" s="78">
        <f t="shared" si="11"/>
        <v>5.158333333333333</v>
      </c>
      <c r="L328" s="174" t="s">
        <v>1404</v>
      </c>
      <c r="M328" s="169" t="s">
        <v>1208</v>
      </c>
      <c r="N328" s="174"/>
    </row>
    <row r="329" spans="1:14" ht="12" customHeight="1">
      <c r="A329" s="136">
        <v>293</v>
      </c>
      <c r="B329" s="137" t="s">
        <v>504</v>
      </c>
      <c r="C329" s="132">
        <v>111</v>
      </c>
      <c r="D329" s="138" t="s">
        <v>86</v>
      </c>
      <c r="E329" s="143">
        <v>6</v>
      </c>
      <c r="F329" s="166" t="s">
        <v>1547</v>
      </c>
      <c r="G329" s="154"/>
      <c r="H329" s="154"/>
      <c r="I329" s="159"/>
      <c r="J329" s="159"/>
      <c r="K329" s="125"/>
      <c r="L329" s="159"/>
      <c r="M329" s="191"/>
      <c r="N329" s="153"/>
    </row>
    <row r="330" spans="1:14" ht="12" customHeight="1">
      <c r="A330" s="37">
        <v>294</v>
      </c>
      <c r="B330" s="57" t="s">
        <v>505</v>
      </c>
      <c r="C330" s="21">
        <v>245</v>
      </c>
      <c r="D330" s="5" t="s">
        <v>86</v>
      </c>
      <c r="E330" s="22">
        <v>6</v>
      </c>
      <c r="F330" s="17" t="s">
        <v>1544</v>
      </c>
      <c r="G330" s="173" t="s">
        <v>624</v>
      </c>
      <c r="H330" s="173" t="s">
        <v>1405</v>
      </c>
      <c r="I330" s="174" t="s">
        <v>25</v>
      </c>
      <c r="J330" s="174" t="s">
        <v>1270</v>
      </c>
      <c r="K330" s="78">
        <f t="shared" si="11"/>
        <v>5</v>
      </c>
      <c r="L330" s="174" t="s">
        <v>1286</v>
      </c>
      <c r="M330" s="169" t="s">
        <v>1208</v>
      </c>
      <c r="N330" s="174"/>
    </row>
    <row r="331" spans="1:14" ht="12" customHeight="1">
      <c r="A331" s="136">
        <v>295</v>
      </c>
      <c r="B331" s="137" t="s">
        <v>506</v>
      </c>
      <c r="C331" s="132">
        <v>200</v>
      </c>
      <c r="D331" s="138" t="s">
        <v>86</v>
      </c>
      <c r="E331" s="143">
        <v>6</v>
      </c>
      <c r="F331" s="139" t="s">
        <v>1544</v>
      </c>
      <c r="G331" s="152" t="s">
        <v>1406</v>
      </c>
      <c r="H331" s="152" t="s">
        <v>1407</v>
      </c>
      <c r="I331" s="153" t="s">
        <v>25</v>
      </c>
      <c r="J331" s="153" t="s">
        <v>1270</v>
      </c>
      <c r="K331" s="109">
        <f t="shared" si="11"/>
        <v>5.5</v>
      </c>
      <c r="L331" s="153" t="s">
        <v>1408</v>
      </c>
      <c r="M331" s="146" t="s">
        <v>1208</v>
      </c>
      <c r="N331" s="153"/>
    </row>
    <row r="332" spans="1:14" ht="12" customHeight="1">
      <c r="A332" s="37">
        <v>296</v>
      </c>
      <c r="B332" s="57" t="s">
        <v>507</v>
      </c>
      <c r="C332" s="21">
        <v>159</v>
      </c>
      <c r="D332" s="5" t="s">
        <v>86</v>
      </c>
      <c r="E332" s="22">
        <v>6</v>
      </c>
      <c r="F332" s="17" t="s">
        <v>1544</v>
      </c>
      <c r="G332" s="173" t="s">
        <v>1400</v>
      </c>
      <c r="H332" s="173" t="s">
        <v>1409</v>
      </c>
      <c r="I332" s="174" t="s">
        <v>25</v>
      </c>
      <c r="J332" s="174" t="s">
        <v>1270</v>
      </c>
      <c r="K332" s="78">
        <f t="shared" si="11"/>
        <v>4.458333333333333</v>
      </c>
      <c r="L332" s="174" t="s">
        <v>1410</v>
      </c>
      <c r="M332" s="169" t="s">
        <v>1208</v>
      </c>
      <c r="N332" s="174"/>
    </row>
    <row r="333" spans="1:14" ht="12" customHeight="1">
      <c r="A333" s="136">
        <v>297</v>
      </c>
      <c r="B333" s="137" t="s">
        <v>508</v>
      </c>
      <c r="C333" s="132">
        <v>112</v>
      </c>
      <c r="D333" s="138" t="s">
        <v>86</v>
      </c>
      <c r="E333" s="143">
        <v>6</v>
      </c>
      <c r="F333" s="139" t="s">
        <v>1544</v>
      </c>
      <c r="G333" s="152" t="s">
        <v>620</v>
      </c>
      <c r="H333" s="152" t="s">
        <v>1411</v>
      </c>
      <c r="I333" s="153" t="s">
        <v>25</v>
      </c>
      <c r="J333" s="153" t="s">
        <v>1270</v>
      </c>
      <c r="K333" s="109">
        <f t="shared" si="11"/>
        <v>4.291666666666667</v>
      </c>
      <c r="L333" s="153" t="s">
        <v>1412</v>
      </c>
      <c r="M333" s="146" t="s">
        <v>1208</v>
      </c>
      <c r="N333" s="153"/>
    </row>
    <row r="334" spans="1:14" ht="12" customHeight="1">
      <c r="A334" s="37">
        <v>298</v>
      </c>
      <c r="B334" s="57" t="s">
        <v>509</v>
      </c>
      <c r="C334" s="21">
        <v>6</v>
      </c>
      <c r="D334" s="5" t="s">
        <v>86</v>
      </c>
      <c r="E334" s="22">
        <v>6</v>
      </c>
      <c r="F334" s="17" t="s">
        <v>1544</v>
      </c>
      <c r="G334" s="173" t="s">
        <v>1413</v>
      </c>
      <c r="H334" s="173" t="s">
        <v>1414</v>
      </c>
      <c r="I334" s="174" t="s">
        <v>25</v>
      </c>
      <c r="J334" s="174" t="s">
        <v>1270</v>
      </c>
      <c r="K334" s="78">
        <f t="shared" si="11"/>
        <v>11.041666666666666</v>
      </c>
      <c r="L334" s="174" t="s">
        <v>1415</v>
      </c>
      <c r="M334" s="169" t="s">
        <v>1208</v>
      </c>
      <c r="N334" s="174"/>
    </row>
    <row r="335" spans="1:14" ht="12" customHeight="1">
      <c r="A335" s="136">
        <v>299</v>
      </c>
      <c r="B335" s="137" t="s">
        <v>510</v>
      </c>
      <c r="C335" s="132">
        <v>65</v>
      </c>
      <c r="D335" s="138" t="s">
        <v>86</v>
      </c>
      <c r="E335" s="143">
        <v>6</v>
      </c>
      <c r="F335" s="139" t="s">
        <v>1544</v>
      </c>
      <c r="G335" s="152" t="s">
        <v>624</v>
      </c>
      <c r="H335" s="152" t="s">
        <v>1416</v>
      </c>
      <c r="I335" s="153" t="s">
        <v>25</v>
      </c>
      <c r="J335" s="153" t="s">
        <v>1270</v>
      </c>
      <c r="K335" s="109">
        <f t="shared" si="11"/>
        <v>6</v>
      </c>
      <c r="L335" s="153" t="s">
        <v>1402</v>
      </c>
      <c r="M335" s="146" t="s">
        <v>1208</v>
      </c>
      <c r="N335" s="153"/>
    </row>
    <row r="336" spans="1:14" ht="12" customHeight="1">
      <c r="A336" s="37">
        <v>300</v>
      </c>
      <c r="B336" s="57" t="s">
        <v>891</v>
      </c>
      <c r="C336" s="21">
        <v>256</v>
      </c>
      <c r="D336" s="5" t="s">
        <v>86</v>
      </c>
      <c r="E336" s="22">
        <v>6</v>
      </c>
      <c r="F336" s="22" t="s">
        <v>1544</v>
      </c>
      <c r="G336" s="173" t="s">
        <v>624</v>
      </c>
      <c r="H336" s="173" t="s">
        <v>1417</v>
      </c>
      <c r="I336" s="174" t="s">
        <v>25</v>
      </c>
      <c r="J336" s="174" t="s">
        <v>1270</v>
      </c>
      <c r="K336" s="78">
        <f t="shared" si="11"/>
        <v>5.483333333333333</v>
      </c>
      <c r="L336" s="174" t="s">
        <v>1418</v>
      </c>
      <c r="M336" s="169" t="s">
        <v>1208</v>
      </c>
      <c r="N336" s="174"/>
    </row>
    <row r="337" spans="1:14" ht="12" customHeight="1">
      <c r="A337" s="136">
        <v>301</v>
      </c>
      <c r="B337" s="137" t="s">
        <v>496</v>
      </c>
      <c r="C337" s="132">
        <v>262</v>
      </c>
      <c r="D337" s="138" t="s">
        <v>42</v>
      </c>
      <c r="E337" s="143">
        <v>36</v>
      </c>
      <c r="F337" s="143" t="s">
        <v>1131</v>
      </c>
      <c r="G337" s="106" t="s">
        <v>981</v>
      </c>
      <c r="H337" s="199">
        <v>3890003073</v>
      </c>
      <c r="I337" s="102" t="s">
        <v>134</v>
      </c>
      <c r="J337" s="102">
        <v>36</v>
      </c>
      <c r="K337" s="141">
        <f>L337/J337</f>
        <v>0.5214646464646465</v>
      </c>
      <c r="L337" s="141">
        <v>18.772727272727273</v>
      </c>
      <c r="M337" s="153" t="s">
        <v>958</v>
      </c>
      <c r="N337" s="153"/>
    </row>
    <row r="338" spans="1:14" ht="12" customHeight="1">
      <c r="A338" s="37">
        <v>302</v>
      </c>
      <c r="B338" s="57" t="s">
        <v>815</v>
      </c>
      <c r="C338" s="21">
        <v>12</v>
      </c>
      <c r="D338" s="5" t="s">
        <v>42</v>
      </c>
      <c r="E338" s="22">
        <v>72</v>
      </c>
      <c r="F338" s="17" t="s">
        <v>1544</v>
      </c>
      <c r="G338" s="173" t="s">
        <v>621</v>
      </c>
      <c r="H338" s="173" t="s">
        <v>1419</v>
      </c>
      <c r="I338" s="174" t="s">
        <v>42</v>
      </c>
      <c r="J338" s="174" t="s">
        <v>1361</v>
      </c>
      <c r="K338" s="78">
        <f t="shared" si="11"/>
        <v>0.2326388888888889</v>
      </c>
      <c r="L338" s="174" t="s">
        <v>1420</v>
      </c>
      <c r="M338" s="169" t="s">
        <v>1208</v>
      </c>
      <c r="N338" s="174"/>
    </row>
    <row r="339" spans="1:14" ht="12" customHeight="1">
      <c r="A339" s="40" t="s">
        <v>137</v>
      </c>
      <c r="B339" s="56"/>
      <c r="C339" s="41"/>
      <c r="D339" s="41"/>
      <c r="E339" s="41"/>
      <c r="F339" s="41"/>
      <c r="G339" s="41"/>
      <c r="H339" s="198"/>
      <c r="I339" s="184"/>
      <c r="J339" s="184"/>
      <c r="K339" s="184"/>
      <c r="L339" s="184"/>
      <c r="M339" s="184"/>
      <c r="N339" s="185"/>
    </row>
    <row r="340" spans="1:14" ht="12" customHeight="1">
      <c r="A340" s="136">
        <v>303</v>
      </c>
      <c r="B340" s="137" t="s">
        <v>514</v>
      </c>
      <c r="C340" s="132">
        <v>64</v>
      </c>
      <c r="D340" s="138" t="s">
        <v>86</v>
      </c>
      <c r="E340" s="132">
        <v>6</v>
      </c>
      <c r="F340" s="166" t="s">
        <v>1547</v>
      </c>
      <c r="G340" s="154"/>
      <c r="H340" s="154"/>
      <c r="I340" s="159"/>
      <c r="J340" s="159"/>
      <c r="K340" s="125"/>
      <c r="L340" s="159"/>
      <c r="M340" s="191"/>
      <c r="N340" s="153"/>
    </row>
    <row r="341" spans="1:14" ht="12" customHeight="1">
      <c r="A341" s="37">
        <v>304</v>
      </c>
      <c r="B341" s="57" t="s">
        <v>515</v>
      </c>
      <c r="C341" s="21">
        <v>96</v>
      </c>
      <c r="D341" s="5" t="s">
        <v>86</v>
      </c>
      <c r="E341" s="21">
        <v>6</v>
      </c>
      <c r="F341" s="17" t="s">
        <v>1131</v>
      </c>
      <c r="G341" s="171" t="s">
        <v>1060</v>
      </c>
      <c r="H341" s="203" t="s">
        <v>1061</v>
      </c>
      <c r="I341" s="14" t="s">
        <v>25</v>
      </c>
      <c r="J341" s="14">
        <v>6</v>
      </c>
      <c r="K341" s="170">
        <f>L341/J341</f>
        <v>3.2878787878787876</v>
      </c>
      <c r="L341" s="170">
        <v>19.727272727272727</v>
      </c>
      <c r="M341" s="174" t="s">
        <v>958</v>
      </c>
      <c r="N341" s="174"/>
    </row>
    <row r="342" spans="1:14" ht="12" customHeight="1">
      <c r="A342" s="136">
        <v>305</v>
      </c>
      <c r="B342" s="137" t="s">
        <v>516</v>
      </c>
      <c r="C342" s="132">
        <v>238</v>
      </c>
      <c r="D342" s="138" t="s">
        <v>86</v>
      </c>
      <c r="E342" s="132">
        <v>6</v>
      </c>
      <c r="F342" s="139" t="s">
        <v>1544</v>
      </c>
      <c r="G342" s="152" t="s">
        <v>622</v>
      </c>
      <c r="H342" s="152" t="s">
        <v>1421</v>
      </c>
      <c r="I342" s="153" t="s">
        <v>25</v>
      </c>
      <c r="J342" s="153" t="s">
        <v>1270</v>
      </c>
      <c r="K342" s="109">
        <f t="shared" si="11"/>
        <v>2.703333333333333</v>
      </c>
      <c r="L342" s="153" t="s">
        <v>1322</v>
      </c>
      <c r="M342" s="146" t="s">
        <v>1208</v>
      </c>
      <c r="N342" s="153"/>
    </row>
    <row r="343" spans="1:14" ht="12" customHeight="1">
      <c r="A343" s="37">
        <v>306</v>
      </c>
      <c r="B343" s="57" t="s">
        <v>517</v>
      </c>
      <c r="C343" s="21">
        <v>148</v>
      </c>
      <c r="D343" s="5" t="s">
        <v>86</v>
      </c>
      <c r="E343" s="21">
        <v>6</v>
      </c>
      <c r="F343" s="17" t="s">
        <v>1131</v>
      </c>
      <c r="G343" s="171" t="s">
        <v>868</v>
      </c>
      <c r="H343" s="203">
        <v>2700038835</v>
      </c>
      <c r="I343" s="14" t="s">
        <v>25</v>
      </c>
      <c r="J343" s="14">
        <v>6</v>
      </c>
      <c r="K343" s="170">
        <f>L343/J343</f>
        <v>5.9602272727272725</v>
      </c>
      <c r="L343" s="170">
        <v>35.76136363636363</v>
      </c>
      <c r="M343" s="174" t="s">
        <v>958</v>
      </c>
      <c r="N343" s="174"/>
    </row>
    <row r="344" spans="1:14" ht="12" customHeight="1">
      <c r="A344" s="136">
        <v>307</v>
      </c>
      <c r="B344" s="137" t="s">
        <v>518</v>
      </c>
      <c r="C344" s="132">
        <v>72</v>
      </c>
      <c r="D344" s="138" t="s">
        <v>86</v>
      </c>
      <c r="E344" s="132">
        <v>6</v>
      </c>
      <c r="F344" s="139" t="s">
        <v>1544</v>
      </c>
      <c r="G344" s="152" t="s">
        <v>623</v>
      </c>
      <c r="H344" s="152" t="s">
        <v>1422</v>
      </c>
      <c r="I344" s="153" t="s">
        <v>25</v>
      </c>
      <c r="J344" s="153" t="s">
        <v>1270</v>
      </c>
      <c r="K344" s="109">
        <f t="shared" si="11"/>
        <v>3.4166666666666665</v>
      </c>
      <c r="L344" s="153" t="s">
        <v>1423</v>
      </c>
      <c r="M344" s="146" t="s">
        <v>1208</v>
      </c>
      <c r="N344" s="153"/>
    </row>
    <row r="345" spans="1:14" ht="12" customHeight="1">
      <c r="A345" s="37">
        <v>308</v>
      </c>
      <c r="B345" s="57" t="s">
        <v>519</v>
      </c>
      <c r="C345" s="21">
        <v>12</v>
      </c>
      <c r="D345" s="5" t="s">
        <v>86</v>
      </c>
      <c r="E345" s="21">
        <v>6</v>
      </c>
      <c r="F345" s="17" t="s">
        <v>1544</v>
      </c>
      <c r="G345" s="173" t="s">
        <v>619</v>
      </c>
      <c r="H345" s="173" t="s">
        <v>1424</v>
      </c>
      <c r="I345" s="174" t="s">
        <v>25</v>
      </c>
      <c r="J345" s="174" t="s">
        <v>1270</v>
      </c>
      <c r="K345" s="78">
        <f t="shared" si="11"/>
        <v>3</v>
      </c>
      <c r="L345" s="174" t="s">
        <v>1425</v>
      </c>
      <c r="M345" s="169" t="s">
        <v>1208</v>
      </c>
      <c r="N345" s="174"/>
    </row>
    <row r="346" spans="1:14" ht="12" customHeight="1">
      <c r="A346" s="136">
        <v>309</v>
      </c>
      <c r="B346" s="137" t="s">
        <v>521</v>
      </c>
      <c r="C346" s="132">
        <v>48</v>
      </c>
      <c r="D346" s="138" t="s">
        <v>86</v>
      </c>
      <c r="E346" s="132"/>
      <c r="F346" s="139" t="s">
        <v>1544</v>
      </c>
      <c r="G346" s="152" t="s">
        <v>1426</v>
      </c>
      <c r="H346" s="152" t="s">
        <v>1427</v>
      </c>
      <c r="I346" s="153" t="s">
        <v>25</v>
      </c>
      <c r="J346" s="153" t="s">
        <v>1270</v>
      </c>
      <c r="K346" s="109">
        <f t="shared" si="11"/>
        <v>4</v>
      </c>
      <c r="L346" s="153" t="s">
        <v>1317</v>
      </c>
      <c r="M346" s="146" t="s">
        <v>1208</v>
      </c>
      <c r="N346" s="153"/>
    </row>
    <row r="347" spans="1:14" ht="12" customHeight="1">
      <c r="A347" s="37">
        <v>310</v>
      </c>
      <c r="B347" s="57" t="s">
        <v>523</v>
      </c>
      <c r="C347" s="21">
        <v>72</v>
      </c>
      <c r="D347" s="5" t="s">
        <v>86</v>
      </c>
      <c r="E347" s="21">
        <v>6</v>
      </c>
      <c r="F347" s="17" t="s">
        <v>1544</v>
      </c>
      <c r="G347" s="173" t="s">
        <v>1428</v>
      </c>
      <c r="H347" s="173" t="s">
        <v>1429</v>
      </c>
      <c r="I347" s="174" t="s">
        <v>25</v>
      </c>
      <c r="J347" s="174" t="s">
        <v>1270</v>
      </c>
      <c r="K347" s="78">
        <f t="shared" si="11"/>
        <v>6.983333333333333</v>
      </c>
      <c r="L347" s="174" t="s">
        <v>1430</v>
      </c>
      <c r="M347" s="169" t="s">
        <v>1208</v>
      </c>
      <c r="N347" s="174"/>
    </row>
    <row r="348" spans="1:14" ht="12" customHeight="1">
      <c r="A348" s="136">
        <v>311</v>
      </c>
      <c r="B348" s="137" t="s">
        <v>524</v>
      </c>
      <c r="C348" s="132">
        <v>24</v>
      </c>
      <c r="D348" s="138" t="s">
        <v>86</v>
      </c>
      <c r="E348" s="132">
        <v>6</v>
      </c>
      <c r="F348" s="139" t="s">
        <v>1544</v>
      </c>
      <c r="G348" s="152" t="s">
        <v>1431</v>
      </c>
      <c r="H348" s="152" t="s">
        <v>1432</v>
      </c>
      <c r="I348" s="153" t="s">
        <v>25</v>
      </c>
      <c r="J348" s="153" t="s">
        <v>1270</v>
      </c>
      <c r="K348" s="109">
        <f t="shared" si="11"/>
        <v>3.2083333333333335</v>
      </c>
      <c r="L348" s="153" t="s">
        <v>1433</v>
      </c>
      <c r="M348" s="146" t="s">
        <v>1208</v>
      </c>
      <c r="N348" s="153"/>
    </row>
    <row r="349" spans="1:14" ht="12" customHeight="1">
      <c r="A349" s="37">
        <v>312</v>
      </c>
      <c r="B349" s="57" t="s">
        <v>525</v>
      </c>
      <c r="C349" s="21">
        <v>18</v>
      </c>
      <c r="D349" s="5" t="s">
        <v>86</v>
      </c>
      <c r="E349" s="21">
        <v>6</v>
      </c>
      <c r="F349" s="17" t="s">
        <v>1544</v>
      </c>
      <c r="G349" s="173" t="s">
        <v>622</v>
      </c>
      <c r="H349" s="173" t="s">
        <v>1434</v>
      </c>
      <c r="I349" s="174" t="s">
        <v>25</v>
      </c>
      <c r="J349" s="174" t="s">
        <v>1270</v>
      </c>
      <c r="K349" s="78">
        <f t="shared" si="11"/>
        <v>5.5</v>
      </c>
      <c r="L349" s="174" t="s">
        <v>1435</v>
      </c>
      <c r="M349" s="169" t="s">
        <v>1208</v>
      </c>
      <c r="N349" s="174"/>
    </row>
    <row r="350" spans="1:14" ht="12" customHeight="1">
      <c r="A350" s="136">
        <v>313</v>
      </c>
      <c r="B350" s="137" t="s">
        <v>526</v>
      </c>
      <c r="C350" s="132">
        <v>8</v>
      </c>
      <c r="D350" s="138" t="s">
        <v>86</v>
      </c>
      <c r="E350" s="132">
        <v>6</v>
      </c>
      <c r="F350" s="166" t="s">
        <v>1547</v>
      </c>
      <c r="G350" s="154"/>
      <c r="H350" s="154"/>
      <c r="I350" s="159"/>
      <c r="J350" s="159"/>
      <c r="K350" s="125"/>
      <c r="L350" s="159"/>
      <c r="M350" s="191"/>
      <c r="N350" s="153"/>
    </row>
    <row r="351" spans="1:14" ht="12" customHeight="1">
      <c r="A351" s="37">
        <v>314</v>
      </c>
      <c r="B351" s="57" t="s">
        <v>346</v>
      </c>
      <c r="C351" s="21">
        <v>18</v>
      </c>
      <c r="D351" s="5" t="s">
        <v>25</v>
      </c>
      <c r="E351" s="21">
        <v>6</v>
      </c>
      <c r="F351" s="21" t="s">
        <v>1131</v>
      </c>
      <c r="G351" s="171" t="s">
        <v>1062</v>
      </c>
      <c r="H351" s="203">
        <v>4430010765</v>
      </c>
      <c r="I351" s="14" t="s">
        <v>1063</v>
      </c>
      <c r="J351" s="14">
        <v>12</v>
      </c>
      <c r="K351" s="170">
        <f>L351/J351</f>
        <v>3.46780303030303</v>
      </c>
      <c r="L351" s="170">
        <v>41.61363636363636</v>
      </c>
      <c r="M351" s="174" t="s">
        <v>958</v>
      </c>
      <c r="N351" s="174"/>
    </row>
    <row r="352" spans="1:14" ht="12" customHeight="1">
      <c r="A352" s="136">
        <v>315</v>
      </c>
      <c r="B352" s="137" t="s">
        <v>527</v>
      </c>
      <c r="C352" s="132">
        <v>216</v>
      </c>
      <c r="D352" s="138" t="s">
        <v>347</v>
      </c>
      <c r="E352" s="132"/>
      <c r="F352" s="132" t="s">
        <v>1131</v>
      </c>
      <c r="G352" s="106" t="s">
        <v>982</v>
      </c>
      <c r="H352" s="199">
        <v>8213510</v>
      </c>
      <c r="I352" s="102" t="s">
        <v>25</v>
      </c>
      <c r="J352" s="102">
        <v>6</v>
      </c>
      <c r="K352" s="141">
        <f>L352/J352</f>
        <v>5.0625</v>
      </c>
      <c r="L352" s="141">
        <v>30.375</v>
      </c>
      <c r="M352" s="153" t="s">
        <v>958</v>
      </c>
      <c r="N352" s="153"/>
    </row>
    <row r="353" spans="1:14" ht="12" customHeight="1">
      <c r="A353" s="37">
        <v>316</v>
      </c>
      <c r="B353" s="57" t="s">
        <v>684</v>
      </c>
      <c r="C353" s="21">
        <v>15</v>
      </c>
      <c r="D353" s="5" t="s">
        <v>685</v>
      </c>
      <c r="E353" s="21">
        <v>6</v>
      </c>
      <c r="F353" s="21" t="s">
        <v>1544</v>
      </c>
      <c r="G353" s="173" t="s">
        <v>1437</v>
      </c>
      <c r="H353" s="173" t="s">
        <v>1438</v>
      </c>
      <c r="I353" s="174" t="s">
        <v>25</v>
      </c>
      <c r="J353" s="174" t="s">
        <v>1270</v>
      </c>
      <c r="K353" s="78">
        <f t="shared" si="11"/>
        <v>4.5</v>
      </c>
      <c r="L353" s="174" t="s">
        <v>1436</v>
      </c>
      <c r="M353" s="169" t="s">
        <v>1208</v>
      </c>
      <c r="N353" s="174"/>
    </row>
    <row r="354" spans="1:14" ht="12" customHeight="1">
      <c r="A354" s="136">
        <v>317</v>
      </c>
      <c r="B354" s="137" t="s">
        <v>554</v>
      </c>
      <c r="C354" s="132">
        <v>56</v>
      </c>
      <c r="D354" s="138" t="s">
        <v>86</v>
      </c>
      <c r="E354" s="132">
        <v>6</v>
      </c>
      <c r="F354" s="139" t="s">
        <v>1544</v>
      </c>
      <c r="G354" s="152" t="s">
        <v>1439</v>
      </c>
      <c r="H354" s="152" t="s">
        <v>1440</v>
      </c>
      <c r="I354" s="153" t="s">
        <v>25</v>
      </c>
      <c r="J354" s="153" t="s">
        <v>1270</v>
      </c>
      <c r="K354" s="109">
        <f t="shared" si="11"/>
        <v>3.766666666666667</v>
      </c>
      <c r="L354" s="153" t="s">
        <v>1441</v>
      </c>
      <c r="M354" s="146" t="s">
        <v>1208</v>
      </c>
      <c r="N354" s="153"/>
    </row>
    <row r="355" spans="1:14" ht="12" customHeight="1">
      <c r="A355" s="37">
        <v>318</v>
      </c>
      <c r="B355" s="57" t="s">
        <v>530</v>
      </c>
      <c r="C355" s="21">
        <v>12</v>
      </c>
      <c r="D355" s="5" t="s">
        <v>86</v>
      </c>
      <c r="E355" s="21">
        <v>6</v>
      </c>
      <c r="F355" s="17" t="s">
        <v>1131</v>
      </c>
      <c r="G355" s="171" t="s">
        <v>1064</v>
      </c>
      <c r="H355" s="203">
        <v>23579</v>
      </c>
      <c r="I355" s="14" t="s">
        <v>25</v>
      </c>
      <c r="J355" s="14">
        <v>6</v>
      </c>
      <c r="K355" s="170">
        <f>L355/J355</f>
        <v>3.553030303030303</v>
      </c>
      <c r="L355" s="170">
        <v>21.31818181818182</v>
      </c>
      <c r="M355" s="174" t="s">
        <v>958</v>
      </c>
      <c r="N355" s="174"/>
    </row>
    <row r="356" spans="1:14" ht="12" customHeight="1">
      <c r="A356" s="136">
        <v>319</v>
      </c>
      <c r="B356" s="137" t="s">
        <v>531</v>
      </c>
      <c r="C356" s="132">
        <v>18</v>
      </c>
      <c r="D356" s="138" t="s">
        <v>86</v>
      </c>
      <c r="E356" s="132">
        <v>6</v>
      </c>
      <c r="F356" s="139" t="s">
        <v>1544</v>
      </c>
      <c r="G356" s="152" t="s">
        <v>1442</v>
      </c>
      <c r="H356" s="152" t="s">
        <v>1443</v>
      </c>
      <c r="I356" s="153" t="s">
        <v>25</v>
      </c>
      <c r="J356" s="153" t="s">
        <v>1270</v>
      </c>
      <c r="K356" s="109">
        <f t="shared" si="11"/>
        <v>3.3333333333333335</v>
      </c>
      <c r="L356" s="153" t="s">
        <v>1306</v>
      </c>
      <c r="M356" s="146" t="s">
        <v>1208</v>
      </c>
      <c r="N356" s="153"/>
    </row>
    <row r="357" spans="1:14" ht="12" customHeight="1">
      <c r="A357" s="37">
        <v>320</v>
      </c>
      <c r="B357" s="57" t="s">
        <v>533</v>
      </c>
      <c r="C357" s="21">
        <v>28</v>
      </c>
      <c r="D357" s="5" t="s">
        <v>86</v>
      </c>
      <c r="E357" s="21">
        <v>6</v>
      </c>
      <c r="F357" s="17" t="s">
        <v>1544</v>
      </c>
      <c r="G357" s="173" t="s">
        <v>622</v>
      </c>
      <c r="H357" s="173" t="s">
        <v>1444</v>
      </c>
      <c r="I357" s="174" t="s">
        <v>25</v>
      </c>
      <c r="J357" s="174" t="s">
        <v>1270</v>
      </c>
      <c r="K357" s="78">
        <f t="shared" si="11"/>
        <v>3.2916666666666665</v>
      </c>
      <c r="L357" s="174" t="s">
        <v>1445</v>
      </c>
      <c r="M357" s="169" t="s">
        <v>1208</v>
      </c>
      <c r="N357" s="174"/>
    </row>
    <row r="358" spans="1:14" ht="12" customHeight="1">
      <c r="A358" s="136">
        <v>321</v>
      </c>
      <c r="B358" s="137" t="s">
        <v>536</v>
      </c>
      <c r="C358" s="132">
        <v>138</v>
      </c>
      <c r="D358" s="138" t="s">
        <v>86</v>
      </c>
      <c r="E358" s="132">
        <v>6</v>
      </c>
      <c r="F358" s="132" t="s">
        <v>1131</v>
      </c>
      <c r="G358" s="106" t="s">
        <v>1065</v>
      </c>
      <c r="H358" s="199">
        <v>1619</v>
      </c>
      <c r="I358" s="102" t="s">
        <v>25</v>
      </c>
      <c r="J358" s="102">
        <v>6</v>
      </c>
      <c r="K358" s="141">
        <f>L358/J358</f>
        <v>6.007575757575758</v>
      </c>
      <c r="L358" s="141">
        <v>36.04545454545455</v>
      </c>
      <c r="M358" s="153" t="s">
        <v>958</v>
      </c>
      <c r="N358" s="153"/>
    </row>
    <row r="359" spans="1:14" ht="12" customHeight="1">
      <c r="A359" s="37">
        <v>322</v>
      </c>
      <c r="B359" s="57" t="s">
        <v>537</v>
      </c>
      <c r="C359" s="21">
        <v>168</v>
      </c>
      <c r="D359" s="5" t="s">
        <v>24</v>
      </c>
      <c r="E359" s="22">
        <v>6</v>
      </c>
      <c r="F359" s="17" t="s">
        <v>1544</v>
      </c>
      <c r="G359" s="173" t="s">
        <v>622</v>
      </c>
      <c r="H359" s="173" t="s">
        <v>1446</v>
      </c>
      <c r="I359" s="174" t="s">
        <v>25</v>
      </c>
      <c r="J359" s="174" t="s">
        <v>1270</v>
      </c>
      <c r="K359" s="78">
        <f t="shared" si="11"/>
        <v>4.333333333333333</v>
      </c>
      <c r="L359" s="174" t="s">
        <v>1447</v>
      </c>
      <c r="M359" s="169" t="s">
        <v>1208</v>
      </c>
      <c r="N359" s="174"/>
    </row>
    <row r="360" spans="1:14" ht="12" customHeight="1">
      <c r="A360" s="40" t="s">
        <v>138</v>
      </c>
      <c r="B360" s="56"/>
      <c r="C360" s="41"/>
      <c r="D360" s="41"/>
      <c r="E360" s="41"/>
      <c r="F360" s="41"/>
      <c r="G360" s="41"/>
      <c r="H360" s="198"/>
      <c r="I360" s="184"/>
      <c r="J360" s="184"/>
      <c r="K360" s="184"/>
      <c r="L360" s="184"/>
      <c r="M360" s="184"/>
      <c r="N360" s="185"/>
    </row>
    <row r="361" spans="1:14" ht="12" customHeight="1">
      <c r="A361" s="136">
        <v>323</v>
      </c>
      <c r="B361" s="137" t="s">
        <v>538</v>
      </c>
      <c r="C361" s="132">
        <v>279</v>
      </c>
      <c r="D361" s="138" t="s">
        <v>87</v>
      </c>
      <c r="E361" s="143">
        <v>6</v>
      </c>
      <c r="F361" s="166" t="s">
        <v>1547</v>
      </c>
      <c r="G361" s="154"/>
      <c r="H361" s="154"/>
      <c r="I361" s="159"/>
      <c r="J361" s="159"/>
      <c r="K361" s="125"/>
      <c r="L361" s="159"/>
      <c r="M361" s="191"/>
      <c r="N361" s="153"/>
    </row>
    <row r="362" spans="1:14" ht="12" customHeight="1">
      <c r="A362" s="37">
        <v>324</v>
      </c>
      <c r="B362" s="57" t="s">
        <v>539</v>
      </c>
      <c r="C362" s="21">
        <v>46</v>
      </c>
      <c r="D362" s="5" t="s">
        <v>131</v>
      </c>
      <c r="E362" s="22">
        <v>12</v>
      </c>
      <c r="F362" s="17" t="s">
        <v>1544</v>
      </c>
      <c r="G362" s="173" t="s">
        <v>1448</v>
      </c>
      <c r="H362" s="173" t="s">
        <v>1449</v>
      </c>
      <c r="I362" s="174" t="s">
        <v>1450</v>
      </c>
      <c r="J362" s="174" t="s">
        <v>798</v>
      </c>
      <c r="K362" s="78">
        <f t="shared" si="11"/>
        <v>5.75</v>
      </c>
      <c r="L362" s="174" t="s">
        <v>1451</v>
      </c>
      <c r="M362" s="169" t="s">
        <v>1208</v>
      </c>
      <c r="N362" s="174"/>
    </row>
    <row r="363" spans="1:14" ht="12" customHeight="1">
      <c r="A363" s="136">
        <v>325</v>
      </c>
      <c r="B363" s="137" t="s">
        <v>350</v>
      </c>
      <c r="C363" s="132">
        <v>7</v>
      </c>
      <c r="D363" s="138" t="s">
        <v>54</v>
      </c>
      <c r="E363" s="143"/>
      <c r="F363" s="143" t="s">
        <v>1131</v>
      </c>
      <c r="G363" s="106" t="s">
        <v>1066</v>
      </c>
      <c r="H363" s="199">
        <v>20868000</v>
      </c>
      <c r="I363" s="102" t="s">
        <v>1067</v>
      </c>
      <c r="J363" s="102">
        <v>6</v>
      </c>
      <c r="K363" s="141">
        <f>L363/J363</f>
        <v>12.301136363636365</v>
      </c>
      <c r="L363" s="141">
        <v>73.80681818181819</v>
      </c>
      <c r="M363" s="153" t="s">
        <v>958</v>
      </c>
      <c r="N363" s="153"/>
    </row>
    <row r="364" spans="1:14" ht="12" customHeight="1">
      <c r="A364" s="40" t="s">
        <v>80</v>
      </c>
      <c r="B364" s="56"/>
      <c r="C364" s="41"/>
      <c r="D364" s="41"/>
      <c r="E364" s="41"/>
      <c r="F364" s="41"/>
      <c r="G364" s="41"/>
      <c r="H364" s="198"/>
      <c r="I364" s="184"/>
      <c r="J364" s="184"/>
      <c r="K364" s="184"/>
      <c r="L364" s="184"/>
      <c r="M364" s="184"/>
      <c r="N364" s="185"/>
    </row>
    <row r="365" spans="1:14" ht="12" customHeight="1">
      <c r="A365" s="37">
        <v>326</v>
      </c>
      <c r="B365" s="57" t="s">
        <v>540</v>
      </c>
      <c r="C365" s="21">
        <v>44</v>
      </c>
      <c r="D365" s="5" t="s">
        <v>817</v>
      </c>
      <c r="E365" s="22">
        <v>12</v>
      </c>
      <c r="F365" s="22" t="s">
        <v>1544</v>
      </c>
      <c r="G365" s="173" t="s">
        <v>108</v>
      </c>
      <c r="H365" s="173" t="s">
        <v>1452</v>
      </c>
      <c r="I365" s="174" t="s">
        <v>1450</v>
      </c>
      <c r="J365" s="174" t="s">
        <v>798</v>
      </c>
      <c r="K365" s="78">
        <f aca="true" t="shared" si="13" ref="K365:K374">L365/J365</f>
        <v>2.5633333333333335</v>
      </c>
      <c r="L365" s="174" t="s">
        <v>1453</v>
      </c>
      <c r="M365" s="169" t="s">
        <v>1208</v>
      </c>
      <c r="N365" s="174"/>
    </row>
    <row r="366" spans="1:14" ht="12" customHeight="1">
      <c r="A366" s="136">
        <v>327</v>
      </c>
      <c r="B366" s="137" t="s">
        <v>541</v>
      </c>
      <c r="C366" s="132">
        <v>52</v>
      </c>
      <c r="D366" s="138" t="s">
        <v>817</v>
      </c>
      <c r="E366" s="143">
        <v>12</v>
      </c>
      <c r="F366" s="143" t="s">
        <v>1544</v>
      </c>
      <c r="G366" s="152" t="s">
        <v>108</v>
      </c>
      <c r="H366" s="152" t="s">
        <v>1454</v>
      </c>
      <c r="I366" s="153" t="s">
        <v>1450</v>
      </c>
      <c r="J366" s="153" t="s">
        <v>798</v>
      </c>
      <c r="K366" s="109">
        <f t="shared" si="13"/>
        <v>2.4791666666666665</v>
      </c>
      <c r="L366" s="153" t="s">
        <v>1455</v>
      </c>
      <c r="M366" s="146" t="s">
        <v>1208</v>
      </c>
      <c r="N366" s="153"/>
    </row>
    <row r="367" spans="1:14" ht="12" customHeight="1">
      <c r="A367" s="37">
        <v>328</v>
      </c>
      <c r="B367" s="57" t="s">
        <v>542</v>
      </c>
      <c r="C367" s="21">
        <v>33</v>
      </c>
      <c r="D367" s="5" t="s">
        <v>817</v>
      </c>
      <c r="E367" s="22">
        <v>12</v>
      </c>
      <c r="F367" s="22" t="s">
        <v>1131</v>
      </c>
      <c r="G367" s="171" t="s">
        <v>984</v>
      </c>
      <c r="H367" s="203">
        <v>1526</v>
      </c>
      <c r="I367" s="14" t="s">
        <v>19</v>
      </c>
      <c r="J367" s="14">
        <v>12</v>
      </c>
      <c r="K367" s="170">
        <f t="shared" si="13"/>
        <v>3.942234848484849</v>
      </c>
      <c r="L367" s="170">
        <v>47.30681818181819</v>
      </c>
      <c r="M367" s="174" t="s">
        <v>958</v>
      </c>
      <c r="N367" s="174"/>
    </row>
    <row r="368" spans="1:14" ht="12" customHeight="1">
      <c r="A368" s="136">
        <v>329</v>
      </c>
      <c r="B368" s="137" t="s">
        <v>543</v>
      </c>
      <c r="C368" s="132">
        <v>36</v>
      </c>
      <c r="D368" s="138" t="s">
        <v>817</v>
      </c>
      <c r="E368" s="143">
        <v>12</v>
      </c>
      <c r="F368" s="143" t="s">
        <v>1544</v>
      </c>
      <c r="G368" s="152" t="s">
        <v>108</v>
      </c>
      <c r="H368" s="152" t="s">
        <v>1456</v>
      </c>
      <c r="I368" s="153" t="s">
        <v>1450</v>
      </c>
      <c r="J368" s="153" t="s">
        <v>798</v>
      </c>
      <c r="K368" s="109">
        <f t="shared" si="13"/>
        <v>3.0775</v>
      </c>
      <c r="L368" s="153" t="s">
        <v>1457</v>
      </c>
      <c r="M368" s="146" t="s">
        <v>1208</v>
      </c>
      <c r="N368" s="153"/>
    </row>
    <row r="369" spans="1:14" ht="12" customHeight="1">
      <c r="A369" s="37">
        <v>330</v>
      </c>
      <c r="B369" s="57" t="s">
        <v>544</v>
      </c>
      <c r="C369" s="21">
        <v>34</v>
      </c>
      <c r="D369" s="5" t="s">
        <v>817</v>
      </c>
      <c r="E369" s="22">
        <v>12</v>
      </c>
      <c r="F369" s="22" t="s">
        <v>1544</v>
      </c>
      <c r="G369" s="173" t="s">
        <v>108</v>
      </c>
      <c r="H369" s="173" t="s">
        <v>1458</v>
      </c>
      <c r="I369" s="174" t="s">
        <v>1450</v>
      </c>
      <c r="J369" s="174" t="s">
        <v>798</v>
      </c>
      <c r="K369" s="78">
        <f t="shared" si="13"/>
        <v>2.7416666666666667</v>
      </c>
      <c r="L369" s="174" t="s">
        <v>1418</v>
      </c>
      <c r="M369" s="169" t="s">
        <v>1208</v>
      </c>
      <c r="N369" s="174"/>
    </row>
    <row r="370" spans="1:14" ht="12" customHeight="1">
      <c r="A370" s="136">
        <v>331</v>
      </c>
      <c r="B370" s="137" t="s">
        <v>545</v>
      </c>
      <c r="C370" s="132">
        <v>80</v>
      </c>
      <c r="D370" s="138" t="s">
        <v>817</v>
      </c>
      <c r="E370" s="143">
        <v>12</v>
      </c>
      <c r="F370" s="143" t="s">
        <v>1131</v>
      </c>
      <c r="G370" s="106" t="s">
        <v>984</v>
      </c>
      <c r="H370" s="199">
        <v>16</v>
      </c>
      <c r="I370" s="102" t="s">
        <v>19</v>
      </c>
      <c r="J370" s="102">
        <v>12</v>
      </c>
      <c r="K370" s="141">
        <f t="shared" si="13"/>
        <v>2.1761363636363638</v>
      </c>
      <c r="L370" s="141">
        <v>26.113636363636363</v>
      </c>
      <c r="M370" s="153" t="s">
        <v>958</v>
      </c>
      <c r="N370" s="153"/>
    </row>
    <row r="371" spans="1:14" ht="12" customHeight="1">
      <c r="A371" s="37">
        <v>332</v>
      </c>
      <c r="B371" s="57" t="s">
        <v>546</v>
      </c>
      <c r="C371" s="21">
        <v>42</v>
      </c>
      <c r="D371" s="5" t="s">
        <v>817</v>
      </c>
      <c r="E371" s="22">
        <v>12</v>
      </c>
      <c r="F371" s="17" t="s">
        <v>1544</v>
      </c>
      <c r="G371" s="173" t="s">
        <v>626</v>
      </c>
      <c r="H371" s="173" t="s">
        <v>1459</v>
      </c>
      <c r="I371" s="174" t="s">
        <v>1185</v>
      </c>
      <c r="J371" s="174" t="s">
        <v>798</v>
      </c>
      <c r="K371" s="78">
        <f t="shared" si="13"/>
        <v>1.8333333333333333</v>
      </c>
      <c r="L371" s="174" t="s">
        <v>1304</v>
      </c>
      <c r="M371" s="169" t="s">
        <v>1208</v>
      </c>
      <c r="N371" s="174"/>
    </row>
    <row r="372" spans="1:14" ht="12" customHeight="1">
      <c r="A372" s="136">
        <v>333</v>
      </c>
      <c r="B372" s="137" t="s">
        <v>547</v>
      </c>
      <c r="C372" s="132">
        <v>16</v>
      </c>
      <c r="D372" s="138" t="s">
        <v>817</v>
      </c>
      <c r="E372" s="143">
        <v>12</v>
      </c>
      <c r="F372" s="143" t="s">
        <v>1544</v>
      </c>
      <c r="G372" s="152" t="s">
        <v>626</v>
      </c>
      <c r="H372" s="152" t="s">
        <v>1460</v>
      </c>
      <c r="I372" s="153" t="s">
        <v>1450</v>
      </c>
      <c r="J372" s="153" t="s">
        <v>798</v>
      </c>
      <c r="K372" s="109">
        <f t="shared" si="13"/>
        <v>4.2</v>
      </c>
      <c r="L372" s="153" t="s">
        <v>1461</v>
      </c>
      <c r="M372" s="146" t="s">
        <v>1208</v>
      </c>
      <c r="N372" s="153"/>
    </row>
    <row r="373" spans="1:14" ht="12" customHeight="1">
      <c r="A373" s="37">
        <v>334</v>
      </c>
      <c r="B373" s="57" t="s">
        <v>816</v>
      </c>
      <c r="C373" s="21">
        <v>6</v>
      </c>
      <c r="D373" s="5" t="s">
        <v>817</v>
      </c>
      <c r="E373" s="22">
        <v>12</v>
      </c>
      <c r="F373" s="22" t="s">
        <v>1544</v>
      </c>
      <c r="G373" s="173" t="s">
        <v>108</v>
      </c>
      <c r="H373" s="173" t="s">
        <v>1462</v>
      </c>
      <c r="I373" s="174" t="s">
        <v>1450</v>
      </c>
      <c r="J373" s="174" t="s">
        <v>798</v>
      </c>
      <c r="K373" s="78">
        <f t="shared" si="13"/>
        <v>2.7641666666666667</v>
      </c>
      <c r="L373" s="174" t="s">
        <v>1463</v>
      </c>
      <c r="M373" s="169" t="s">
        <v>1208</v>
      </c>
      <c r="N373" s="174"/>
    </row>
    <row r="374" spans="1:14" ht="12" customHeight="1">
      <c r="A374" s="136">
        <v>335</v>
      </c>
      <c r="B374" s="137" t="s">
        <v>818</v>
      </c>
      <c r="C374" s="132">
        <v>2</v>
      </c>
      <c r="D374" s="138" t="s">
        <v>817</v>
      </c>
      <c r="E374" s="143">
        <v>12</v>
      </c>
      <c r="F374" s="143" t="s">
        <v>1544</v>
      </c>
      <c r="G374" s="152" t="s">
        <v>108</v>
      </c>
      <c r="H374" s="152" t="s">
        <v>1464</v>
      </c>
      <c r="I374" s="153" t="s">
        <v>1450</v>
      </c>
      <c r="J374" s="153" t="s">
        <v>798</v>
      </c>
      <c r="K374" s="109">
        <f t="shared" si="13"/>
        <v>3.516666666666667</v>
      </c>
      <c r="L374" s="153" t="s">
        <v>1465</v>
      </c>
      <c r="M374" s="146" t="s">
        <v>1208</v>
      </c>
      <c r="N374" s="153"/>
    </row>
    <row r="375" spans="1:14" ht="12" customHeight="1">
      <c r="A375" s="40" t="s">
        <v>22</v>
      </c>
      <c r="B375" s="56"/>
      <c r="C375" s="41"/>
      <c r="D375" s="41"/>
      <c r="E375" s="41"/>
      <c r="F375" s="41"/>
      <c r="G375" s="41"/>
      <c r="H375" s="198"/>
      <c r="I375" s="184"/>
      <c r="J375" s="184"/>
      <c r="K375" s="184"/>
      <c r="L375" s="184"/>
      <c r="M375" s="184"/>
      <c r="N375" s="185"/>
    </row>
    <row r="376" spans="1:14" ht="12" customHeight="1">
      <c r="A376" s="37">
        <v>336</v>
      </c>
      <c r="B376" s="57" t="s">
        <v>446</v>
      </c>
      <c r="C376" s="21">
        <v>24</v>
      </c>
      <c r="D376" s="5" t="s">
        <v>43</v>
      </c>
      <c r="E376" s="21">
        <v>6</v>
      </c>
      <c r="F376" s="166" t="s">
        <v>1547</v>
      </c>
      <c r="G376" s="175" t="s">
        <v>965</v>
      </c>
      <c r="H376" s="205"/>
      <c r="I376" s="176" t="s">
        <v>965</v>
      </c>
      <c r="J376" s="176" t="s">
        <v>965</v>
      </c>
      <c r="K376" s="174"/>
      <c r="L376" s="174"/>
      <c r="M376" s="174" t="s">
        <v>965</v>
      </c>
      <c r="N376" s="174"/>
    </row>
    <row r="377" spans="1:14" ht="12" customHeight="1">
      <c r="A377" s="136">
        <v>337</v>
      </c>
      <c r="B377" s="137" t="s">
        <v>447</v>
      </c>
      <c r="C377" s="132">
        <v>40</v>
      </c>
      <c r="D377" s="138" t="s">
        <v>23</v>
      </c>
      <c r="E377" s="132">
        <v>96</v>
      </c>
      <c r="F377" s="139" t="s">
        <v>1131</v>
      </c>
      <c r="G377" s="106" t="s">
        <v>983</v>
      </c>
      <c r="H377" s="199">
        <v>1070130511</v>
      </c>
      <c r="I377" s="102" t="s">
        <v>1068</v>
      </c>
      <c r="J377" s="102">
        <v>96</v>
      </c>
      <c r="K377" s="141">
        <f>L377/J377</f>
        <v>0.23473011363636362</v>
      </c>
      <c r="L377" s="141">
        <v>22.534090909090907</v>
      </c>
      <c r="M377" s="153" t="s">
        <v>958</v>
      </c>
      <c r="N377" s="153"/>
    </row>
    <row r="378" spans="1:14" ht="12" customHeight="1">
      <c r="A378" s="37">
        <v>338</v>
      </c>
      <c r="B378" s="57" t="s">
        <v>687</v>
      </c>
      <c r="C378" s="21">
        <v>4</v>
      </c>
      <c r="D378" s="5" t="s">
        <v>349</v>
      </c>
      <c r="E378" s="21">
        <v>12</v>
      </c>
      <c r="F378" s="17" t="s">
        <v>1131</v>
      </c>
      <c r="G378" s="3" t="s">
        <v>982</v>
      </c>
      <c r="H378" s="203">
        <v>1070082510</v>
      </c>
      <c r="I378" s="14" t="s">
        <v>1069</v>
      </c>
      <c r="J378" s="14">
        <v>1</v>
      </c>
      <c r="K378" s="170">
        <f>L378/J378</f>
        <v>30.681818181818183</v>
      </c>
      <c r="L378" s="170">
        <v>30.681818181818183</v>
      </c>
      <c r="M378" s="174" t="s">
        <v>958</v>
      </c>
      <c r="N378" s="174"/>
    </row>
    <row r="379" spans="1:14" ht="12" customHeight="1">
      <c r="A379" s="136">
        <v>339</v>
      </c>
      <c r="B379" s="137" t="s">
        <v>660</v>
      </c>
      <c r="C379" s="132">
        <v>15</v>
      </c>
      <c r="D379" s="138" t="s">
        <v>26</v>
      </c>
      <c r="E379" s="132">
        <v>12</v>
      </c>
      <c r="F379" s="166" t="s">
        <v>1547</v>
      </c>
      <c r="G379" s="156"/>
      <c r="H379" s="147"/>
      <c r="I379" s="157"/>
      <c r="J379" s="157"/>
      <c r="K379" s="158"/>
      <c r="L379" s="158"/>
      <c r="M379" s="159"/>
      <c r="N379" s="153"/>
    </row>
    <row r="380" spans="1:14" ht="12" customHeight="1">
      <c r="A380" s="37">
        <v>340</v>
      </c>
      <c r="B380" s="57" t="s">
        <v>629</v>
      </c>
      <c r="C380" s="21">
        <v>40</v>
      </c>
      <c r="D380" s="5" t="s">
        <v>26</v>
      </c>
      <c r="E380" s="21">
        <v>12</v>
      </c>
      <c r="F380" s="166" t="s">
        <v>1547</v>
      </c>
      <c r="G380" s="177"/>
      <c r="H380" s="168"/>
      <c r="I380" s="178"/>
      <c r="J380" s="178"/>
      <c r="K380" s="179"/>
      <c r="L380" s="179"/>
      <c r="M380" s="180"/>
      <c r="N380" s="174"/>
    </row>
    <row r="381" spans="1:14" ht="12" customHeight="1">
      <c r="A381" s="136">
        <v>341</v>
      </c>
      <c r="B381" s="137" t="s">
        <v>630</v>
      </c>
      <c r="C381" s="132">
        <v>34</v>
      </c>
      <c r="D381" s="138" t="s">
        <v>26</v>
      </c>
      <c r="E381" s="132">
        <v>12</v>
      </c>
      <c r="F381" s="139" t="s">
        <v>1131</v>
      </c>
      <c r="G381" s="121" t="s">
        <v>982</v>
      </c>
      <c r="H381" s="199">
        <v>1001010510</v>
      </c>
      <c r="I381" s="102" t="s">
        <v>1031</v>
      </c>
      <c r="J381" s="102">
        <v>12</v>
      </c>
      <c r="K381" s="141">
        <f>L381/J381</f>
        <v>2.3570075757575757</v>
      </c>
      <c r="L381" s="141">
        <v>28.28409090909091</v>
      </c>
      <c r="M381" s="153" t="s">
        <v>958</v>
      </c>
      <c r="N381" s="153"/>
    </row>
    <row r="382" spans="1:14" ht="12" customHeight="1">
      <c r="A382" s="37">
        <v>342</v>
      </c>
      <c r="B382" s="57" t="s">
        <v>631</v>
      </c>
      <c r="C382" s="21">
        <v>245</v>
      </c>
      <c r="D382" s="5" t="s">
        <v>26</v>
      </c>
      <c r="E382" s="21">
        <v>12</v>
      </c>
      <c r="F382" s="166" t="s">
        <v>1547</v>
      </c>
      <c r="G382" s="177"/>
      <c r="H382" s="168"/>
      <c r="I382" s="178"/>
      <c r="J382" s="178"/>
      <c r="K382" s="179"/>
      <c r="L382" s="179"/>
      <c r="M382" s="180"/>
      <c r="N382" s="174"/>
    </row>
    <row r="383" spans="1:14" ht="12" customHeight="1">
      <c r="A383" s="136">
        <v>343</v>
      </c>
      <c r="B383" s="137" t="s">
        <v>632</v>
      </c>
      <c r="C383" s="132">
        <v>180</v>
      </c>
      <c r="D383" s="138" t="s">
        <v>349</v>
      </c>
      <c r="E383" s="132">
        <v>1</v>
      </c>
      <c r="F383" s="166" t="s">
        <v>1547</v>
      </c>
      <c r="G383" s="156"/>
      <c r="H383" s="147"/>
      <c r="I383" s="157"/>
      <c r="J383" s="157"/>
      <c r="K383" s="158"/>
      <c r="L383" s="158"/>
      <c r="M383" s="159"/>
      <c r="N383" s="153"/>
    </row>
    <row r="384" spans="1:14" ht="12" customHeight="1">
      <c r="A384" s="37">
        <v>344</v>
      </c>
      <c r="B384" s="57" t="s">
        <v>661</v>
      </c>
      <c r="C384" s="21">
        <v>48</v>
      </c>
      <c r="D384" s="5" t="s">
        <v>39</v>
      </c>
      <c r="E384" s="21">
        <v>12</v>
      </c>
      <c r="F384" s="166" t="s">
        <v>1547</v>
      </c>
      <c r="G384" s="177"/>
      <c r="H384" s="168"/>
      <c r="I384" s="178"/>
      <c r="J384" s="178"/>
      <c r="K384" s="179"/>
      <c r="L384" s="179"/>
      <c r="M384" s="180"/>
      <c r="N384" s="174"/>
    </row>
    <row r="385" spans="1:14" ht="12" customHeight="1">
      <c r="A385" s="136">
        <v>345</v>
      </c>
      <c r="B385" s="137" t="s">
        <v>662</v>
      </c>
      <c r="C385" s="132">
        <v>105</v>
      </c>
      <c r="D385" s="138" t="s">
        <v>39</v>
      </c>
      <c r="E385" s="132">
        <v>12</v>
      </c>
      <c r="F385" s="166" t="s">
        <v>1547</v>
      </c>
      <c r="G385" s="156"/>
      <c r="H385" s="147"/>
      <c r="I385" s="157"/>
      <c r="J385" s="157"/>
      <c r="K385" s="158"/>
      <c r="L385" s="158"/>
      <c r="M385" s="159"/>
      <c r="N385" s="153"/>
    </row>
    <row r="386" spans="1:14" ht="12" customHeight="1">
      <c r="A386" s="37">
        <v>346</v>
      </c>
      <c r="B386" s="57" t="s">
        <v>633</v>
      </c>
      <c r="C386" s="21">
        <v>36</v>
      </c>
      <c r="D386" s="5" t="s">
        <v>26</v>
      </c>
      <c r="E386" s="21">
        <v>12</v>
      </c>
      <c r="F386" s="17" t="s">
        <v>1131</v>
      </c>
      <c r="G386" s="3" t="s">
        <v>1072</v>
      </c>
      <c r="H386" s="203">
        <v>34006115001</v>
      </c>
      <c r="I386" s="14" t="s">
        <v>1014</v>
      </c>
      <c r="J386" s="14">
        <v>12</v>
      </c>
      <c r="K386" s="170">
        <f>L386/J386</f>
        <v>4.270833333333333</v>
      </c>
      <c r="L386" s="170">
        <v>51.25</v>
      </c>
      <c r="M386" s="174" t="s">
        <v>958</v>
      </c>
      <c r="N386" s="174"/>
    </row>
    <row r="387" spans="1:14" ht="12" customHeight="1">
      <c r="A387" s="136">
        <v>347</v>
      </c>
      <c r="B387" s="137" t="s">
        <v>634</v>
      </c>
      <c r="C387" s="132">
        <v>303</v>
      </c>
      <c r="D387" s="138" t="s">
        <v>39</v>
      </c>
      <c r="E387" s="132">
        <v>12</v>
      </c>
      <c r="F387" s="166" t="s">
        <v>1547</v>
      </c>
      <c r="G387" s="156"/>
      <c r="H387" s="147"/>
      <c r="I387" s="157"/>
      <c r="J387" s="157"/>
      <c r="K387" s="158"/>
      <c r="L387" s="158"/>
      <c r="M387" s="159"/>
      <c r="N387" s="153"/>
    </row>
    <row r="388" spans="1:14" ht="12" customHeight="1">
      <c r="A388" s="37">
        <v>348</v>
      </c>
      <c r="B388" s="57" t="s">
        <v>635</v>
      </c>
      <c r="C388" s="21">
        <v>62</v>
      </c>
      <c r="D388" s="5" t="s">
        <v>39</v>
      </c>
      <c r="E388" s="21">
        <v>12</v>
      </c>
      <c r="F388" s="166" t="s">
        <v>1547</v>
      </c>
      <c r="G388" s="177"/>
      <c r="H388" s="168"/>
      <c r="I388" s="178"/>
      <c r="J388" s="178"/>
      <c r="K388" s="179"/>
      <c r="L388" s="179"/>
      <c r="M388" s="180"/>
      <c r="N388" s="174"/>
    </row>
    <row r="389" spans="1:14" ht="12" customHeight="1">
      <c r="A389" s="136">
        <v>349</v>
      </c>
      <c r="B389" s="137" t="s">
        <v>744</v>
      </c>
      <c r="C389" s="132">
        <v>122</v>
      </c>
      <c r="D389" s="138" t="s">
        <v>39</v>
      </c>
      <c r="E389" s="132">
        <v>12</v>
      </c>
      <c r="F389" s="139" t="s">
        <v>1131</v>
      </c>
      <c r="G389" s="121" t="s">
        <v>1074</v>
      </c>
      <c r="H389" s="199">
        <v>60003111</v>
      </c>
      <c r="I389" s="102" t="s">
        <v>1014</v>
      </c>
      <c r="J389" s="102">
        <v>12</v>
      </c>
      <c r="K389" s="141">
        <f>L389/J389</f>
        <v>2.71780303030303</v>
      </c>
      <c r="L389" s="141">
        <v>32.61363636363636</v>
      </c>
      <c r="M389" s="153" t="s">
        <v>958</v>
      </c>
      <c r="N389" s="153"/>
    </row>
    <row r="390" spans="1:14" ht="12" customHeight="1">
      <c r="A390" s="37">
        <v>350</v>
      </c>
      <c r="B390" s="57" t="s">
        <v>636</v>
      </c>
      <c r="C390" s="21">
        <v>81</v>
      </c>
      <c r="D390" s="5" t="s">
        <v>67</v>
      </c>
      <c r="E390" s="21">
        <v>6</v>
      </c>
      <c r="F390" s="166" t="s">
        <v>1547</v>
      </c>
      <c r="G390" s="3" t="s">
        <v>965</v>
      </c>
      <c r="H390" s="203"/>
      <c r="I390" s="14"/>
      <c r="J390" s="14"/>
      <c r="K390" s="170" t="s">
        <v>965</v>
      </c>
      <c r="L390" s="174"/>
      <c r="M390" s="174" t="s">
        <v>965</v>
      </c>
      <c r="N390" s="174"/>
    </row>
    <row r="391" spans="1:14" ht="12" customHeight="1">
      <c r="A391" s="136">
        <v>351</v>
      </c>
      <c r="B391" s="137" t="s">
        <v>637</v>
      </c>
      <c r="C391" s="132">
        <v>135</v>
      </c>
      <c r="D391" s="138" t="s">
        <v>349</v>
      </c>
      <c r="E391" s="132">
        <v>1</v>
      </c>
      <c r="F391" s="139" t="s">
        <v>1131</v>
      </c>
      <c r="G391" s="121" t="s">
        <v>1073</v>
      </c>
      <c r="H391" s="199">
        <v>93095510</v>
      </c>
      <c r="I391" s="102" t="s">
        <v>1069</v>
      </c>
      <c r="J391" s="102">
        <v>1</v>
      </c>
      <c r="K391" s="141">
        <f>L391/J391</f>
        <v>24.56818181818182</v>
      </c>
      <c r="L391" s="141">
        <v>24.56818181818182</v>
      </c>
      <c r="M391" s="153" t="s">
        <v>958</v>
      </c>
      <c r="N391" s="153"/>
    </row>
    <row r="392" spans="1:14" ht="12" customHeight="1">
      <c r="A392" s="37">
        <v>352</v>
      </c>
      <c r="B392" s="57" t="s">
        <v>686</v>
      </c>
      <c r="C392" s="21">
        <v>12</v>
      </c>
      <c r="D392" s="5" t="s">
        <v>349</v>
      </c>
      <c r="E392" s="21"/>
      <c r="F392" s="17" t="s">
        <v>1131</v>
      </c>
      <c r="G392" s="3" t="s">
        <v>1070</v>
      </c>
      <c r="H392" s="203">
        <v>65721</v>
      </c>
      <c r="I392" s="14" t="s">
        <v>1069</v>
      </c>
      <c r="J392" s="14">
        <v>1</v>
      </c>
      <c r="K392" s="170">
        <f>L392/J392</f>
        <v>21.60227272727273</v>
      </c>
      <c r="L392" s="170">
        <v>21.60227272727273</v>
      </c>
      <c r="M392" s="174" t="s">
        <v>958</v>
      </c>
      <c r="N392" s="174"/>
    </row>
    <row r="393" spans="1:14" ht="12" customHeight="1">
      <c r="A393" s="136">
        <v>353</v>
      </c>
      <c r="B393" s="137" t="s">
        <v>627</v>
      </c>
      <c r="C393" s="132">
        <v>84</v>
      </c>
      <c r="D393" s="138" t="s">
        <v>26</v>
      </c>
      <c r="E393" s="132">
        <v>12</v>
      </c>
      <c r="F393" s="166" t="s">
        <v>1547</v>
      </c>
      <c r="G393" s="156"/>
      <c r="H393" s="147"/>
      <c r="I393" s="157"/>
      <c r="J393" s="157"/>
      <c r="K393" s="158"/>
      <c r="L393" s="158"/>
      <c r="M393" s="159"/>
      <c r="N393" s="153"/>
    </row>
    <row r="394" spans="1:14" ht="12" customHeight="1">
      <c r="A394" s="37">
        <v>354</v>
      </c>
      <c r="B394" s="57" t="s">
        <v>642</v>
      </c>
      <c r="C394" s="21">
        <v>247</v>
      </c>
      <c r="D394" s="5" t="s">
        <v>643</v>
      </c>
      <c r="E394" s="21">
        <v>1</v>
      </c>
      <c r="F394" s="17" t="s">
        <v>1131</v>
      </c>
      <c r="G394" s="3" t="s">
        <v>982</v>
      </c>
      <c r="H394" s="203">
        <v>1088015510</v>
      </c>
      <c r="I394" s="14" t="s">
        <v>125</v>
      </c>
      <c r="J394" s="14">
        <v>3</v>
      </c>
      <c r="K394" s="170">
        <f>L394/J394</f>
        <v>10.488636363636365</v>
      </c>
      <c r="L394" s="170">
        <v>31.465909090909093</v>
      </c>
      <c r="M394" s="174" t="s">
        <v>958</v>
      </c>
      <c r="N394" s="174"/>
    </row>
    <row r="395" spans="1:14" ht="12" customHeight="1">
      <c r="A395" s="136">
        <v>355</v>
      </c>
      <c r="B395" s="137" t="s">
        <v>659</v>
      </c>
      <c r="C395" s="132">
        <v>54</v>
      </c>
      <c r="D395" s="138" t="s">
        <v>26</v>
      </c>
      <c r="E395" s="132">
        <v>12</v>
      </c>
      <c r="F395" s="139" t="s">
        <v>1131</v>
      </c>
      <c r="G395" s="121" t="s">
        <v>1075</v>
      </c>
      <c r="H395" s="199" t="s">
        <v>1076</v>
      </c>
      <c r="I395" s="102" t="s">
        <v>1014</v>
      </c>
      <c r="J395" s="102">
        <v>12</v>
      </c>
      <c r="K395" s="141">
        <f>L395/J395</f>
        <v>2.5984848484848486</v>
      </c>
      <c r="L395" s="141">
        <v>31.181818181818183</v>
      </c>
      <c r="M395" s="153" t="s">
        <v>958</v>
      </c>
      <c r="N395" s="153"/>
    </row>
    <row r="396" spans="1:14" ht="12" customHeight="1">
      <c r="A396" s="37">
        <v>356</v>
      </c>
      <c r="B396" s="57" t="s">
        <v>638</v>
      </c>
      <c r="C396" s="21">
        <v>93</v>
      </c>
      <c r="D396" s="5" t="s">
        <v>639</v>
      </c>
      <c r="E396" s="21">
        <v>12</v>
      </c>
      <c r="F396" s="166" t="s">
        <v>1547</v>
      </c>
      <c r="G396" s="177"/>
      <c r="H396" s="168"/>
      <c r="I396" s="178"/>
      <c r="J396" s="178"/>
      <c r="K396" s="179"/>
      <c r="L396" s="179"/>
      <c r="M396" s="180"/>
      <c r="N396" s="174"/>
    </row>
    <row r="397" spans="1:14" ht="12" customHeight="1">
      <c r="A397" s="136">
        <v>357</v>
      </c>
      <c r="B397" s="137" t="s">
        <v>640</v>
      </c>
      <c r="C397" s="132">
        <v>74</v>
      </c>
      <c r="D397" s="138" t="s">
        <v>641</v>
      </c>
      <c r="E397" s="132">
        <v>1</v>
      </c>
      <c r="F397" s="139" t="s">
        <v>1131</v>
      </c>
      <c r="G397" s="121" t="s">
        <v>1077</v>
      </c>
      <c r="H397" s="199">
        <v>169004201</v>
      </c>
      <c r="I397" s="102" t="s">
        <v>1069</v>
      </c>
      <c r="J397" s="102">
        <v>1</v>
      </c>
      <c r="K397" s="141">
        <f>L397/J397</f>
        <v>35.40909090909091</v>
      </c>
      <c r="L397" s="141">
        <v>35.40909090909091</v>
      </c>
      <c r="M397" s="153" t="s">
        <v>958</v>
      </c>
      <c r="N397" s="153"/>
    </row>
    <row r="398" spans="1:14" ht="12" customHeight="1">
      <c r="A398" s="37">
        <v>358</v>
      </c>
      <c r="B398" s="57" t="s">
        <v>644</v>
      </c>
      <c r="C398" s="21">
        <v>18</v>
      </c>
      <c r="D398" s="5" t="s">
        <v>39</v>
      </c>
      <c r="E398" s="21">
        <v>12</v>
      </c>
      <c r="F398" s="166" t="s">
        <v>1547</v>
      </c>
      <c r="G398" s="3" t="s">
        <v>965</v>
      </c>
      <c r="H398" s="203"/>
      <c r="I398" s="14"/>
      <c r="J398" s="14"/>
      <c r="K398" s="170" t="s">
        <v>1078</v>
      </c>
      <c r="L398" s="174"/>
      <c r="M398" s="174" t="s">
        <v>965</v>
      </c>
      <c r="N398" s="174"/>
    </row>
    <row r="399" spans="1:14" ht="12" customHeight="1">
      <c r="A399" s="136">
        <v>359</v>
      </c>
      <c r="B399" s="137" t="s">
        <v>650</v>
      </c>
      <c r="C399" s="132">
        <v>46</v>
      </c>
      <c r="D399" s="138" t="s">
        <v>39</v>
      </c>
      <c r="E399" s="132">
        <v>12</v>
      </c>
      <c r="F399" s="166" t="s">
        <v>1547</v>
      </c>
      <c r="G399" s="156"/>
      <c r="H399" s="206"/>
      <c r="I399" s="157"/>
      <c r="J399" s="157"/>
      <c r="K399" s="158"/>
      <c r="L399" s="158"/>
      <c r="M399" s="159"/>
      <c r="N399" s="153"/>
    </row>
    <row r="400" spans="1:14" ht="12" customHeight="1">
      <c r="A400" s="37">
        <v>360</v>
      </c>
      <c r="B400" s="57" t="s">
        <v>690</v>
      </c>
      <c r="C400" s="21">
        <v>57</v>
      </c>
      <c r="D400" s="5" t="s">
        <v>655</v>
      </c>
      <c r="E400" s="21">
        <v>1</v>
      </c>
      <c r="F400" s="17" t="s">
        <v>1131</v>
      </c>
      <c r="G400" s="3" t="s">
        <v>1070</v>
      </c>
      <c r="H400" s="203">
        <v>62808</v>
      </c>
      <c r="I400" s="14" t="s">
        <v>1069</v>
      </c>
      <c r="J400" s="14">
        <v>1</v>
      </c>
      <c r="K400" s="170">
        <f>L400/J400</f>
        <v>31.34090909090909</v>
      </c>
      <c r="L400" s="170">
        <v>31.34090909090909</v>
      </c>
      <c r="M400" s="174" t="s">
        <v>958</v>
      </c>
      <c r="N400" s="174"/>
    </row>
    <row r="401" spans="1:14" ht="12" customHeight="1">
      <c r="A401" s="136">
        <v>361</v>
      </c>
      <c r="B401" s="137" t="s">
        <v>654</v>
      </c>
      <c r="C401" s="132">
        <v>90</v>
      </c>
      <c r="D401" s="138" t="s">
        <v>655</v>
      </c>
      <c r="E401" s="132">
        <v>1</v>
      </c>
      <c r="F401" s="139" t="s">
        <v>1131</v>
      </c>
      <c r="G401" s="121" t="s">
        <v>1071</v>
      </c>
      <c r="H401" s="199">
        <v>249902</v>
      </c>
      <c r="I401" s="102" t="s">
        <v>1069</v>
      </c>
      <c r="J401" s="102">
        <v>1</v>
      </c>
      <c r="K401" s="141">
        <f>L401/J401</f>
        <v>30.159090909090907</v>
      </c>
      <c r="L401" s="141">
        <v>30.159090909090907</v>
      </c>
      <c r="M401" s="153" t="s">
        <v>958</v>
      </c>
      <c r="N401" s="153"/>
    </row>
    <row r="402" spans="1:14" ht="12" customHeight="1">
      <c r="A402" s="37">
        <v>362</v>
      </c>
      <c r="B402" s="57" t="s">
        <v>656</v>
      </c>
      <c r="C402" s="21">
        <v>24</v>
      </c>
      <c r="D402" s="5" t="s">
        <v>655</v>
      </c>
      <c r="E402" s="21">
        <v>1</v>
      </c>
      <c r="F402" s="166" t="s">
        <v>1547</v>
      </c>
      <c r="G402" s="3" t="s">
        <v>965</v>
      </c>
      <c r="H402" s="203"/>
      <c r="I402" s="14"/>
      <c r="J402" s="14"/>
      <c r="K402" s="170" t="s">
        <v>965</v>
      </c>
      <c r="L402" s="174"/>
      <c r="M402" s="174" t="s">
        <v>965</v>
      </c>
      <c r="N402" s="174"/>
    </row>
    <row r="403" spans="1:14" ht="12" customHeight="1">
      <c r="A403" s="136">
        <v>363</v>
      </c>
      <c r="B403" s="137" t="s">
        <v>657</v>
      </c>
      <c r="C403" s="132">
        <v>57</v>
      </c>
      <c r="D403" s="138" t="s">
        <v>54</v>
      </c>
      <c r="E403" s="132">
        <v>6</v>
      </c>
      <c r="F403" s="166" t="s">
        <v>1547</v>
      </c>
      <c r="G403" s="156"/>
      <c r="H403" s="147"/>
      <c r="I403" s="157"/>
      <c r="J403" s="157"/>
      <c r="K403" s="158"/>
      <c r="L403" s="158"/>
      <c r="M403" s="159"/>
      <c r="N403" s="153"/>
    </row>
    <row r="404" spans="1:14" ht="12" customHeight="1">
      <c r="A404" s="37">
        <v>364</v>
      </c>
      <c r="B404" s="57" t="s">
        <v>663</v>
      </c>
      <c r="C404" s="21">
        <v>12</v>
      </c>
      <c r="D404" s="5" t="s">
        <v>39</v>
      </c>
      <c r="E404" s="21">
        <v>12</v>
      </c>
      <c r="F404" s="166" t="s">
        <v>1547</v>
      </c>
      <c r="G404" s="181"/>
      <c r="H404" s="168"/>
      <c r="I404" s="178"/>
      <c r="J404" s="178"/>
      <c r="K404" s="179"/>
      <c r="L404" s="179"/>
      <c r="M404" s="180"/>
      <c r="N404" s="174"/>
    </row>
    <row r="405" spans="1:14" ht="12" customHeight="1">
      <c r="A405" s="136">
        <v>365</v>
      </c>
      <c r="B405" s="137" t="s">
        <v>664</v>
      </c>
      <c r="C405" s="132">
        <v>49</v>
      </c>
      <c r="D405" s="138" t="s">
        <v>26</v>
      </c>
      <c r="E405" s="132">
        <v>12</v>
      </c>
      <c r="F405" s="166" t="s">
        <v>1547</v>
      </c>
      <c r="G405" s="160"/>
      <c r="H405" s="147"/>
      <c r="I405" s="157"/>
      <c r="J405" s="157"/>
      <c r="K405" s="158"/>
      <c r="L405" s="158"/>
      <c r="M405" s="159"/>
      <c r="N405" s="153"/>
    </row>
    <row r="406" spans="1:14" ht="12" customHeight="1">
      <c r="A406" s="37">
        <v>366</v>
      </c>
      <c r="B406" s="57" t="s">
        <v>819</v>
      </c>
      <c r="C406" s="21">
        <v>31</v>
      </c>
      <c r="D406" s="5" t="s">
        <v>39</v>
      </c>
      <c r="E406" s="21">
        <v>12</v>
      </c>
      <c r="F406" s="17" t="s">
        <v>1131</v>
      </c>
      <c r="G406" s="3" t="s">
        <v>1077</v>
      </c>
      <c r="H406" s="203">
        <v>205004291</v>
      </c>
      <c r="I406" s="14" t="s">
        <v>1079</v>
      </c>
      <c r="J406" s="14">
        <v>6</v>
      </c>
      <c r="K406" s="170">
        <f>L406/J406</f>
        <v>5.922348484848484</v>
      </c>
      <c r="L406" s="170">
        <v>35.53409090909091</v>
      </c>
      <c r="M406" s="174" t="s">
        <v>958</v>
      </c>
      <c r="N406" s="174"/>
    </row>
    <row r="407" spans="1:14" ht="12" customHeight="1">
      <c r="A407" s="136">
        <v>367</v>
      </c>
      <c r="B407" s="137" t="s">
        <v>689</v>
      </c>
      <c r="C407" s="132">
        <v>43</v>
      </c>
      <c r="D407" s="138" t="s">
        <v>349</v>
      </c>
      <c r="E407" s="132">
        <v>1</v>
      </c>
      <c r="F407" s="166" t="s">
        <v>1547</v>
      </c>
      <c r="G407" s="156"/>
      <c r="H407" s="147"/>
      <c r="I407" s="157"/>
      <c r="J407" s="157"/>
      <c r="K407" s="158"/>
      <c r="L407" s="158"/>
      <c r="M407" s="159"/>
      <c r="N407" s="153"/>
    </row>
    <row r="408" spans="1:14" ht="12" customHeight="1">
      <c r="A408" s="37">
        <v>368</v>
      </c>
      <c r="B408" s="57" t="s">
        <v>645</v>
      </c>
      <c r="C408" s="21">
        <v>30</v>
      </c>
      <c r="D408" s="5" t="s">
        <v>67</v>
      </c>
      <c r="E408" s="21">
        <v>12</v>
      </c>
      <c r="F408" s="166" t="s">
        <v>1547</v>
      </c>
      <c r="G408" s="177"/>
      <c r="H408" s="168"/>
      <c r="I408" s="178"/>
      <c r="J408" s="178"/>
      <c r="K408" s="179"/>
      <c r="L408" s="179"/>
      <c r="M408" s="180"/>
      <c r="N408" s="174"/>
    </row>
    <row r="409" spans="1:14" ht="12" customHeight="1">
      <c r="A409" s="136">
        <v>369</v>
      </c>
      <c r="B409" s="137" t="s">
        <v>688</v>
      </c>
      <c r="C409" s="132">
        <v>17</v>
      </c>
      <c r="D409" s="138" t="s">
        <v>349</v>
      </c>
      <c r="E409" s="132">
        <v>1</v>
      </c>
      <c r="F409" s="139" t="s">
        <v>1131</v>
      </c>
      <c r="G409" s="121" t="s">
        <v>1080</v>
      </c>
      <c r="H409" s="199">
        <v>257388</v>
      </c>
      <c r="I409" s="102" t="s">
        <v>1033</v>
      </c>
      <c r="J409" s="102">
        <v>12</v>
      </c>
      <c r="K409" s="141">
        <f>L409/J409</f>
        <v>2.6448863636363638</v>
      </c>
      <c r="L409" s="141">
        <v>31.738636363636363</v>
      </c>
      <c r="M409" s="153" t="s">
        <v>958</v>
      </c>
      <c r="N409" s="153"/>
    </row>
    <row r="410" spans="1:14" ht="12" customHeight="1">
      <c r="A410" s="37">
        <v>370</v>
      </c>
      <c r="B410" s="57" t="s">
        <v>653</v>
      </c>
      <c r="C410" s="21">
        <v>20</v>
      </c>
      <c r="D410" s="5" t="s">
        <v>67</v>
      </c>
      <c r="E410" s="21">
        <v>12</v>
      </c>
      <c r="F410" s="17" t="s">
        <v>1131</v>
      </c>
      <c r="G410" s="3" t="s">
        <v>1080</v>
      </c>
      <c r="H410" s="203">
        <v>257388</v>
      </c>
      <c r="I410" s="14" t="s">
        <v>1033</v>
      </c>
      <c r="J410" s="14">
        <v>12</v>
      </c>
      <c r="K410" s="170">
        <f>L410/J410</f>
        <v>2.6448863636363638</v>
      </c>
      <c r="L410" s="170">
        <v>31.738636363636363</v>
      </c>
      <c r="M410" s="174" t="s">
        <v>958</v>
      </c>
      <c r="N410" s="174"/>
    </row>
    <row r="411" spans="1:14" ht="12" customHeight="1">
      <c r="A411" s="136">
        <v>371</v>
      </c>
      <c r="B411" s="161" t="s">
        <v>842</v>
      </c>
      <c r="C411" s="139">
        <v>4</v>
      </c>
      <c r="D411" s="127" t="s">
        <v>67</v>
      </c>
      <c r="E411" s="139">
        <v>12</v>
      </c>
      <c r="F411" s="139" t="s">
        <v>1131</v>
      </c>
      <c r="G411" s="162" t="s">
        <v>1081</v>
      </c>
      <c r="H411" s="199">
        <v>52270</v>
      </c>
      <c r="I411" s="102" t="s">
        <v>1033</v>
      </c>
      <c r="J411" s="102">
        <v>12</v>
      </c>
      <c r="K411" s="141">
        <f>L411/J411</f>
        <v>2.2642045454545454</v>
      </c>
      <c r="L411" s="141">
        <v>27.170454545454547</v>
      </c>
      <c r="M411" s="153" t="s">
        <v>958</v>
      </c>
      <c r="N411" s="153"/>
    </row>
    <row r="412" spans="1:14" ht="12" customHeight="1">
      <c r="A412" s="37">
        <v>372</v>
      </c>
      <c r="B412" s="57" t="s">
        <v>646</v>
      </c>
      <c r="C412" s="21">
        <v>18</v>
      </c>
      <c r="D412" s="5" t="s">
        <v>54</v>
      </c>
      <c r="E412" s="21">
        <v>12</v>
      </c>
      <c r="F412" s="17" t="s">
        <v>1131</v>
      </c>
      <c r="G412" s="3" t="s">
        <v>1082</v>
      </c>
      <c r="H412" s="203">
        <v>571240</v>
      </c>
      <c r="I412" s="14" t="s">
        <v>1079</v>
      </c>
      <c r="J412" s="14">
        <v>12</v>
      </c>
      <c r="K412" s="170">
        <f>L412/J412</f>
        <v>3.597537878787879</v>
      </c>
      <c r="L412" s="170">
        <v>43.17045454545455</v>
      </c>
      <c r="M412" s="174" t="s">
        <v>958</v>
      </c>
      <c r="N412" s="174"/>
    </row>
    <row r="413" spans="1:14" ht="12" customHeight="1">
      <c r="A413" s="136">
        <v>373</v>
      </c>
      <c r="B413" s="137" t="s">
        <v>647</v>
      </c>
      <c r="C413" s="132">
        <v>55</v>
      </c>
      <c r="D413" s="138" t="s">
        <v>67</v>
      </c>
      <c r="E413" s="132">
        <v>12</v>
      </c>
      <c r="F413" s="166" t="s">
        <v>1547</v>
      </c>
      <c r="G413" s="156"/>
      <c r="H413" s="147"/>
      <c r="I413" s="157"/>
      <c r="J413" s="157"/>
      <c r="K413" s="158"/>
      <c r="L413" s="158"/>
      <c r="M413" s="159"/>
      <c r="N413" s="153"/>
    </row>
    <row r="414" spans="1:14" ht="12" customHeight="1">
      <c r="A414" s="37">
        <v>374</v>
      </c>
      <c r="B414" s="57" t="s">
        <v>648</v>
      </c>
      <c r="C414" s="21">
        <v>54</v>
      </c>
      <c r="D414" s="5" t="s">
        <v>67</v>
      </c>
      <c r="E414" s="21">
        <v>12</v>
      </c>
      <c r="F414" s="166" t="s">
        <v>1547</v>
      </c>
      <c r="G414" s="177"/>
      <c r="H414" s="168"/>
      <c r="I414" s="178"/>
      <c r="J414" s="178"/>
      <c r="K414" s="179"/>
      <c r="L414" s="179"/>
      <c r="M414" s="180"/>
      <c r="N414" s="174"/>
    </row>
    <row r="415" spans="1:14" ht="12" customHeight="1">
      <c r="A415" s="136">
        <v>375</v>
      </c>
      <c r="B415" s="137" t="s">
        <v>649</v>
      </c>
      <c r="C415" s="132">
        <v>52</v>
      </c>
      <c r="D415" s="138" t="s">
        <v>26</v>
      </c>
      <c r="E415" s="132">
        <v>12</v>
      </c>
      <c r="F415" s="166" t="s">
        <v>1547</v>
      </c>
      <c r="G415" s="156"/>
      <c r="H415" s="147"/>
      <c r="I415" s="157"/>
      <c r="J415" s="157"/>
      <c r="K415" s="158"/>
      <c r="L415" s="158"/>
      <c r="M415" s="159"/>
      <c r="N415" s="153"/>
    </row>
    <row r="416" spans="1:14" ht="12" customHeight="1">
      <c r="A416" s="37">
        <v>376</v>
      </c>
      <c r="B416" s="60" t="s">
        <v>658</v>
      </c>
      <c r="C416" s="17">
        <v>5</v>
      </c>
      <c r="D416" s="1" t="s">
        <v>67</v>
      </c>
      <c r="E416" s="17">
        <v>12</v>
      </c>
      <c r="F416" s="17" t="s">
        <v>1131</v>
      </c>
      <c r="G416" s="30" t="s">
        <v>1083</v>
      </c>
      <c r="H416" s="203">
        <v>233143</v>
      </c>
      <c r="I416" s="14" t="s">
        <v>1033</v>
      </c>
      <c r="J416" s="14">
        <v>12</v>
      </c>
      <c r="K416" s="170">
        <f>L416/J416</f>
        <v>3.0596590909090913</v>
      </c>
      <c r="L416" s="170">
        <v>36.71590909090909</v>
      </c>
      <c r="M416" s="174" t="s">
        <v>958</v>
      </c>
      <c r="N416" s="174"/>
    </row>
    <row r="417" spans="1:14" ht="12" customHeight="1">
      <c r="A417" s="136">
        <v>377</v>
      </c>
      <c r="B417" s="137" t="s">
        <v>494</v>
      </c>
      <c r="C417" s="132">
        <v>54</v>
      </c>
      <c r="D417" s="138" t="s">
        <v>67</v>
      </c>
      <c r="E417" s="132">
        <v>6</v>
      </c>
      <c r="F417" s="166" t="s">
        <v>1547</v>
      </c>
      <c r="G417" s="156"/>
      <c r="H417" s="147"/>
      <c r="I417" s="157"/>
      <c r="J417" s="157"/>
      <c r="K417" s="158"/>
      <c r="L417" s="158"/>
      <c r="M417" s="159"/>
      <c r="N417" s="153"/>
    </row>
    <row r="418" spans="1:14" ht="12" customHeight="1">
      <c r="A418" s="37">
        <v>378</v>
      </c>
      <c r="B418" s="57" t="s">
        <v>651</v>
      </c>
      <c r="C418" s="21">
        <v>13</v>
      </c>
      <c r="D418" s="5" t="s">
        <v>349</v>
      </c>
      <c r="E418" s="21">
        <v>1</v>
      </c>
      <c r="F418" s="166" t="s">
        <v>1547</v>
      </c>
      <c r="G418" s="177"/>
      <c r="H418" s="168"/>
      <c r="I418" s="178"/>
      <c r="J418" s="178"/>
      <c r="K418" s="179"/>
      <c r="L418" s="179"/>
      <c r="M418" s="180"/>
      <c r="N418" s="174"/>
    </row>
    <row r="419" spans="1:14" ht="12" customHeight="1">
      <c r="A419" s="136">
        <v>379</v>
      </c>
      <c r="B419" s="137" t="s">
        <v>652</v>
      </c>
      <c r="C419" s="132">
        <v>8</v>
      </c>
      <c r="D419" s="138" t="s">
        <v>349</v>
      </c>
      <c r="E419" s="132">
        <v>1</v>
      </c>
      <c r="F419" s="166" t="s">
        <v>1547</v>
      </c>
      <c r="G419" s="156"/>
      <c r="H419" s="147"/>
      <c r="I419" s="157"/>
      <c r="J419" s="157"/>
      <c r="K419" s="158"/>
      <c r="L419" s="158"/>
      <c r="M419" s="159"/>
      <c r="N419" s="153"/>
    </row>
    <row r="420" spans="1:14" ht="12" customHeight="1">
      <c r="A420" s="37">
        <v>380</v>
      </c>
      <c r="B420" s="57" t="s">
        <v>665</v>
      </c>
      <c r="C420" s="21">
        <v>264</v>
      </c>
      <c r="D420" s="5" t="s">
        <v>42</v>
      </c>
      <c r="E420" s="21">
        <v>48</v>
      </c>
      <c r="F420" s="21" t="s">
        <v>1544</v>
      </c>
      <c r="G420" s="173" t="s">
        <v>1467</v>
      </c>
      <c r="H420" s="173" t="s">
        <v>1468</v>
      </c>
      <c r="I420" s="174" t="s">
        <v>42</v>
      </c>
      <c r="J420" s="174" t="s">
        <v>1361</v>
      </c>
      <c r="K420" s="78">
        <f aca="true" t="shared" si="14" ref="K420:K434">L420/J420</f>
        <v>0.1597222222222222</v>
      </c>
      <c r="L420" s="174" t="s">
        <v>1469</v>
      </c>
      <c r="M420" s="169" t="s">
        <v>1208</v>
      </c>
      <c r="N420" s="174"/>
    </row>
    <row r="421" spans="1:14" ht="12" customHeight="1">
      <c r="A421" s="136">
        <v>381</v>
      </c>
      <c r="B421" s="137" t="s">
        <v>451</v>
      </c>
      <c r="C421" s="132">
        <v>42</v>
      </c>
      <c r="D421" s="138" t="s">
        <v>65</v>
      </c>
      <c r="E421" s="132">
        <v>4</v>
      </c>
      <c r="F421" s="132" t="s">
        <v>1544</v>
      </c>
      <c r="G421" s="152" t="s">
        <v>1470</v>
      </c>
      <c r="H421" s="152" t="s">
        <v>1471</v>
      </c>
      <c r="I421" s="153" t="s">
        <v>1472</v>
      </c>
      <c r="J421" s="153" t="s">
        <v>1473</v>
      </c>
      <c r="K421" s="109">
        <f t="shared" si="14"/>
        <v>14.75</v>
      </c>
      <c r="L421" s="153" t="s">
        <v>1474</v>
      </c>
      <c r="M421" s="146" t="s">
        <v>1208</v>
      </c>
      <c r="N421" s="153"/>
    </row>
    <row r="422" spans="1:14" ht="12" customHeight="1">
      <c r="A422" s="37">
        <v>382</v>
      </c>
      <c r="B422" s="57" t="s">
        <v>452</v>
      </c>
      <c r="C422" s="21">
        <v>42</v>
      </c>
      <c r="D422" s="5" t="s">
        <v>129</v>
      </c>
      <c r="E422" s="21">
        <v>4</v>
      </c>
      <c r="F422" s="21" t="s">
        <v>1544</v>
      </c>
      <c r="G422" s="173" t="s">
        <v>1475</v>
      </c>
      <c r="H422" s="173" t="s">
        <v>1476</v>
      </c>
      <c r="I422" s="174" t="s">
        <v>129</v>
      </c>
      <c r="J422" s="174" t="s">
        <v>1473</v>
      </c>
      <c r="K422" s="78">
        <f t="shared" si="14"/>
        <v>14.475</v>
      </c>
      <c r="L422" s="174" t="s">
        <v>1477</v>
      </c>
      <c r="M422" s="169" t="s">
        <v>1208</v>
      </c>
      <c r="N422" s="174"/>
    </row>
    <row r="423" spans="1:14" ht="12" customHeight="1">
      <c r="A423" s="136">
        <v>383</v>
      </c>
      <c r="B423" s="137" t="s">
        <v>453</v>
      </c>
      <c r="C423" s="132">
        <v>24</v>
      </c>
      <c r="D423" s="138" t="s">
        <v>66</v>
      </c>
      <c r="E423" s="132">
        <v>6</v>
      </c>
      <c r="F423" s="132" t="s">
        <v>1131</v>
      </c>
      <c r="G423" s="106" t="s">
        <v>984</v>
      </c>
      <c r="H423" s="199">
        <v>11213</v>
      </c>
      <c r="I423" s="102" t="s">
        <v>1085</v>
      </c>
      <c r="J423" s="102">
        <v>6</v>
      </c>
      <c r="K423" s="141">
        <f t="shared" si="14"/>
        <v>4.6477272727272725</v>
      </c>
      <c r="L423" s="141">
        <v>27.886363636363637</v>
      </c>
      <c r="M423" s="153" t="s">
        <v>958</v>
      </c>
      <c r="N423" s="153"/>
    </row>
    <row r="424" spans="1:14" ht="12" customHeight="1">
      <c r="A424" s="37">
        <v>384</v>
      </c>
      <c r="B424" s="57" t="s">
        <v>454</v>
      </c>
      <c r="C424" s="21">
        <v>6</v>
      </c>
      <c r="D424" s="5" t="s">
        <v>51</v>
      </c>
      <c r="E424" s="21">
        <v>4</v>
      </c>
      <c r="F424" s="21" t="s">
        <v>1544</v>
      </c>
      <c r="G424" s="173" t="s">
        <v>1478</v>
      </c>
      <c r="H424" s="173" t="s">
        <v>1479</v>
      </c>
      <c r="I424" s="174" t="s">
        <v>129</v>
      </c>
      <c r="J424" s="174" t="s">
        <v>1473</v>
      </c>
      <c r="K424" s="78">
        <f t="shared" si="14"/>
        <v>10.2</v>
      </c>
      <c r="L424" s="174" t="s">
        <v>1480</v>
      </c>
      <c r="M424" s="169" t="s">
        <v>1208</v>
      </c>
      <c r="N424" s="174"/>
    </row>
    <row r="425" spans="1:14" ht="12" customHeight="1">
      <c r="A425" s="136">
        <v>385</v>
      </c>
      <c r="B425" s="137" t="s">
        <v>455</v>
      </c>
      <c r="C425" s="132">
        <v>36</v>
      </c>
      <c r="D425" s="138" t="s">
        <v>67</v>
      </c>
      <c r="E425" s="132">
        <v>4</v>
      </c>
      <c r="F425" s="132" t="s">
        <v>1131</v>
      </c>
      <c r="G425" s="106" t="s">
        <v>1087</v>
      </c>
      <c r="H425" s="199">
        <v>1380030060</v>
      </c>
      <c r="I425" s="102" t="s">
        <v>1033</v>
      </c>
      <c r="J425" s="102">
        <v>4</v>
      </c>
      <c r="K425" s="141">
        <f t="shared" si="14"/>
        <v>13.428977272727273</v>
      </c>
      <c r="L425" s="141">
        <v>53.71590909090909</v>
      </c>
      <c r="M425" s="153" t="s">
        <v>958</v>
      </c>
      <c r="N425" s="153"/>
    </row>
    <row r="426" spans="1:14" ht="12" customHeight="1">
      <c r="A426" s="37">
        <v>386</v>
      </c>
      <c r="B426" s="57" t="s">
        <v>820</v>
      </c>
      <c r="C426" s="21">
        <v>42</v>
      </c>
      <c r="D426" s="5" t="s">
        <v>129</v>
      </c>
      <c r="E426" s="21">
        <v>4</v>
      </c>
      <c r="F426" s="21" t="s">
        <v>1544</v>
      </c>
      <c r="G426" s="173" t="s">
        <v>1481</v>
      </c>
      <c r="H426" s="173" t="s">
        <v>1482</v>
      </c>
      <c r="I426" s="174" t="s">
        <v>129</v>
      </c>
      <c r="J426" s="174" t="s">
        <v>1473</v>
      </c>
      <c r="K426" s="78">
        <f t="shared" si="14"/>
        <v>13.1</v>
      </c>
      <c r="L426" s="174" t="s">
        <v>1483</v>
      </c>
      <c r="M426" s="169" t="s">
        <v>1208</v>
      </c>
      <c r="N426" s="174"/>
    </row>
    <row r="427" spans="1:14" ht="12" customHeight="1">
      <c r="A427" s="136">
        <v>387</v>
      </c>
      <c r="B427" s="161" t="s">
        <v>673</v>
      </c>
      <c r="C427" s="139">
        <v>48</v>
      </c>
      <c r="D427" s="127" t="s">
        <v>55</v>
      </c>
      <c r="E427" s="139">
        <v>2</v>
      </c>
      <c r="F427" s="139" t="s">
        <v>1131</v>
      </c>
      <c r="G427" s="106" t="s">
        <v>1086</v>
      </c>
      <c r="H427" s="199">
        <v>17001</v>
      </c>
      <c r="I427" s="102" t="s">
        <v>4</v>
      </c>
      <c r="J427" s="102">
        <v>4</v>
      </c>
      <c r="K427" s="141">
        <f t="shared" si="14"/>
        <v>14.059659090909092</v>
      </c>
      <c r="L427" s="141">
        <v>56.23863636363637</v>
      </c>
      <c r="M427" s="153" t="s">
        <v>958</v>
      </c>
      <c r="N427" s="153"/>
    </row>
    <row r="428" spans="1:14" ht="12" customHeight="1">
      <c r="A428" s="37">
        <v>388</v>
      </c>
      <c r="B428" s="60" t="s">
        <v>832</v>
      </c>
      <c r="C428" s="17">
        <v>24</v>
      </c>
      <c r="D428" s="1" t="s">
        <v>669</v>
      </c>
      <c r="E428" s="17">
        <v>120</v>
      </c>
      <c r="F428" s="17" t="s">
        <v>1131</v>
      </c>
      <c r="G428" s="30" t="s">
        <v>1088</v>
      </c>
      <c r="H428" s="203">
        <v>8512</v>
      </c>
      <c r="I428" s="14" t="s">
        <v>869</v>
      </c>
      <c r="J428" s="14">
        <v>96</v>
      </c>
      <c r="K428" s="170">
        <f t="shared" si="14"/>
        <v>0.41358901515151514</v>
      </c>
      <c r="L428" s="170">
        <v>39.70454545454545</v>
      </c>
      <c r="M428" s="174" t="s">
        <v>958</v>
      </c>
      <c r="N428" s="174"/>
    </row>
    <row r="429" spans="1:14" ht="12" customHeight="1">
      <c r="A429" s="136">
        <v>389</v>
      </c>
      <c r="B429" s="161" t="s">
        <v>835</v>
      </c>
      <c r="C429" s="139">
        <v>60</v>
      </c>
      <c r="D429" s="127" t="s">
        <v>810</v>
      </c>
      <c r="E429" s="139">
        <v>1</v>
      </c>
      <c r="F429" s="139" t="s">
        <v>1544</v>
      </c>
      <c r="G429" s="152" t="s">
        <v>1484</v>
      </c>
      <c r="H429" s="152" t="s">
        <v>1485</v>
      </c>
      <c r="I429" s="153" t="s">
        <v>1486</v>
      </c>
      <c r="J429" s="153" t="s">
        <v>1309</v>
      </c>
      <c r="K429" s="109">
        <f t="shared" si="14"/>
        <v>20.3</v>
      </c>
      <c r="L429" s="153" t="s">
        <v>1487</v>
      </c>
      <c r="M429" s="146" t="s">
        <v>1208</v>
      </c>
      <c r="N429" s="153"/>
    </row>
    <row r="430" spans="1:14" ht="12" customHeight="1">
      <c r="A430" s="37">
        <v>390</v>
      </c>
      <c r="B430" s="60" t="s">
        <v>836</v>
      </c>
      <c r="C430" s="17">
        <v>27</v>
      </c>
      <c r="D430" s="1" t="s">
        <v>810</v>
      </c>
      <c r="E430" s="17">
        <v>1</v>
      </c>
      <c r="F430" s="17" t="s">
        <v>1131</v>
      </c>
      <c r="G430" s="30" t="s">
        <v>1088</v>
      </c>
      <c r="H430" s="203">
        <v>7629</v>
      </c>
      <c r="I430" s="14" t="s">
        <v>1033</v>
      </c>
      <c r="J430" s="14">
        <v>3</v>
      </c>
      <c r="K430" s="170">
        <f t="shared" si="14"/>
        <v>7.659090909090909</v>
      </c>
      <c r="L430" s="170">
        <v>22.977272727272727</v>
      </c>
      <c r="M430" s="174" t="s">
        <v>958</v>
      </c>
      <c r="N430" s="174"/>
    </row>
    <row r="431" spans="1:14" ht="12" customHeight="1">
      <c r="A431" s="136">
        <v>391</v>
      </c>
      <c r="B431" s="161" t="s">
        <v>676</v>
      </c>
      <c r="C431" s="139">
        <v>72</v>
      </c>
      <c r="D431" s="127">
        <v>12</v>
      </c>
      <c r="E431" s="139">
        <v>4</v>
      </c>
      <c r="F431" s="139" t="s">
        <v>1131</v>
      </c>
      <c r="G431" s="162" t="s">
        <v>1089</v>
      </c>
      <c r="H431" s="199">
        <v>7486551341</v>
      </c>
      <c r="I431" s="102" t="s">
        <v>1090</v>
      </c>
      <c r="J431" s="102">
        <v>4</v>
      </c>
      <c r="K431" s="141">
        <f t="shared" si="14"/>
        <v>17.602272727272727</v>
      </c>
      <c r="L431" s="141">
        <v>70.4090909090909</v>
      </c>
      <c r="M431" s="153" t="s">
        <v>958</v>
      </c>
      <c r="N431" s="153"/>
    </row>
    <row r="432" spans="1:14" ht="12" customHeight="1">
      <c r="A432" s="37">
        <v>392</v>
      </c>
      <c r="B432" s="60" t="s">
        <v>677</v>
      </c>
      <c r="C432" s="17">
        <v>104</v>
      </c>
      <c r="D432" s="1" t="s">
        <v>67</v>
      </c>
      <c r="E432" s="17">
        <v>3</v>
      </c>
      <c r="F432" s="17" t="s">
        <v>1131</v>
      </c>
      <c r="G432" s="30" t="s">
        <v>1091</v>
      </c>
      <c r="H432" s="203">
        <v>7736</v>
      </c>
      <c r="I432" s="14" t="s">
        <v>1033</v>
      </c>
      <c r="J432" s="14">
        <v>3</v>
      </c>
      <c r="K432" s="170">
        <f t="shared" si="14"/>
        <v>10.143939393939394</v>
      </c>
      <c r="L432" s="170">
        <v>30.431818181818183</v>
      </c>
      <c r="M432" s="174" t="s">
        <v>958</v>
      </c>
      <c r="N432" s="174"/>
    </row>
    <row r="433" spans="1:14" ht="12" customHeight="1">
      <c r="A433" s="136">
        <v>393</v>
      </c>
      <c r="B433" s="137" t="s">
        <v>472</v>
      </c>
      <c r="C433" s="132">
        <v>78</v>
      </c>
      <c r="D433" s="138" t="s">
        <v>45</v>
      </c>
      <c r="E433" s="132">
        <v>135</v>
      </c>
      <c r="F433" s="132" t="s">
        <v>1131</v>
      </c>
      <c r="G433" s="106" t="s">
        <v>1088</v>
      </c>
      <c r="H433" s="199">
        <v>7629</v>
      </c>
      <c r="I433" s="102" t="s">
        <v>1033</v>
      </c>
      <c r="J433" s="102">
        <v>3</v>
      </c>
      <c r="K433" s="141">
        <f t="shared" si="14"/>
        <v>7.659090909090909</v>
      </c>
      <c r="L433" s="141">
        <v>22.977272727272727</v>
      </c>
      <c r="M433" s="153" t="s">
        <v>958</v>
      </c>
      <c r="N433" s="153"/>
    </row>
    <row r="434" spans="1:14" ht="12" customHeight="1">
      <c r="A434" s="37">
        <v>394</v>
      </c>
      <c r="B434" s="57" t="s">
        <v>840</v>
      </c>
      <c r="C434" s="21">
        <v>6</v>
      </c>
      <c r="D434" s="5" t="s">
        <v>841</v>
      </c>
      <c r="E434" s="21">
        <v>133</v>
      </c>
      <c r="F434" s="21" t="s">
        <v>1131</v>
      </c>
      <c r="G434" s="30" t="s">
        <v>1088</v>
      </c>
      <c r="H434" s="203">
        <v>6964</v>
      </c>
      <c r="I434" s="14" t="s">
        <v>1033</v>
      </c>
      <c r="J434" s="14">
        <v>3</v>
      </c>
      <c r="K434" s="170">
        <f t="shared" si="14"/>
        <v>1.5946969696969697</v>
      </c>
      <c r="L434" s="170">
        <v>4.784090909090909</v>
      </c>
      <c r="M434" s="174" t="s">
        <v>958</v>
      </c>
      <c r="N434" s="174"/>
    </row>
    <row r="435" spans="1:14" ht="12" customHeight="1">
      <c r="A435" s="136">
        <v>395</v>
      </c>
      <c r="B435" s="137" t="s">
        <v>678</v>
      </c>
      <c r="C435" s="132"/>
      <c r="D435" s="138" t="s">
        <v>679</v>
      </c>
      <c r="E435" s="132">
        <v>6</v>
      </c>
      <c r="F435" s="51" t="s">
        <v>973</v>
      </c>
      <c r="G435" s="152"/>
      <c r="H435" s="152"/>
      <c r="I435" s="153"/>
      <c r="J435" s="153"/>
      <c r="K435" s="109"/>
      <c r="L435" s="153"/>
      <c r="M435" s="146"/>
      <c r="N435" s="153"/>
    </row>
    <row r="436" spans="1:14" ht="12" customHeight="1">
      <c r="A436" s="37">
        <v>396</v>
      </c>
      <c r="B436" s="57" t="s">
        <v>473</v>
      </c>
      <c r="C436" s="21">
        <v>10</v>
      </c>
      <c r="D436" s="5" t="s">
        <v>42</v>
      </c>
      <c r="E436" s="21">
        <v>4</v>
      </c>
      <c r="F436" s="21" t="s">
        <v>1131</v>
      </c>
      <c r="G436" s="171" t="s">
        <v>1084</v>
      </c>
      <c r="H436" s="203">
        <v>1380030481</v>
      </c>
      <c r="I436" s="14" t="s">
        <v>1092</v>
      </c>
      <c r="J436" s="14">
        <v>4</v>
      </c>
      <c r="K436" s="170">
        <f>L436/J436</f>
        <v>12.974431818181818</v>
      </c>
      <c r="L436" s="170">
        <v>51.89772727272727</v>
      </c>
      <c r="M436" s="174" t="s">
        <v>958</v>
      </c>
      <c r="N436" s="174"/>
    </row>
    <row r="437" spans="1:14" ht="12" customHeight="1">
      <c r="A437" s="136">
        <v>397</v>
      </c>
      <c r="B437" s="161" t="s">
        <v>680</v>
      </c>
      <c r="C437" s="139">
        <v>24</v>
      </c>
      <c r="D437" s="127" t="s">
        <v>681</v>
      </c>
      <c r="E437" s="139">
        <v>20</v>
      </c>
      <c r="F437" s="166" t="s">
        <v>1547</v>
      </c>
      <c r="G437" s="142"/>
      <c r="H437" s="207"/>
      <c r="I437" s="192"/>
      <c r="J437" s="192"/>
      <c r="K437" s="192"/>
      <c r="L437" s="192"/>
      <c r="M437" s="192"/>
      <c r="N437" s="192"/>
    </row>
    <row r="438" spans="1:14" ht="12" customHeight="1">
      <c r="A438" s="37">
        <v>398</v>
      </c>
      <c r="B438" s="60" t="s">
        <v>682</v>
      </c>
      <c r="C438" s="17">
        <v>49</v>
      </c>
      <c r="D438" s="1" t="s">
        <v>683</v>
      </c>
      <c r="E438" s="17">
        <v>6</v>
      </c>
      <c r="F438" s="17" t="s">
        <v>1131</v>
      </c>
      <c r="G438" s="30" t="s">
        <v>1093</v>
      </c>
      <c r="H438" s="203">
        <v>69206</v>
      </c>
      <c r="I438" s="14" t="s">
        <v>1094</v>
      </c>
      <c r="J438" s="14">
        <v>72</v>
      </c>
      <c r="K438" s="170">
        <f>L438/J438</f>
        <v>0.5976957070707071</v>
      </c>
      <c r="L438" s="170">
        <v>43.03409090909091</v>
      </c>
      <c r="M438" s="174" t="s">
        <v>958</v>
      </c>
      <c r="N438" s="174"/>
    </row>
    <row r="439" spans="1:14" ht="12" customHeight="1">
      <c r="A439" s="136">
        <v>399</v>
      </c>
      <c r="B439" s="161" t="s">
        <v>821</v>
      </c>
      <c r="C439" s="139">
        <v>12</v>
      </c>
      <c r="D439" s="127" t="s">
        <v>822</v>
      </c>
      <c r="E439" s="139">
        <v>6</v>
      </c>
      <c r="F439" s="139" t="s">
        <v>1544</v>
      </c>
      <c r="G439" s="152" t="s">
        <v>1488</v>
      </c>
      <c r="H439" s="152" t="s">
        <v>1489</v>
      </c>
      <c r="I439" s="153" t="s">
        <v>822</v>
      </c>
      <c r="J439" s="153" t="s">
        <v>1270</v>
      </c>
      <c r="K439" s="109">
        <f aca="true" t="shared" si="15" ref="K439:K459">L439/J439</f>
        <v>5</v>
      </c>
      <c r="L439" s="153" t="s">
        <v>1490</v>
      </c>
      <c r="M439" s="146" t="s">
        <v>1208</v>
      </c>
      <c r="N439" s="153"/>
    </row>
    <row r="440" spans="1:14" ht="12" customHeight="1">
      <c r="A440" s="37">
        <v>400</v>
      </c>
      <c r="B440" s="57" t="s">
        <v>460</v>
      </c>
      <c r="C440" s="21">
        <v>72</v>
      </c>
      <c r="D440" s="5" t="s">
        <v>69</v>
      </c>
      <c r="E440" s="21">
        <v>6</v>
      </c>
      <c r="F440" s="21" t="s">
        <v>1544</v>
      </c>
      <c r="G440" s="173" t="s">
        <v>1488</v>
      </c>
      <c r="H440" s="173" t="s">
        <v>1491</v>
      </c>
      <c r="I440" s="174" t="s">
        <v>822</v>
      </c>
      <c r="J440" s="174" t="s">
        <v>1270</v>
      </c>
      <c r="K440" s="78">
        <f t="shared" si="15"/>
        <v>4.8999999999999995</v>
      </c>
      <c r="L440" s="174" t="s">
        <v>1492</v>
      </c>
      <c r="M440" s="169" t="s">
        <v>1208</v>
      </c>
      <c r="N440" s="174"/>
    </row>
    <row r="441" spans="1:14" ht="12" customHeight="1">
      <c r="A441" s="136">
        <v>401</v>
      </c>
      <c r="B441" s="137" t="s">
        <v>461</v>
      </c>
      <c r="C441" s="132">
        <v>12</v>
      </c>
      <c r="D441" s="138" t="s">
        <v>70</v>
      </c>
      <c r="E441" s="132">
        <v>6</v>
      </c>
      <c r="F441" s="132" t="s">
        <v>1131</v>
      </c>
      <c r="G441" s="106" t="s">
        <v>1095</v>
      </c>
      <c r="H441" s="199">
        <v>7266</v>
      </c>
      <c r="I441" s="102" t="s">
        <v>1063</v>
      </c>
      <c r="J441" s="102">
        <v>6</v>
      </c>
      <c r="K441" s="141">
        <f t="shared" si="15"/>
        <v>5.198863636363636</v>
      </c>
      <c r="L441" s="141">
        <v>31.193181818181817</v>
      </c>
      <c r="M441" s="153" t="s">
        <v>958</v>
      </c>
      <c r="N441" s="153"/>
    </row>
    <row r="442" spans="1:14" ht="12" customHeight="1">
      <c r="A442" s="37">
        <v>402</v>
      </c>
      <c r="B442" s="57" t="s">
        <v>462</v>
      </c>
      <c r="C442" s="21">
        <v>12</v>
      </c>
      <c r="D442" s="5" t="s">
        <v>71</v>
      </c>
      <c r="E442" s="21">
        <v>6</v>
      </c>
      <c r="F442" s="21" t="s">
        <v>1544</v>
      </c>
      <c r="G442" s="173" t="s">
        <v>1488</v>
      </c>
      <c r="H442" s="173" t="s">
        <v>1493</v>
      </c>
      <c r="I442" s="174" t="s">
        <v>822</v>
      </c>
      <c r="J442" s="174" t="s">
        <v>1270</v>
      </c>
      <c r="K442" s="78">
        <f t="shared" si="15"/>
        <v>5.2</v>
      </c>
      <c r="L442" s="174" t="s">
        <v>1494</v>
      </c>
      <c r="M442" s="169" t="s">
        <v>1208</v>
      </c>
      <c r="N442" s="174"/>
    </row>
    <row r="443" spans="1:14" ht="12" customHeight="1">
      <c r="A443" s="136">
        <v>403</v>
      </c>
      <c r="B443" s="137" t="s">
        <v>463</v>
      </c>
      <c r="C443" s="132">
        <v>36</v>
      </c>
      <c r="D443" s="138" t="s">
        <v>70</v>
      </c>
      <c r="E443" s="132">
        <v>6</v>
      </c>
      <c r="F443" s="132" t="s">
        <v>1544</v>
      </c>
      <c r="G443" s="152" t="s">
        <v>1488</v>
      </c>
      <c r="H443" s="152" t="s">
        <v>1495</v>
      </c>
      <c r="I443" s="153" t="s">
        <v>822</v>
      </c>
      <c r="J443" s="153" t="s">
        <v>1270</v>
      </c>
      <c r="K443" s="109">
        <f t="shared" si="15"/>
        <v>4.8</v>
      </c>
      <c r="L443" s="153" t="s">
        <v>1466</v>
      </c>
      <c r="M443" s="146" t="s">
        <v>1208</v>
      </c>
      <c r="N443" s="153"/>
    </row>
    <row r="444" spans="1:14" ht="12" customHeight="1">
      <c r="A444" s="37">
        <v>404</v>
      </c>
      <c r="B444" s="57" t="s">
        <v>666</v>
      </c>
      <c r="C444" s="21">
        <v>36</v>
      </c>
      <c r="D444" s="5" t="s">
        <v>345</v>
      </c>
      <c r="E444" s="21">
        <v>1</v>
      </c>
      <c r="F444" s="73" t="s">
        <v>1131</v>
      </c>
      <c r="G444" s="272" t="s">
        <v>1567</v>
      </c>
      <c r="H444" s="285">
        <v>47631</v>
      </c>
      <c r="I444" s="286" t="s">
        <v>869</v>
      </c>
      <c r="J444" s="286">
        <v>120</v>
      </c>
      <c r="K444" s="274">
        <v>0.3453598484848485</v>
      </c>
      <c r="L444" s="274">
        <v>41.44318181818182</v>
      </c>
      <c r="M444" s="289" t="s">
        <v>958</v>
      </c>
      <c r="N444" s="174"/>
    </row>
    <row r="445" spans="1:14" ht="12" customHeight="1">
      <c r="A445" s="136">
        <v>405</v>
      </c>
      <c r="B445" s="137" t="s">
        <v>667</v>
      </c>
      <c r="C445" s="132">
        <v>12</v>
      </c>
      <c r="D445" s="138" t="s">
        <v>668</v>
      </c>
      <c r="E445" s="132">
        <v>1</v>
      </c>
      <c r="F445" s="139" t="s">
        <v>1131</v>
      </c>
      <c r="G445" s="121" t="s">
        <v>1096</v>
      </c>
      <c r="H445" s="199">
        <v>47630</v>
      </c>
      <c r="I445" s="102" t="s">
        <v>1097</v>
      </c>
      <c r="J445" s="102">
        <v>20</v>
      </c>
      <c r="K445" s="141">
        <f t="shared" si="15"/>
        <v>2.0846590909090907</v>
      </c>
      <c r="L445" s="141">
        <v>41.69318181818181</v>
      </c>
      <c r="M445" s="153" t="s">
        <v>958</v>
      </c>
      <c r="N445" s="153"/>
    </row>
    <row r="446" spans="1:14" ht="12" customHeight="1">
      <c r="A446" s="37">
        <v>406</v>
      </c>
      <c r="B446" s="57" t="s">
        <v>670</v>
      </c>
      <c r="C446" s="21">
        <v>60</v>
      </c>
      <c r="D446" s="5" t="s">
        <v>669</v>
      </c>
      <c r="E446" s="21">
        <v>39</v>
      </c>
      <c r="F446" s="21" t="s">
        <v>1131</v>
      </c>
      <c r="G446" s="171" t="s">
        <v>1098</v>
      </c>
      <c r="H446" s="203">
        <v>8403</v>
      </c>
      <c r="I446" s="14" t="s">
        <v>869</v>
      </c>
      <c r="J446" s="14">
        <v>48</v>
      </c>
      <c r="K446" s="170">
        <f t="shared" si="15"/>
        <v>0.5</v>
      </c>
      <c r="L446" s="170">
        <v>24</v>
      </c>
      <c r="M446" s="174" t="s">
        <v>958</v>
      </c>
      <c r="N446" s="174"/>
    </row>
    <row r="447" spans="1:14" ht="12" customHeight="1">
      <c r="A447" s="136">
        <v>407</v>
      </c>
      <c r="B447" s="137" t="s">
        <v>351</v>
      </c>
      <c r="C447" s="132">
        <v>15</v>
      </c>
      <c r="D447" s="138" t="s">
        <v>352</v>
      </c>
      <c r="E447" s="119">
        <v>170</v>
      </c>
      <c r="F447" s="132" t="s">
        <v>1131</v>
      </c>
      <c r="G447" s="106" t="s">
        <v>1099</v>
      </c>
      <c r="H447" s="199">
        <v>22241</v>
      </c>
      <c r="I447" s="102" t="s">
        <v>9</v>
      </c>
      <c r="J447" s="102">
        <v>170</v>
      </c>
      <c r="K447" s="141">
        <f t="shared" si="15"/>
        <v>0.20982620320855616</v>
      </c>
      <c r="L447" s="141">
        <v>35.67045454545455</v>
      </c>
      <c r="M447" s="153" t="s">
        <v>958</v>
      </c>
      <c r="N447" s="153"/>
    </row>
    <row r="448" spans="1:14" ht="12" customHeight="1">
      <c r="A448" s="250">
        <v>408</v>
      </c>
      <c r="B448" s="252" t="s">
        <v>374</v>
      </c>
      <c r="C448" s="256">
        <v>90</v>
      </c>
      <c r="D448" s="254" t="s">
        <v>375</v>
      </c>
      <c r="E448" s="256">
        <v>120</v>
      </c>
      <c r="F448" s="21" t="s">
        <v>1131</v>
      </c>
      <c r="G448" s="171" t="s">
        <v>1100</v>
      </c>
      <c r="H448" s="203">
        <v>106285000</v>
      </c>
      <c r="I448" s="14" t="s">
        <v>869</v>
      </c>
      <c r="J448" s="14">
        <v>120</v>
      </c>
      <c r="K448" s="170">
        <f t="shared" si="15"/>
        <v>0.25056818181818186</v>
      </c>
      <c r="L448" s="170">
        <v>30.06818181818182</v>
      </c>
      <c r="M448" s="174" t="s">
        <v>958</v>
      </c>
      <c r="N448" s="174"/>
    </row>
    <row r="449" spans="1:14" ht="12" customHeight="1">
      <c r="A449" s="251"/>
      <c r="B449" s="253"/>
      <c r="C449" s="257"/>
      <c r="D449" s="255"/>
      <c r="E449" s="257"/>
      <c r="F449" s="21" t="s">
        <v>1544</v>
      </c>
      <c r="G449" s="173" t="s">
        <v>1553</v>
      </c>
      <c r="H449" s="173" t="s">
        <v>1554</v>
      </c>
      <c r="I449" s="173" t="s">
        <v>1555</v>
      </c>
      <c r="J449" s="173" t="s">
        <v>1556</v>
      </c>
      <c r="K449" s="227">
        <f t="shared" si="15"/>
        <v>0.15555555555555556</v>
      </c>
      <c r="L449" s="173" t="s">
        <v>1557</v>
      </c>
      <c r="M449" s="4" t="s">
        <v>1208</v>
      </c>
      <c r="N449" s="174"/>
    </row>
    <row r="450" spans="1:14" ht="12" customHeight="1">
      <c r="A450" s="136">
        <v>409</v>
      </c>
      <c r="B450" s="137" t="s">
        <v>376</v>
      </c>
      <c r="C450" s="132">
        <v>78</v>
      </c>
      <c r="D450" s="138" t="s">
        <v>377</v>
      </c>
      <c r="E450" s="132">
        <v>80</v>
      </c>
      <c r="F450" s="132" t="s">
        <v>1131</v>
      </c>
      <c r="G450" s="106" t="s">
        <v>1101</v>
      </c>
      <c r="H450" s="199">
        <v>1854</v>
      </c>
      <c r="I450" s="102" t="s">
        <v>1094</v>
      </c>
      <c r="J450" s="102">
        <v>60</v>
      </c>
      <c r="K450" s="141">
        <f t="shared" si="15"/>
        <v>0.43636363636363634</v>
      </c>
      <c r="L450" s="141">
        <v>26.18181818181818</v>
      </c>
      <c r="M450" s="153" t="s">
        <v>958</v>
      </c>
      <c r="N450" s="153"/>
    </row>
    <row r="451" spans="1:14" ht="12" customHeight="1">
      <c r="A451" s="37">
        <v>410</v>
      </c>
      <c r="B451" s="57" t="s">
        <v>456</v>
      </c>
      <c r="C451" s="21">
        <v>12</v>
      </c>
      <c r="D451" s="5" t="s">
        <v>68</v>
      </c>
      <c r="E451" s="21">
        <v>6</v>
      </c>
      <c r="F451" s="21" t="s">
        <v>1131</v>
      </c>
      <c r="G451" s="171" t="s">
        <v>1102</v>
      </c>
      <c r="H451" s="203">
        <v>41410878</v>
      </c>
      <c r="I451" s="14" t="s">
        <v>4</v>
      </c>
      <c r="J451" s="14">
        <v>2</v>
      </c>
      <c r="K451" s="170">
        <f t="shared" si="15"/>
        <v>6.823863636363636</v>
      </c>
      <c r="L451" s="170">
        <v>13.647727272727272</v>
      </c>
      <c r="M451" s="174" t="s">
        <v>958</v>
      </c>
      <c r="N451" s="174"/>
    </row>
    <row r="452" spans="1:14" ht="12" customHeight="1">
      <c r="A452" s="136">
        <v>411</v>
      </c>
      <c r="B452" s="137" t="s">
        <v>457</v>
      </c>
      <c r="C452" s="132">
        <v>42</v>
      </c>
      <c r="D452" s="138" t="s">
        <v>36</v>
      </c>
      <c r="E452" s="132">
        <v>84</v>
      </c>
      <c r="F452" s="132" t="s">
        <v>1131</v>
      </c>
      <c r="G452" s="106" t="s">
        <v>1103</v>
      </c>
      <c r="H452" s="199">
        <v>73473021826</v>
      </c>
      <c r="I452" s="102" t="s">
        <v>9</v>
      </c>
      <c r="J452" s="102">
        <v>72</v>
      </c>
      <c r="K452" s="141">
        <f t="shared" si="15"/>
        <v>0.3380681818181819</v>
      </c>
      <c r="L452" s="141">
        <v>24.340909090909093</v>
      </c>
      <c r="M452" s="153" t="s">
        <v>958</v>
      </c>
      <c r="N452" s="153"/>
    </row>
    <row r="453" spans="1:14" ht="12" customHeight="1">
      <c r="A453" s="37">
        <v>412</v>
      </c>
      <c r="B453" s="57" t="s">
        <v>448</v>
      </c>
      <c r="C453" s="21">
        <v>48</v>
      </c>
      <c r="D453" s="5" t="s">
        <v>35</v>
      </c>
      <c r="E453" s="21">
        <v>213</v>
      </c>
      <c r="F453" s="21" t="s">
        <v>1544</v>
      </c>
      <c r="G453" s="173" t="s">
        <v>1497</v>
      </c>
      <c r="H453" s="173" t="s">
        <v>1498</v>
      </c>
      <c r="I453" s="174" t="s">
        <v>1309</v>
      </c>
      <c r="J453" s="174" t="s">
        <v>1499</v>
      </c>
      <c r="K453" s="78">
        <f t="shared" si="15"/>
        <v>0.1153125</v>
      </c>
      <c r="L453" s="174" t="s">
        <v>1500</v>
      </c>
      <c r="M453" s="169" t="s">
        <v>1208</v>
      </c>
      <c r="N453" s="174"/>
    </row>
    <row r="454" spans="1:14" ht="12" customHeight="1">
      <c r="A454" s="136">
        <v>413</v>
      </c>
      <c r="B454" s="137" t="s">
        <v>449</v>
      </c>
      <c r="C454" s="132">
        <v>60</v>
      </c>
      <c r="D454" s="138" t="s">
        <v>63</v>
      </c>
      <c r="E454" s="132">
        <v>213</v>
      </c>
      <c r="F454" s="132" t="s">
        <v>1131</v>
      </c>
      <c r="G454" s="106" t="s">
        <v>1104</v>
      </c>
      <c r="H454" s="199">
        <v>58903</v>
      </c>
      <c r="I454" s="102" t="s">
        <v>869</v>
      </c>
      <c r="J454" s="102">
        <v>160</v>
      </c>
      <c r="K454" s="141">
        <f t="shared" si="15"/>
        <v>0.4171875</v>
      </c>
      <c r="L454" s="141">
        <v>66.75</v>
      </c>
      <c r="M454" s="153" t="s">
        <v>958</v>
      </c>
      <c r="N454" s="153"/>
    </row>
    <row r="455" spans="1:14" ht="12" customHeight="1">
      <c r="A455" s="37">
        <v>414</v>
      </c>
      <c r="B455" s="57" t="s">
        <v>450</v>
      </c>
      <c r="C455" s="21">
        <v>48</v>
      </c>
      <c r="D455" s="5" t="s">
        <v>63</v>
      </c>
      <c r="E455" s="21">
        <v>213</v>
      </c>
      <c r="F455" s="21" t="s">
        <v>1131</v>
      </c>
      <c r="G455" s="171" t="s">
        <v>1104</v>
      </c>
      <c r="H455" s="203">
        <v>58904</v>
      </c>
      <c r="I455" s="14" t="s">
        <v>869</v>
      </c>
      <c r="J455" s="14">
        <v>160</v>
      </c>
      <c r="K455" s="170">
        <f t="shared" si="15"/>
        <v>0.4171875</v>
      </c>
      <c r="L455" s="170">
        <v>66.75</v>
      </c>
      <c r="M455" s="174" t="s">
        <v>958</v>
      </c>
      <c r="N455" s="174"/>
    </row>
    <row r="456" spans="1:14" ht="12" customHeight="1">
      <c r="A456" s="136">
        <v>415</v>
      </c>
      <c r="B456" s="137" t="s">
        <v>837</v>
      </c>
      <c r="C456" s="132">
        <v>4</v>
      </c>
      <c r="D456" s="138" t="s">
        <v>375</v>
      </c>
      <c r="E456" s="132">
        <v>1</v>
      </c>
      <c r="F456" s="132" t="s">
        <v>1544</v>
      </c>
      <c r="G456" s="152" t="s">
        <v>1501</v>
      </c>
      <c r="H456" s="152" t="s">
        <v>1502</v>
      </c>
      <c r="I456" s="153" t="s">
        <v>1503</v>
      </c>
      <c r="J456" s="153" t="s">
        <v>1351</v>
      </c>
      <c r="K456" s="109">
        <f t="shared" si="15"/>
        <v>0.14166666666666666</v>
      </c>
      <c r="L456" s="153" t="s">
        <v>1504</v>
      </c>
      <c r="M456" s="146" t="s">
        <v>1208</v>
      </c>
      <c r="N456" s="153"/>
    </row>
    <row r="457" spans="1:14" ht="12" customHeight="1">
      <c r="A457" s="37">
        <v>416</v>
      </c>
      <c r="B457" s="57" t="s">
        <v>464</v>
      </c>
      <c r="C457" s="21">
        <v>24</v>
      </c>
      <c r="D457" s="5" t="s">
        <v>43</v>
      </c>
      <c r="E457" s="21">
        <v>96</v>
      </c>
      <c r="F457" s="21" t="s">
        <v>1131</v>
      </c>
      <c r="G457" s="171" t="s">
        <v>1105</v>
      </c>
      <c r="H457" s="203">
        <v>63519</v>
      </c>
      <c r="I457" s="14" t="s">
        <v>18</v>
      </c>
      <c r="J457" s="14">
        <v>54</v>
      </c>
      <c r="K457" s="170">
        <f t="shared" si="15"/>
        <v>0.9968434343434344</v>
      </c>
      <c r="L457" s="170">
        <v>53.82954545454545</v>
      </c>
      <c r="M457" s="174" t="s">
        <v>958</v>
      </c>
      <c r="N457" s="174"/>
    </row>
    <row r="458" spans="1:14" ht="12" customHeight="1">
      <c r="A458" s="136">
        <v>417</v>
      </c>
      <c r="B458" s="137" t="s">
        <v>830</v>
      </c>
      <c r="C458" s="132">
        <v>29</v>
      </c>
      <c r="D458" s="138" t="s">
        <v>831</v>
      </c>
      <c r="E458" s="132">
        <v>96</v>
      </c>
      <c r="F458" s="132" t="s">
        <v>1131</v>
      </c>
      <c r="G458" s="121" t="s">
        <v>1106</v>
      </c>
      <c r="H458" s="199">
        <v>63532</v>
      </c>
      <c r="I458" s="102" t="s">
        <v>18</v>
      </c>
      <c r="J458" s="102">
        <v>24</v>
      </c>
      <c r="K458" s="141">
        <f t="shared" si="15"/>
        <v>1.1396780303030303</v>
      </c>
      <c r="L458" s="141">
        <v>27.352272727272727</v>
      </c>
      <c r="M458" s="153" t="s">
        <v>958</v>
      </c>
      <c r="N458" s="153"/>
    </row>
    <row r="459" spans="1:14" ht="12" customHeight="1">
      <c r="A459" s="37">
        <v>418</v>
      </c>
      <c r="B459" s="57" t="s">
        <v>378</v>
      </c>
      <c r="C459" s="21">
        <v>27</v>
      </c>
      <c r="D459" s="5" t="s">
        <v>379</v>
      </c>
      <c r="E459" s="21">
        <v>72</v>
      </c>
      <c r="F459" s="21" t="s">
        <v>1131</v>
      </c>
      <c r="G459" s="171" t="s">
        <v>1107</v>
      </c>
      <c r="H459" s="203">
        <v>7738712407</v>
      </c>
      <c r="I459" s="14" t="s">
        <v>1108</v>
      </c>
      <c r="J459" s="14">
        <v>72</v>
      </c>
      <c r="K459" s="170">
        <f t="shared" si="15"/>
        <v>0.6354166666666666</v>
      </c>
      <c r="L459" s="170">
        <v>45.75</v>
      </c>
      <c r="M459" s="174" t="s">
        <v>958</v>
      </c>
      <c r="N459" s="174"/>
    </row>
    <row r="460" spans="1:14" ht="12" customHeight="1">
      <c r="A460" s="136">
        <v>419</v>
      </c>
      <c r="B460" s="137" t="s">
        <v>672</v>
      </c>
      <c r="C460" s="132">
        <v>42</v>
      </c>
      <c r="D460" s="138" t="s">
        <v>671</v>
      </c>
      <c r="E460" s="132">
        <v>96</v>
      </c>
      <c r="F460" s="51" t="s">
        <v>1547</v>
      </c>
      <c r="G460" s="142"/>
      <c r="H460" s="207"/>
      <c r="I460" s="192"/>
      <c r="J460" s="192"/>
      <c r="K460" s="192"/>
      <c r="L460" s="192"/>
      <c r="M460" s="192"/>
      <c r="N460" s="192"/>
    </row>
    <row r="461" spans="1:14" ht="12" customHeight="1">
      <c r="A461" s="37">
        <v>420</v>
      </c>
      <c r="B461" s="57" t="s">
        <v>827</v>
      </c>
      <c r="C461" s="21">
        <v>6</v>
      </c>
      <c r="D461" s="5" t="s">
        <v>828</v>
      </c>
      <c r="E461" s="21">
        <v>1</v>
      </c>
      <c r="F461" s="21" t="s">
        <v>1544</v>
      </c>
      <c r="G461" s="173" t="s">
        <v>1484</v>
      </c>
      <c r="H461" s="173" t="s">
        <v>1485</v>
      </c>
      <c r="I461" s="174" t="s">
        <v>867</v>
      </c>
      <c r="J461" s="174" t="s">
        <v>1309</v>
      </c>
      <c r="K461" s="78">
        <f aca="true" t="shared" si="16" ref="K461:K469">L461/J461</f>
        <v>23</v>
      </c>
      <c r="L461" s="174" t="s">
        <v>1383</v>
      </c>
      <c r="M461" s="169" t="s">
        <v>1208</v>
      </c>
      <c r="N461" s="174"/>
    </row>
    <row r="462" spans="1:14" ht="12" customHeight="1">
      <c r="A462" s="136">
        <v>421</v>
      </c>
      <c r="B462" s="137" t="s">
        <v>458</v>
      </c>
      <c r="C462" s="132">
        <v>117</v>
      </c>
      <c r="D462" s="138" t="s">
        <v>39</v>
      </c>
      <c r="E462" s="132">
        <v>8</v>
      </c>
      <c r="F462" s="73" t="s">
        <v>1131</v>
      </c>
      <c r="G462" s="292" t="s">
        <v>1109</v>
      </c>
      <c r="H462" s="282">
        <v>41110034</v>
      </c>
      <c r="I462" s="269" t="s">
        <v>1031</v>
      </c>
      <c r="J462" s="269">
        <v>12</v>
      </c>
      <c r="K462" s="271">
        <v>3.308712121212121</v>
      </c>
      <c r="L462" s="271">
        <v>39.70454545454545</v>
      </c>
      <c r="M462" s="288" t="s">
        <v>958</v>
      </c>
      <c r="N462" s="153"/>
    </row>
    <row r="463" spans="1:14" ht="12" customHeight="1">
      <c r="A463" s="37">
        <v>422</v>
      </c>
      <c r="B463" s="57" t="s">
        <v>465</v>
      </c>
      <c r="C463" s="21">
        <v>36</v>
      </c>
      <c r="D463" s="5" t="s">
        <v>26</v>
      </c>
      <c r="E463" s="21">
        <v>6</v>
      </c>
      <c r="F463" s="21" t="s">
        <v>1131</v>
      </c>
      <c r="G463" s="171" t="s">
        <v>1110</v>
      </c>
      <c r="H463" s="203" t="s">
        <v>1111</v>
      </c>
      <c r="I463" s="14" t="s">
        <v>1014</v>
      </c>
      <c r="J463" s="14">
        <v>6</v>
      </c>
      <c r="K463" s="170">
        <f t="shared" si="16"/>
        <v>3.140151515151515</v>
      </c>
      <c r="L463" s="170">
        <v>18.84090909090909</v>
      </c>
      <c r="M463" s="174" t="s">
        <v>958</v>
      </c>
      <c r="N463" s="174"/>
    </row>
    <row r="464" spans="1:14" ht="12" customHeight="1">
      <c r="A464" s="136">
        <v>423</v>
      </c>
      <c r="B464" s="137" t="s">
        <v>466</v>
      </c>
      <c r="C464" s="132">
        <v>72</v>
      </c>
      <c r="D464" s="138" t="s">
        <v>51</v>
      </c>
      <c r="E464" s="132">
        <v>6</v>
      </c>
      <c r="F464" s="132" t="s">
        <v>1131</v>
      </c>
      <c r="G464" s="106" t="s">
        <v>1112</v>
      </c>
      <c r="H464" s="199">
        <v>21500</v>
      </c>
      <c r="I464" s="102" t="s">
        <v>4</v>
      </c>
      <c r="J464" s="102">
        <v>6</v>
      </c>
      <c r="K464" s="141">
        <f t="shared" si="16"/>
        <v>3.3655303030303028</v>
      </c>
      <c r="L464" s="141">
        <v>20.193181818181817</v>
      </c>
      <c r="M464" s="153" t="s">
        <v>958</v>
      </c>
      <c r="N464" s="153"/>
    </row>
    <row r="465" spans="1:14" ht="12" customHeight="1">
      <c r="A465" s="37">
        <v>424</v>
      </c>
      <c r="B465" s="57" t="s">
        <v>467</v>
      </c>
      <c r="C465" s="21">
        <v>162</v>
      </c>
      <c r="D465" s="5" t="s">
        <v>51</v>
      </c>
      <c r="E465" s="21">
        <v>6</v>
      </c>
      <c r="F465" s="17" t="s">
        <v>1131</v>
      </c>
      <c r="G465" s="171" t="s">
        <v>1109</v>
      </c>
      <c r="H465" s="203" t="s">
        <v>1113</v>
      </c>
      <c r="I465" s="14" t="s">
        <v>4</v>
      </c>
      <c r="J465" s="14">
        <v>6</v>
      </c>
      <c r="K465" s="170">
        <f t="shared" si="16"/>
        <v>3.8863636363636362</v>
      </c>
      <c r="L465" s="170">
        <v>23.318181818181817</v>
      </c>
      <c r="M465" s="174" t="s">
        <v>958</v>
      </c>
      <c r="N465" s="174"/>
    </row>
    <row r="466" spans="1:14" ht="12" customHeight="1">
      <c r="A466" s="136">
        <v>425</v>
      </c>
      <c r="B466" s="137" t="s">
        <v>468</v>
      </c>
      <c r="C466" s="132">
        <v>25</v>
      </c>
      <c r="D466" s="138" t="s">
        <v>52</v>
      </c>
      <c r="E466" s="132">
        <v>6</v>
      </c>
      <c r="F466" s="132" t="s">
        <v>1131</v>
      </c>
      <c r="G466" s="106" t="s">
        <v>871</v>
      </c>
      <c r="H466" s="199" t="s">
        <v>1114</v>
      </c>
      <c r="I466" s="102" t="s">
        <v>1049</v>
      </c>
      <c r="J466" s="102">
        <v>6</v>
      </c>
      <c r="K466" s="141">
        <f t="shared" si="16"/>
        <v>4.4981060606060606</v>
      </c>
      <c r="L466" s="141">
        <v>26.988636363636363</v>
      </c>
      <c r="M466" s="153" t="s">
        <v>958</v>
      </c>
      <c r="N466" s="153"/>
    </row>
    <row r="467" spans="1:14" ht="12" customHeight="1">
      <c r="A467" s="37">
        <v>426</v>
      </c>
      <c r="B467" s="57" t="s">
        <v>469</v>
      </c>
      <c r="C467" s="21">
        <v>30</v>
      </c>
      <c r="D467" s="5" t="s">
        <v>51</v>
      </c>
      <c r="E467" s="21">
        <v>6</v>
      </c>
      <c r="F467" s="21" t="s">
        <v>1131</v>
      </c>
      <c r="G467" s="171" t="s">
        <v>1115</v>
      </c>
      <c r="H467" s="203" t="s">
        <v>1116</v>
      </c>
      <c r="I467" s="14" t="s">
        <v>4</v>
      </c>
      <c r="J467" s="14">
        <v>6</v>
      </c>
      <c r="K467" s="170">
        <f t="shared" si="16"/>
        <v>4.445075757575757</v>
      </c>
      <c r="L467" s="170">
        <v>26.670454545454543</v>
      </c>
      <c r="M467" s="174" t="s">
        <v>958</v>
      </c>
      <c r="N467" s="174"/>
    </row>
    <row r="468" spans="1:14" ht="12" customHeight="1">
      <c r="A468" s="136">
        <v>427</v>
      </c>
      <c r="B468" s="137" t="s">
        <v>470</v>
      </c>
      <c r="C468" s="132">
        <v>75</v>
      </c>
      <c r="D468" s="138" t="s">
        <v>129</v>
      </c>
      <c r="E468" s="132">
        <v>1</v>
      </c>
      <c r="F468" s="132" t="s">
        <v>1131</v>
      </c>
      <c r="G468" s="106" t="s">
        <v>1117</v>
      </c>
      <c r="H468" s="199" t="s">
        <v>1118</v>
      </c>
      <c r="I468" s="102" t="s">
        <v>1119</v>
      </c>
      <c r="J468" s="102">
        <v>120</v>
      </c>
      <c r="K468" s="141">
        <f t="shared" si="16"/>
        <v>0.14630681818181818</v>
      </c>
      <c r="L468" s="141">
        <v>17.55681818181818</v>
      </c>
      <c r="M468" s="153" t="s">
        <v>958</v>
      </c>
      <c r="N468" s="153"/>
    </row>
    <row r="469" spans="1:14" ht="12" customHeight="1">
      <c r="A469" s="37">
        <v>428</v>
      </c>
      <c r="B469" s="57" t="s">
        <v>674</v>
      </c>
      <c r="C469" s="21">
        <v>345</v>
      </c>
      <c r="D469" s="5" t="s">
        <v>51</v>
      </c>
      <c r="E469" s="21">
        <v>6</v>
      </c>
      <c r="F469" s="21" t="s">
        <v>1131</v>
      </c>
      <c r="G469" s="171" t="s">
        <v>1117</v>
      </c>
      <c r="H469" s="203" t="s">
        <v>1120</v>
      </c>
      <c r="I469" s="14" t="s">
        <v>4</v>
      </c>
      <c r="J469" s="14">
        <v>6</v>
      </c>
      <c r="K469" s="170">
        <f t="shared" si="16"/>
        <v>3.0208333333333335</v>
      </c>
      <c r="L469" s="170">
        <v>18.125</v>
      </c>
      <c r="M469" s="174" t="s">
        <v>958</v>
      </c>
      <c r="N469" s="174"/>
    </row>
    <row r="470" spans="1:14" ht="12" customHeight="1">
      <c r="A470" s="136">
        <v>429</v>
      </c>
      <c r="B470" s="137" t="s">
        <v>675</v>
      </c>
      <c r="C470" s="132">
        <v>34</v>
      </c>
      <c r="D470" s="138" t="s">
        <v>26</v>
      </c>
      <c r="E470" s="132">
        <v>6</v>
      </c>
      <c r="F470" s="166" t="s">
        <v>1547</v>
      </c>
      <c r="G470" s="121" t="s">
        <v>965</v>
      </c>
      <c r="H470" s="199"/>
      <c r="I470" s="102"/>
      <c r="J470" s="102"/>
      <c r="K470" s="141" t="s">
        <v>965</v>
      </c>
      <c r="L470" s="153"/>
      <c r="M470" s="153" t="s">
        <v>965</v>
      </c>
      <c r="N470" s="153"/>
    </row>
    <row r="471" spans="1:14" ht="12" customHeight="1">
      <c r="A471" s="37">
        <v>430</v>
      </c>
      <c r="B471" s="60" t="s">
        <v>833</v>
      </c>
      <c r="C471" s="17">
        <v>30</v>
      </c>
      <c r="D471" s="1" t="s">
        <v>67</v>
      </c>
      <c r="E471" s="17">
        <v>5</v>
      </c>
      <c r="F471" s="17" t="s">
        <v>1131</v>
      </c>
      <c r="G471" s="30" t="s">
        <v>1121</v>
      </c>
      <c r="H471" s="203">
        <v>40010256</v>
      </c>
      <c r="I471" s="14" t="s">
        <v>1014</v>
      </c>
      <c r="J471" s="14">
        <v>6</v>
      </c>
      <c r="K471" s="170">
        <f aca="true" t="shared" si="17" ref="K471:K484">L471/J471</f>
        <v>4.621212121212121</v>
      </c>
      <c r="L471" s="170">
        <v>27.727272727272727</v>
      </c>
      <c r="M471" s="174" t="s">
        <v>958</v>
      </c>
      <c r="N471" s="174"/>
    </row>
    <row r="472" spans="1:14" ht="12" customHeight="1">
      <c r="A472" s="136">
        <v>431</v>
      </c>
      <c r="B472" s="161" t="s">
        <v>834</v>
      </c>
      <c r="C472" s="139">
        <v>3</v>
      </c>
      <c r="D472" s="127" t="s">
        <v>42</v>
      </c>
      <c r="E472" s="139">
        <v>72</v>
      </c>
      <c r="F472" s="139" t="s">
        <v>1131</v>
      </c>
      <c r="G472" s="162" t="s">
        <v>1122</v>
      </c>
      <c r="H472" s="199">
        <v>370</v>
      </c>
      <c r="I472" s="102" t="s">
        <v>9</v>
      </c>
      <c r="J472" s="102">
        <v>288</v>
      </c>
      <c r="K472" s="141">
        <f t="shared" si="17"/>
        <v>0.14283459595959597</v>
      </c>
      <c r="L472" s="141">
        <v>41.13636363636364</v>
      </c>
      <c r="M472" s="153" t="s">
        <v>958</v>
      </c>
      <c r="N472" s="153"/>
    </row>
    <row r="473" spans="1:14" ht="12" customHeight="1">
      <c r="A473" s="37">
        <v>432</v>
      </c>
      <c r="B473" s="57" t="s">
        <v>474</v>
      </c>
      <c r="C473" s="21">
        <v>14</v>
      </c>
      <c r="D473" s="5" t="s">
        <v>139</v>
      </c>
      <c r="E473" s="21">
        <v>12</v>
      </c>
      <c r="F473" s="17" t="s">
        <v>1131</v>
      </c>
      <c r="G473" s="3" t="s">
        <v>1123</v>
      </c>
      <c r="H473" s="203">
        <v>8990000</v>
      </c>
      <c r="I473" s="14" t="s">
        <v>92</v>
      </c>
      <c r="J473" s="14">
        <v>12</v>
      </c>
      <c r="K473" s="170">
        <f t="shared" si="17"/>
        <v>1.5767045454545452</v>
      </c>
      <c r="L473" s="170">
        <v>18.920454545454543</v>
      </c>
      <c r="M473" s="174" t="s">
        <v>958</v>
      </c>
      <c r="N473" s="174"/>
    </row>
    <row r="474" spans="1:14" ht="12" customHeight="1">
      <c r="A474" s="136">
        <v>433</v>
      </c>
      <c r="B474" s="137" t="s">
        <v>475</v>
      </c>
      <c r="C474" s="132">
        <v>18</v>
      </c>
      <c r="D474" s="138" t="s">
        <v>99</v>
      </c>
      <c r="E474" s="132">
        <v>144</v>
      </c>
      <c r="F474" s="132" t="s">
        <v>1131</v>
      </c>
      <c r="G474" s="106" t="s">
        <v>1124</v>
      </c>
      <c r="H474" s="199">
        <v>5870</v>
      </c>
      <c r="I474" s="102" t="s">
        <v>9</v>
      </c>
      <c r="J474" s="102">
        <v>144</v>
      </c>
      <c r="K474" s="141">
        <f t="shared" si="17"/>
        <v>0.16777146464646464</v>
      </c>
      <c r="L474" s="141">
        <v>24.15909090909091</v>
      </c>
      <c r="M474" s="153" t="s">
        <v>958</v>
      </c>
      <c r="N474" s="153"/>
    </row>
    <row r="475" spans="1:14" ht="12" customHeight="1">
      <c r="A475" s="37">
        <v>434</v>
      </c>
      <c r="B475" s="57" t="s">
        <v>476</v>
      </c>
      <c r="C475" s="21">
        <v>24</v>
      </c>
      <c r="D475" s="5" t="s">
        <v>5</v>
      </c>
      <c r="E475" s="21"/>
      <c r="F475" s="21" t="s">
        <v>1131</v>
      </c>
      <c r="G475" s="171" t="s">
        <v>1124</v>
      </c>
      <c r="H475" s="203">
        <v>43573</v>
      </c>
      <c r="I475" s="14" t="s">
        <v>1125</v>
      </c>
      <c r="J475" s="14">
        <v>144</v>
      </c>
      <c r="K475" s="170">
        <f t="shared" si="17"/>
        <v>0.1044034090909091</v>
      </c>
      <c r="L475" s="170">
        <v>15.03409090909091</v>
      </c>
      <c r="M475" s="174" t="s">
        <v>958</v>
      </c>
      <c r="N475" s="174"/>
    </row>
    <row r="476" spans="1:14" ht="12" customHeight="1">
      <c r="A476" s="136">
        <v>435</v>
      </c>
      <c r="B476" s="137" t="s">
        <v>478</v>
      </c>
      <c r="C476" s="132">
        <v>280</v>
      </c>
      <c r="D476" s="138" t="s">
        <v>73</v>
      </c>
      <c r="E476" s="132">
        <v>144</v>
      </c>
      <c r="F476" s="132" t="s">
        <v>1131</v>
      </c>
      <c r="G476" s="106" t="s">
        <v>1124</v>
      </c>
      <c r="H476" s="199">
        <v>43575</v>
      </c>
      <c r="I476" s="102" t="s">
        <v>1126</v>
      </c>
      <c r="J476" s="102">
        <v>144</v>
      </c>
      <c r="K476" s="141">
        <f t="shared" si="17"/>
        <v>0.10101010101010102</v>
      </c>
      <c r="L476" s="141">
        <v>14.545454545454547</v>
      </c>
      <c r="M476" s="153" t="s">
        <v>958</v>
      </c>
      <c r="N476" s="153"/>
    </row>
    <row r="477" spans="1:14" ht="12" customHeight="1">
      <c r="A477" s="37">
        <v>436</v>
      </c>
      <c r="B477" s="57" t="s">
        <v>459</v>
      </c>
      <c r="C477" s="21">
        <v>198</v>
      </c>
      <c r="D477" s="5" t="s">
        <v>64</v>
      </c>
      <c r="E477" s="21">
        <v>144</v>
      </c>
      <c r="F477" s="166" t="s">
        <v>1547</v>
      </c>
      <c r="G477" s="181"/>
      <c r="H477" s="208"/>
      <c r="I477" s="178"/>
      <c r="J477" s="178"/>
      <c r="K477" s="179"/>
      <c r="L477" s="179"/>
      <c r="M477" s="180"/>
      <c r="N477" s="174"/>
    </row>
    <row r="478" spans="1:14" ht="12" customHeight="1">
      <c r="A478" s="136">
        <v>437</v>
      </c>
      <c r="B478" s="137" t="s">
        <v>477</v>
      </c>
      <c r="C478" s="132">
        <v>48</v>
      </c>
      <c r="D478" s="138" t="s">
        <v>83</v>
      </c>
      <c r="E478" s="132">
        <v>16</v>
      </c>
      <c r="F478" s="139" t="s">
        <v>1131</v>
      </c>
      <c r="G478" s="106" t="s">
        <v>988</v>
      </c>
      <c r="H478" s="199" t="s">
        <v>989</v>
      </c>
      <c r="I478" s="102" t="s">
        <v>1127</v>
      </c>
      <c r="J478" s="102">
        <v>16</v>
      </c>
      <c r="K478" s="141">
        <f t="shared" si="17"/>
        <v>1.5454545454545456</v>
      </c>
      <c r="L478" s="141">
        <v>24.72727272727273</v>
      </c>
      <c r="M478" s="153" t="s">
        <v>958</v>
      </c>
      <c r="N478" s="153"/>
    </row>
    <row r="479" spans="1:14" ht="12" customHeight="1">
      <c r="A479" s="37">
        <v>438</v>
      </c>
      <c r="B479" s="60" t="s">
        <v>823</v>
      </c>
      <c r="C479" s="17">
        <v>12</v>
      </c>
      <c r="D479" s="1" t="s">
        <v>824</v>
      </c>
      <c r="E479" s="17">
        <v>8</v>
      </c>
      <c r="F479" s="166" t="s">
        <v>1547</v>
      </c>
      <c r="G479" s="182"/>
      <c r="H479" s="168"/>
      <c r="I479" s="178"/>
      <c r="J479" s="178"/>
      <c r="K479" s="179"/>
      <c r="L479" s="179"/>
      <c r="M479" s="180"/>
      <c r="N479" s="174"/>
    </row>
    <row r="480" spans="1:14" ht="12" customHeight="1">
      <c r="A480" s="136">
        <v>439</v>
      </c>
      <c r="B480" s="137" t="s">
        <v>353</v>
      </c>
      <c r="C480" s="132">
        <v>20</v>
      </c>
      <c r="D480" s="138" t="s">
        <v>54</v>
      </c>
      <c r="E480" s="143">
        <v>4</v>
      </c>
      <c r="F480" s="139" t="s">
        <v>1131</v>
      </c>
      <c r="G480" s="106" t="s">
        <v>1086</v>
      </c>
      <c r="H480" s="199">
        <v>35563</v>
      </c>
      <c r="I480" s="102" t="s">
        <v>1079</v>
      </c>
      <c r="J480" s="102">
        <v>3</v>
      </c>
      <c r="K480" s="141">
        <f t="shared" si="17"/>
        <v>14</v>
      </c>
      <c r="L480" s="141">
        <v>42</v>
      </c>
      <c r="M480" s="153" t="s">
        <v>958</v>
      </c>
      <c r="N480" s="153"/>
    </row>
    <row r="481" spans="1:14" ht="12" customHeight="1">
      <c r="A481" s="37">
        <v>440</v>
      </c>
      <c r="B481" s="57" t="s">
        <v>354</v>
      </c>
      <c r="C481" s="21">
        <v>36</v>
      </c>
      <c r="D481" s="5" t="s">
        <v>54</v>
      </c>
      <c r="E481" s="22">
        <v>4</v>
      </c>
      <c r="F481" s="17" t="s">
        <v>1131</v>
      </c>
      <c r="G481" s="171" t="s">
        <v>1086</v>
      </c>
      <c r="H481" s="203">
        <v>35570</v>
      </c>
      <c r="I481" s="14" t="s">
        <v>1079</v>
      </c>
      <c r="J481" s="14">
        <v>3</v>
      </c>
      <c r="K481" s="170">
        <f t="shared" si="17"/>
        <v>11.068181818181818</v>
      </c>
      <c r="L481" s="170">
        <v>33.20454545454545</v>
      </c>
      <c r="M481" s="174" t="s">
        <v>958</v>
      </c>
      <c r="N481" s="174"/>
    </row>
    <row r="482" spans="1:14" ht="12" customHeight="1">
      <c r="A482" s="136">
        <v>441</v>
      </c>
      <c r="B482" s="137" t="s">
        <v>825</v>
      </c>
      <c r="C482" s="132">
        <v>15</v>
      </c>
      <c r="D482" s="138" t="s">
        <v>54</v>
      </c>
      <c r="E482" s="143">
        <v>4</v>
      </c>
      <c r="F482" s="166" t="s">
        <v>1547</v>
      </c>
      <c r="G482" s="163"/>
      <c r="H482" s="147"/>
      <c r="I482" s="157"/>
      <c r="J482" s="157"/>
      <c r="K482" s="158"/>
      <c r="L482" s="158"/>
      <c r="M482" s="159"/>
      <c r="N482" s="153"/>
    </row>
    <row r="483" spans="1:14" ht="12" customHeight="1">
      <c r="A483" s="37">
        <v>442</v>
      </c>
      <c r="B483" s="57" t="s">
        <v>826</v>
      </c>
      <c r="C483" s="21">
        <v>16</v>
      </c>
      <c r="D483" s="5" t="s">
        <v>54</v>
      </c>
      <c r="E483" s="22">
        <v>4</v>
      </c>
      <c r="F483" s="22" t="s">
        <v>1544</v>
      </c>
      <c r="G483" s="173" t="s">
        <v>108</v>
      </c>
      <c r="H483" s="173" t="s">
        <v>1506</v>
      </c>
      <c r="I483" s="174" t="s">
        <v>54</v>
      </c>
      <c r="J483" s="174" t="s">
        <v>1473</v>
      </c>
      <c r="K483" s="78">
        <f t="shared" si="17"/>
        <v>10.75</v>
      </c>
      <c r="L483" s="174" t="s">
        <v>1505</v>
      </c>
      <c r="M483" s="169" t="s">
        <v>1208</v>
      </c>
      <c r="N483" s="174"/>
    </row>
    <row r="484" spans="1:14" ht="12" customHeight="1">
      <c r="A484" s="136">
        <v>443</v>
      </c>
      <c r="B484" s="137" t="s">
        <v>373</v>
      </c>
      <c r="C484" s="132">
        <v>30</v>
      </c>
      <c r="D484" s="138"/>
      <c r="E484" s="143"/>
      <c r="F484" s="143" t="s">
        <v>1131</v>
      </c>
      <c r="G484" s="106" t="s">
        <v>1128</v>
      </c>
      <c r="H484" s="199">
        <v>52960</v>
      </c>
      <c r="I484" s="102" t="s">
        <v>114</v>
      </c>
      <c r="J484" s="102">
        <v>12</v>
      </c>
      <c r="K484" s="141">
        <f t="shared" si="17"/>
        <v>3.0179924242424243</v>
      </c>
      <c r="L484" s="141">
        <v>36.21590909090909</v>
      </c>
      <c r="M484" s="153" t="s">
        <v>958</v>
      </c>
      <c r="N484" s="153"/>
    </row>
    <row r="485" spans="1:14" ht="12" customHeight="1">
      <c r="A485" s="40" t="s">
        <v>849</v>
      </c>
      <c r="B485" s="56"/>
      <c r="C485" s="41"/>
      <c r="D485" s="41"/>
      <c r="E485" s="41"/>
      <c r="F485" s="41"/>
      <c r="G485" s="41"/>
      <c r="H485" s="198"/>
      <c r="I485" s="184"/>
      <c r="J485" s="184"/>
      <c r="K485" s="184"/>
      <c r="L485" s="184"/>
      <c r="M485" s="184"/>
      <c r="N485" s="185"/>
    </row>
    <row r="486" spans="1:14" ht="12" customHeight="1">
      <c r="A486" s="46" t="s">
        <v>296</v>
      </c>
      <c r="B486" s="61"/>
      <c r="C486" s="47"/>
      <c r="D486" s="47"/>
      <c r="E486" s="47"/>
      <c r="F486" s="47"/>
      <c r="G486" s="48"/>
      <c r="H486" s="209"/>
      <c r="I486" s="193"/>
      <c r="J486" s="193"/>
      <c r="K486" s="193"/>
      <c r="L486" s="193"/>
      <c r="M486" s="193"/>
      <c r="N486" s="194"/>
    </row>
    <row r="487" spans="1:14" ht="12" customHeight="1">
      <c r="A487" s="164">
        <v>443</v>
      </c>
      <c r="B487" s="161" t="s">
        <v>306</v>
      </c>
      <c r="C487" s="139">
        <v>48</v>
      </c>
      <c r="D487" s="127" t="s">
        <v>54</v>
      </c>
      <c r="E487" s="139">
        <v>4</v>
      </c>
      <c r="F487" s="139" t="s">
        <v>1131</v>
      </c>
      <c r="G487" s="165" t="s">
        <v>1129</v>
      </c>
      <c r="H487" s="199">
        <v>37158</v>
      </c>
      <c r="I487" s="102" t="s">
        <v>1079</v>
      </c>
      <c r="J487" s="102">
        <v>4</v>
      </c>
      <c r="K487" s="141">
        <f aca="true" t="shared" si="18" ref="K487:K497">L487/J487</f>
        <v>12.971590909090908</v>
      </c>
      <c r="L487" s="141">
        <v>51.88636363636363</v>
      </c>
      <c r="M487" s="153"/>
      <c r="N487" s="153" t="s">
        <v>958</v>
      </c>
    </row>
    <row r="488" spans="1:14" ht="12" customHeight="1">
      <c r="A488" s="38">
        <v>444</v>
      </c>
      <c r="B488" s="60" t="s">
        <v>307</v>
      </c>
      <c r="C488" s="17">
        <v>72</v>
      </c>
      <c r="D488" s="1" t="s">
        <v>54</v>
      </c>
      <c r="E488" s="17">
        <v>4</v>
      </c>
      <c r="F488" s="17" t="s">
        <v>1131</v>
      </c>
      <c r="G488" s="183" t="s">
        <v>1129</v>
      </c>
      <c r="H488" s="203">
        <v>33795</v>
      </c>
      <c r="I488" s="14" t="s">
        <v>1079</v>
      </c>
      <c r="J488" s="14">
        <v>4</v>
      </c>
      <c r="K488" s="170">
        <f t="shared" si="18"/>
        <v>12.971590909090908</v>
      </c>
      <c r="L488" s="170">
        <v>51.88636363636363</v>
      </c>
      <c r="M488" s="174"/>
      <c r="N488" s="174" t="s">
        <v>958</v>
      </c>
    </row>
    <row r="489" spans="1:14" ht="12" customHeight="1">
      <c r="A489" s="164">
        <v>445</v>
      </c>
      <c r="B489" s="161" t="s">
        <v>308</v>
      </c>
      <c r="C489" s="139">
        <v>54</v>
      </c>
      <c r="D489" s="127" t="s">
        <v>54</v>
      </c>
      <c r="E489" s="139">
        <v>4</v>
      </c>
      <c r="F489" s="139" t="s">
        <v>1131</v>
      </c>
      <c r="G489" s="165" t="s">
        <v>1129</v>
      </c>
      <c r="H489" s="199">
        <v>44585</v>
      </c>
      <c r="I489" s="102" t="s">
        <v>1079</v>
      </c>
      <c r="J489" s="102">
        <v>4</v>
      </c>
      <c r="K489" s="141">
        <f t="shared" si="18"/>
        <v>15.190340909090908</v>
      </c>
      <c r="L489" s="141">
        <v>60.76136363636363</v>
      </c>
      <c r="M489" s="153"/>
      <c r="N489" s="153" t="s">
        <v>958</v>
      </c>
    </row>
    <row r="490" spans="1:14" ht="12" customHeight="1">
      <c r="A490" s="38">
        <v>446</v>
      </c>
      <c r="B490" s="60" t="s">
        <v>309</v>
      </c>
      <c r="C490" s="17">
        <v>114</v>
      </c>
      <c r="D490" s="1" t="s">
        <v>54</v>
      </c>
      <c r="E490" s="17">
        <v>4</v>
      </c>
      <c r="F490" s="17" t="s">
        <v>1131</v>
      </c>
      <c r="G490" s="183" t="s">
        <v>1129</v>
      </c>
      <c r="H490" s="203">
        <v>31924</v>
      </c>
      <c r="I490" s="14" t="s">
        <v>1079</v>
      </c>
      <c r="J490" s="14">
        <v>4</v>
      </c>
      <c r="K490" s="170">
        <f t="shared" si="18"/>
        <v>15.190340909090908</v>
      </c>
      <c r="L490" s="170">
        <v>60.76136363636363</v>
      </c>
      <c r="M490" s="174"/>
      <c r="N490" s="174" t="s">
        <v>958</v>
      </c>
    </row>
    <row r="491" spans="1:14" ht="12" customHeight="1">
      <c r="A491" s="164">
        <v>447</v>
      </c>
      <c r="B491" s="161" t="s">
        <v>310</v>
      </c>
      <c r="C491" s="139">
        <v>106</v>
      </c>
      <c r="D491" s="127" t="s">
        <v>54</v>
      </c>
      <c r="E491" s="139">
        <v>4</v>
      </c>
      <c r="F491" s="139" t="s">
        <v>1131</v>
      </c>
      <c r="G491" s="165" t="s">
        <v>1129</v>
      </c>
      <c r="H491" s="199">
        <v>35683</v>
      </c>
      <c r="I491" s="102" t="s">
        <v>1079</v>
      </c>
      <c r="J491" s="102">
        <v>4</v>
      </c>
      <c r="K491" s="141">
        <f t="shared" si="18"/>
        <v>15.190340909090908</v>
      </c>
      <c r="L491" s="141">
        <v>60.76136363636363</v>
      </c>
      <c r="M491" s="153"/>
      <c r="N491" s="153" t="s">
        <v>958</v>
      </c>
    </row>
    <row r="492" spans="1:14" ht="12" customHeight="1">
      <c r="A492" s="38">
        <v>448</v>
      </c>
      <c r="B492" s="60" t="s">
        <v>311</v>
      </c>
      <c r="C492" s="17">
        <v>42</v>
      </c>
      <c r="D492" s="1" t="s">
        <v>54</v>
      </c>
      <c r="E492" s="17">
        <v>4</v>
      </c>
      <c r="F492" s="17" t="s">
        <v>1131</v>
      </c>
      <c r="G492" s="183" t="s">
        <v>1129</v>
      </c>
      <c r="H492" s="203">
        <v>20517</v>
      </c>
      <c r="I492" s="14" t="s">
        <v>1079</v>
      </c>
      <c r="J492" s="14">
        <v>4</v>
      </c>
      <c r="K492" s="170">
        <f t="shared" si="18"/>
        <v>15.190340909090908</v>
      </c>
      <c r="L492" s="170">
        <v>60.76136363636363</v>
      </c>
      <c r="M492" s="174"/>
      <c r="N492" s="174" t="s">
        <v>958</v>
      </c>
    </row>
    <row r="493" spans="1:14" ht="12" customHeight="1">
      <c r="A493" s="164">
        <v>449</v>
      </c>
      <c r="B493" s="161" t="s">
        <v>312</v>
      </c>
      <c r="C493" s="139">
        <v>90</v>
      </c>
      <c r="D493" s="127" t="s">
        <v>54</v>
      </c>
      <c r="E493" s="139">
        <v>4</v>
      </c>
      <c r="F493" s="139" t="s">
        <v>1131</v>
      </c>
      <c r="G493" s="165" t="s">
        <v>1129</v>
      </c>
      <c r="H493" s="199">
        <v>44920</v>
      </c>
      <c r="I493" s="102" t="s">
        <v>1079</v>
      </c>
      <c r="J493" s="102">
        <v>4</v>
      </c>
      <c r="K493" s="141">
        <f t="shared" si="18"/>
        <v>15.190340909090908</v>
      </c>
      <c r="L493" s="141">
        <v>60.76136363636363</v>
      </c>
      <c r="M493" s="153"/>
      <c r="N493" s="153" t="s">
        <v>958</v>
      </c>
    </row>
    <row r="494" spans="1:14" ht="12" customHeight="1">
      <c r="A494" s="38">
        <v>450</v>
      </c>
      <c r="B494" s="60" t="s">
        <v>313</v>
      </c>
      <c r="C494" s="17">
        <v>76</v>
      </c>
      <c r="D494" s="1" t="s">
        <v>54</v>
      </c>
      <c r="E494" s="17">
        <v>4</v>
      </c>
      <c r="F494" s="17" t="s">
        <v>1131</v>
      </c>
      <c r="G494" s="183" t="s">
        <v>1129</v>
      </c>
      <c r="H494" s="203">
        <v>19650</v>
      </c>
      <c r="I494" s="14" t="s">
        <v>1079</v>
      </c>
      <c r="J494" s="14">
        <v>4</v>
      </c>
      <c r="K494" s="170">
        <f t="shared" si="18"/>
        <v>12.971590909090908</v>
      </c>
      <c r="L494" s="170">
        <v>51.88636363636363</v>
      </c>
      <c r="M494" s="174"/>
      <c r="N494" s="174" t="s">
        <v>958</v>
      </c>
    </row>
    <row r="495" spans="1:14" ht="12" customHeight="1">
      <c r="A495" s="164">
        <v>451</v>
      </c>
      <c r="B495" s="161" t="s">
        <v>314</v>
      </c>
      <c r="C495" s="139">
        <v>126</v>
      </c>
      <c r="D495" s="127" t="s">
        <v>54</v>
      </c>
      <c r="E495" s="139">
        <v>4</v>
      </c>
      <c r="F495" s="139" t="s">
        <v>1131</v>
      </c>
      <c r="G495" s="165" t="s">
        <v>1129</v>
      </c>
      <c r="H495" s="199">
        <v>29946</v>
      </c>
      <c r="I495" s="102" t="s">
        <v>1079</v>
      </c>
      <c r="J495" s="102">
        <v>4</v>
      </c>
      <c r="K495" s="141">
        <f t="shared" si="18"/>
        <v>15.190340909090908</v>
      </c>
      <c r="L495" s="141">
        <v>60.76136363636363</v>
      </c>
      <c r="M495" s="153"/>
      <c r="N495" s="153" t="s">
        <v>958</v>
      </c>
    </row>
    <row r="496" spans="1:14" ht="12" customHeight="1">
      <c r="A496" s="38">
        <v>452</v>
      </c>
      <c r="B496" s="60" t="s">
        <v>315</v>
      </c>
      <c r="C496" s="17">
        <v>114</v>
      </c>
      <c r="D496" s="1" t="s">
        <v>54</v>
      </c>
      <c r="E496" s="17">
        <v>4</v>
      </c>
      <c r="F496" s="17" t="s">
        <v>1131</v>
      </c>
      <c r="G496" s="183" t="s">
        <v>1129</v>
      </c>
      <c r="H496" s="203">
        <v>43911</v>
      </c>
      <c r="I496" s="14" t="s">
        <v>1079</v>
      </c>
      <c r="J496" s="14">
        <v>4</v>
      </c>
      <c r="K496" s="170">
        <f t="shared" si="18"/>
        <v>15.190340909090908</v>
      </c>
      <c r="L496" s="170">
        <v>60.76136363636363</v>
      </c>
      <c r="M496" s="174"/>
      <c r="N496" s="174" t="s">
        <v>958</v>
      </c>
    </row>
    <row r="497" spans="1:14" ht="12" customHeight="1">
      <c r="A497" s="164">
        <v>453</v>
      </c>
      <c r="B497" s="161" t="s">
        <v>316</v>
      </c>
      <c r="C497" s="139">
        <v>102</v>
      </c>
      <c r="D497" s="127" t="s">
        <v>54</v>
      </c>
      <c r="E497" s="139">
        <v>4</v>
      </c>
      <c r="F497" s="139" t="s">
        <v>1131</v>
      </c>
      <c r="G497" s="165" t="s">
        <v>1129</v>
      </c>
      <c r="H497" s="199">
        <v>47558</v>
      </c>
      <c r="I497" s="102" t="s">
        <v>1079</v>
      </c>
      <c r="J497" s="102">
        <v>4</v>
      </c>
      <c r="K497" s="141">
        <f t="shared" si="18"/>
        <v>15.190340909090908</v>
      </c>
      <c r="L497" s="141">
        <v>60.76136363636363</v>
      </c>
      <c r="M497" s="153"/>
      <c r="N497" s="153" t="s">
        <v>958</v>
      </c>
    </row>
    <row r="498" spans="1:14" ht="12" customHeight="1">
      <c r="A498" s="46" t="s">
        <v>297</v>
      </c>
      <c r="B498" s="61"/>
      <c r="C498" s="47"/>
      <c r="D498" s="47"/>
      <c r="E498" s="47"/>
      <c r="F498" s="47"/>
      <c r="G498" s="48"/>
      <c r="H498" s="209"/>
      <c r="I498" s="193"/>
      <c r="J498" s="193"/>
      <c r="K498" s="193"/>
      <c r="L498" s="193"/>
      <c r="M498" s="193"/>
      <c r="N498" s="194"/>
    </row>
    <row r="499" spans="1:14" ht="12" customHeight="1">
      <c r="A499" s="38">
        <v>454</v>
      </c>
      <c r="B499" s="60" t="s">
        <v>317</v>
      </c>
      <c r="C499" s="17">
        <v>252</v>
      </c>
      <c r="D499" s="1" t="s">
        <v>52</v>
      </c>
      <c r="E499" s="17">
        <v>1</v>
      </c>
      <c r="F499" s="17" t="s">
        <v>1131</v>
      </c>
      <c r="G499" s="183" t="s">
        <v>1129</v>
      </c>
      <c r="H499" s="210">
        <v>45926</v>
      </c>
      <c r="I499" s="18" t="s">
        <v>1094</v>
      </c>
      <c r="J499" s="18">
        <v>24</v>
      </c>
      <c r="K499" s="170">
        <f aca="true" t="shared" si="19" ref="K499:K511">L499/J499</f>
        <v>0.9469696969696969</v>
      </c>
      <c r="L499" s="170">
        <v>22.727272727272727</v>
      </c>
      <c r="M499" s="174" t="s">
        <v>958</v>
      </c>
      <c r="N499" s="174"/>
    </row>
    <row r="500" spans="1:14" ht="12" customHeight="1">
      <c r="A500" s="164">
        <v>455</v>
      </c>
      <c r="B500" s="161" t="s">
        <v>318</v>
      </c>
      <c r="C500" s="139">
        <v>252</v>
      </c>
      <c r="D500" s="127" t="s">
        <v>52</v>
      </c>
      <c r="E500" s="139">
        <v>1</v>
      </c>
      <c r="F500" s="139" t="s">
        <v>1131</v>
      </c>
      <c r="G500" s="165" t="s">
        <v>1129</v>
      </c>
      <c r="H500" s="211">
        <v>49846</v>
      </c>
      <c r="I500" s="115" t="s">
        <v>1094</v>
      </c>
      <c r="J500" s="115">
        <v>24</v>
      </c>
      <c r="K500" s="141">
        <f t="shared" si="19"/>
        <v>0.9469696969696969</v>
      </c>
      <c r="L500" s="141">
        <v>22.727272727272727</v>
      </c>
      <c r="M500" s="153" t="s">
        <v>965</v>
      </c>
      <c r="N500" s="153" t="s">
        <v>958</v>
      </c>
    </row>
    <row r="501" spans="1:14" ht="12" customHeight="1">
      <c r="A501" s="38">
        <v>456</v>
      </c>
      <c r="B501" s="60" t="s">
        <v>319</v>
      </c>
      <c r="C501" s="17">
        <v>276</v>
      </c>
      <c r="D501" s="1" t="s">
        <v>67</v>
      </c>
      <c r="E501" s="17">
        <v>1</v>
      </c>
      <c r="F501" s="17" t="s">
        <v>1131</v>
      </c>
      <c r="G501" s="183" t="s">
        <v>1129</v>
      </c>
      <c r="H501" s="210">
        <v>16323</v>
      </c>
      <c r="I501" s="18" t="s">
        <v>869</v>
      </c>
      <c r="J501" s="18">
        <v>24</v>
      </c>
      <c r="K501" s="170">
        <f t="shared" si="19"/>
        <v>0.7173295454545454</v>
      </c>
      <c r="L501" s="170">
        <v>17.21590909090909</v>
      </c>
      <c r="M501" s="174" t="s">
        <v>965</v>
      </c>
      <c r="N501" s="174" t="s">
        <v>958</v>
      </c>
    </row>
    <row r="502" spans="1:14" ht="12" customHeight="1">
      <c r="A502" s="164">
        <v>457</v>
      </c>
      <c r="B502" s="161" t="s">
        <v>320</v>
      </c>
      <c r="C502" s="139">
        <v>396</v>
      </c>
      <c r="D502" s="127" t="s">
        <v>52</v>
      </c>
      <c r="E502" s="139">
        <v>1</v>
      </c>
      <c r="F502" s="139" t="s">
        <v>1131</v>
      </c>
      <c r="G502" s="165" t="s">
        <v>1129</v>
      </c>
      <c r="H502" s="211">
        <v>25435</v>
      </c>
      <c r="I502" s="115" t="s">
        <v>1094</v>
      </c>
      <c r="J502" s="115">
        <v>24</v>
      </c>
      <c r="K502" s="141">
        <f t="shared" si="19"/>
        <v>0.9469696969696969</v>
      </c>
      <c r="L502" s="141">
        <v>22.727272727272727</v>
      </c>
      <c r="M502" s="153" t="s">
        <v>965</v>
      </c>
      <c r="N502" s="153" t="s">
        <v>958</v>
      </c>
    </row>
    <row r="503" spans="1:14" ht="12" customHeight="1">
      <c r="A503" s="38">
        <v>458</v>
      </c>
      <c r="B503" s="60" t="s">
        <v>321</v>
      </c>
      <c r="C503" s="17">
        <v>384</v>
      </c>
      <c r="D503" s="1" t="s">
        <v>52</v>
      </c>
      <c r="E503" s="17">
        <v>1</v>
      </c>
      <c r="F503" s="17" t="s">
        <v>1131</v>
      </c>
      <c r="G503" s="183" t="s">
        <v>1129</v>
      </c>
      <c r="H503" s="210">
        <v>10837</v>
      </c>
      <c r="I503" s="18" t="s">
        <v>1094</v>
      </c>
      <c r="J503" s="18">
        <v>24</v>
      </c>
      <c r="K503" s="170">
        <f t="shared" si="19"/>
        <v>0.9469696969696969</v>
      </c>
      <c r="L503" s="170">
        <v>22.727272727272727</v>
      </c>
      <c r="M503" s="174" t="s">
        <v>958</v>
      </c>
      <c r="N503" s="174"/>
    </row>
    <row r="504" spans="1:14" ht="12" customHeight="1">
      <c r="A504" s="164">
        <v>459</v>
      </c>
      <c r="B504" s="161" t="s">
        <v>322</v>
      </c>
      <c r="C504" s="139">
        <v>382</v>
      </c>
      <c r="D504" s="127" t="s">
        <v>52</v>
      </c>
      <c r="E504" s="139">
        <v>1</v>
      </c>
      <c r="F504" s="139" t="s">
        <v>1131</v>
      </c>
      <c r="G504" s="165" t="s">
        <v>1129</v>
      </c>
      <c r="H504" s="211">
        <v>37954</v>
      </c>
      <c r="I504" s="115" t="s">
        <v>1094</v>
      </c>
      <c r="J504" s="115">
        <v>24</v>
      </c>
      <c r="K504" s="141">
        <f t="shared" si="19"/>
        <v>0.9469696969696969</v>
      </c>
      <c r="L504" s="141">
        <v>22.727272727272727</v>
      </c>
      <c r="M504" s="153" t="s">
        <v>958</v>
      </c>
      <c r="N504" s="153"/>
    </row>
    <row r="505" spans="1:14" ht="12" customHeight="1">
      <c r="A505" s="38">
        <v>460</v>
      </c>
      <c r="B505" s="60" t="s">
        <v>323</v>
      </c>
      <c r="C505" s="17">
        <v>384</v>
      </c>
      <c r="D505" s="1" t="s">
        <v>52</v>
      </c>
      <c r="E505" s="17">
        <v>1</v>
      </c>
      <c r="F505" s="17" t="s">
        <v>1131</v>
      </c>
      <c r="G505" s="183" t="s">
        <v>1129</v>
      </c>
      <c r="H505" s="210">
        <v>38393</v>
      </c>
      <c r="I505" s="18" t="s">
        <v>1094</v>
      </c>
      <c r="J505" s="18">
        <v>24</v>
      </c>
      <c r="K505" s="170">
        <f t="shared" si="19"/>
        <v>0.9469696969696969</v>
      </c>
      <c r="L505" s="170">
        <v>22.727272727272727</v>
      </c>
      <c r="M505" s="174" t="s">
        <v>958</v>
      </c>
      <c r="N505" s="174"/>
    </row>
    <row r="506" spans="1:14" ht="12" customHeight="1">
      <c r="A506" s="164">
        <v>461</v>
      </c>
      <c r="B506" s="161" t="s">
        <v>324</v>
      </c>
      <c r="C506" s="139">
        <v>372</v>
      </c>
      <c r="D506" s="127" t="s">
        <v>52</v>
      </c>
      <c r="E506" s="139">
        <v>1</v>
      </c>
      <c r="F506" s="139" t="s">
        <v>1131</v>
      </c>
      <c r="G506" s="165" t="s">
        <v>1129</v>
      </c>
      <c r="H506" s="211">
        <v>11505</v>
      </c>
      <c r="I506" s="115" t="s">
        <v>1094</v>
      </c>
      <c r="J506" s="115">
        <v>24</v>
      </c>
      <c r="K506" s="141">
        <f t="shared" si="19"/>
        <v>0.9469696969696969</v>
      </c>
      <c r="L506" s="141">
        <v>22.727272727272727</v>
      </c>
      <c r="M506" s="153" t="s">
        <v>958</v>
      </c>
      <c r="N506" s="153"/>
    </row>
    <row r="507" spans="1:14" ht="12" customHeight="1">
      <c r="A507" s="38">
        <v>462</v>
      </c>
      <c r="B507" s="60" t="s">
        <v>325</v>
      </c>
      <c r="C507" s="17">
        <v>456</v>
      </c>
      <c r="D507" s="1" t="s">
        <v>298</v>
      </c>
      <c r="E507" s="17">
        <v>1</v>
      </c>
      <c r="F507" s="17" t="s">
        <v>1131</v>
      </c>
      <c r="G507" s="183" t="s">
        <v>1129</v>
      </c>
      <c r="H507" s="210">
        <v>37334</v>
      </c>
      <c r="I507" s="18" t="s">
        <v>99</v>
      </c>
      <c r="J507" s="18">
        <v>24</v>
      </c>
      <c r="K507" s="170">
        <f t="shared" si="19"/>
        <v>0.9417613636363636</v>
      </c>
      <c r="L507" s="170">
        <v>22.602272727272727</v>
      </c>
      <c r="M507" s="174" t="s">
        <v>958</v>
      </c>
      <c r="N507" s="174"/>
    </row>
    <row r="508" spans="1:14" ht="12" customHeight="1">
      <c r="A508" s="164">
        <v>463</v>
      </c>
      <c r="B508" s="161" t="s">
        <v>326</v>
      </c>
      <c r="C508" s="139">
        <v>564</v>
      </c>
      <c r="D508" s="127" t="s">
        <v>299</v>
      </c>
      <c r="E508" s="139">
        <v>1</v>
      </c>
      <c r="F508" s="139" t="s">
        <v>1131</v>
      </c>
      <c r="G508" s="165" t="s">
        <v>1129</v>
      </c>
      <c r="H508" s="211">
        <v>67010</v>
      </c>
      <c r="I508" s="115" t="s">
        <v>1051</v>
      </c>
      <c r="J508" s="115">
        <v>24</v>
      </c>
      <c r="K508" s="141">
        <f t="shared" si="19"/>
        <v>0.7173295454545454</v>
      </c>
      <c r="L508" s="141">
        <v>17.21590909090909</v>
      </c>
      <c r="M508" s="153" t="s">
        <v>958</v>
      </c>
      <c r="N508" s="153"/>
    </row>
    <row r="509" spans="1:14" ht="12" customHeight="1">
      <c r="A509" s="38">
        <v>464</v>
      </c>
      <c r="B509" s="60" t="s">
        <v>327</v>
      </c>
      <c r="C509" s="17">
        <v>540</v>
      </c>
      <c r="D509" s="1" t="s">
        <v>299</v>
      </c>
      <c r="E509" s="17">
        <v>1</v>
      </c>
      <c r="F509" s="17" t="s">
        <v>1131</v>
      </c>
      <c r="G509" s="183" t="s">
        <v>1129</v>
      </c>
      <c r="H509" s="210">
        <v>67011</v>
      </c>
      <c r="I509" s="18" t="s">
        <v>1051</v>
      </c>
      <c r="J509" s="18">
        <v>24</v>
      </c>
      <c r="K509" s="170">
        <f t="shared" si="19"/>
        <v>0.9469696969696969</v>
      </c>
      <c r="L509" s="170">
        <v>22.727272727272727</v>
      </c>
      <c r="M509" s="174" t="s">
        <v>958</v>
      </c>
      <c r="N509" s="174"/>
    </row>
    <row r="510" spans="1:14" ht="12" customHeight="1">
      <c r="A510" s="164">
        <v>465</v>
      </c>
      <c r="B510" s="161" t="s">
        <v>328</v>
      </c>
      <c r="C510" s="139">
        <v>408</v>
      </c>
      <c r="D510" s="127" t="s">
        <v>299</v>
      </c>
      <c r="E510" s="139">
        <v>1</v>
      </c>
      <c r="F510" s="139" t="s">
        <v>1131</v>
      </c>
      <c r="G510" s="165" t="s">
        <v>1129</v>
      </c>
      <c r="H510" s="211">
        <v>67012</v>
      </c>
      <c r="I510" s="115" t="s">
        <v>1051</v>
      </c>
      <c r="J510" s="115">
        <v>24</v>
      </c>
      <c r="K510" s="141">
        <f t="shared" si="19"/>
        <v>0.7173295454545454</v>
      </c>
      <c r="L510" s="141">
        <v>17.21590909090909</v>
      </c>
      <c r="M510" s="153" t="s">
        <v>958</v>
      </c>
      <c r="N510" s="153"/>
    </row>
    <row r="511" spans="1:14" ht="12" customHeight="1">
      <c r="A511" s="38">
        <v>466</v>
      </c>
      <c r="B511" s="60" t="s">
        <v>783</v>
      </c>
      <c r="C511" s="17">
        <v>48</v>
      </c>
      <c r="D511" s="1" t="s">
        <v>784</v>
      </c>
      <c r="E511" s="17">
        <v>1</v>
      </c>
      <c r="F511" s="17" t="s">
        <v>1131</v>
      </c>
      <c r="G511" s="183" t="s">
        <v>1129</v>
      </c>
      <c r="H511" s="212">
        <v>27074</v>
      </c>
      <c r="I511" s="18" t="s">
        <v>1130</v>
      </c>
      <c r="J511" s="18">
        <v>24</v>
      </c>
      <c r="K511" s="170">
        <f t="shared" si="19"/>
        <v>0.7556818181818182</v>
      </c>
      <c r="L511" s="170">
        <v>18.136363636363637</v>
      </c>
      <c r="M511" s="174" t="s">
        <v>958</v>
      </c>
      <c r="N511" s="174"/>
    </row>
    <row r="512" spans="1:14" ht="12" customHeight="1">
      <c r="A512" s="46" t="s">
        <v>850</v>
      </c>
      <c r="B512" s="61"/>
      <c r="C512" s="47"/>
      <c r="D512" s="47"/>
      <c r="E512" s="47"/>
      <c r="F512" s="47"/>
      <c r="G512" s="48"/>
      <c r="H512" s="209"/>
      <c r="I512" s="193"/>
      <c r="J512" s="193"/>
      <c r="K512" s="193"/>
      <c r="L512" s="193"/>
      <c r="M512" s="193"/>
      <c r="N512" s="194"/>
    </row>
    <row r="513" spans="1:14" ht="12" customHeight="1">
      <c r="A513" s="46" t="s">
        <v>430</v>
      </c>
      <c r="B513" s="61"/>
      <c r="C513" s="47"/>
      <c r="D513" s="47"/>
      <c r="E513" s="47"/>
      <c r="F513" s="47"/>
      <c r="G513" s="48"/>
      <c r="H513" s="209"/>
      <c r="I513" s="193"/>
      <c r="J513" s="193"/>
      <c r="K513" s="193"/>
      <c r="L513" s="193"/>
      <c r="M513" s="193"/>
      <c r="N513" s="194"/>
    </row>
    <row r="514" spans="1:14" ht="12" customHeight="1">
      <c r="A514" s="164">
        <v>467</v>
      </c>
      <c r="B514" s="161" t="s">
        <v>588</v>
      </c>
      <c r="C514" s="139">
        <v>29</v>
      </c>
      <c r="D514" s="127" t="s">
        <v>432</v>
      </c>
      <c r="E514" s="139"/>
      <c r="F514" s="139" t="s">
        <v>1544</v>
      </c>
      <c r="G514" s="152" t="s">
        <v>1187</v>
      </c>
      <c r="H514" s="152" t="s">
        <v>1507</v>
      </c>
      <c r="I514" s="153" t="s">
        <v>1188</v>
      </c>
      <c r="J514" s="153" t="s">
        <v>1508</v>
      </c>
      <c r="K514" s="109">
        <f>L514/J514</f>
        <v>0.03</v>
      </c>
      <c r="L514" s="153" t="s">
        <v>1343</v>
      </c>
      <c r="M514" s="146" t="s">
        <v>1208</v>
      </c>
      <c r="N514" s="153"/>
    </row>
    <row r="515" spans="1:14" ht="12" customHeight="1">
      <c r="A515" s="38">
        <v>468</v>
      </c>
      <c r="B515" s="60" t="s">
        <v>569</v>
      </c>
      <c r="C515" s="17">
        <v>1</v>
      </c>
      <c r="D515" s="1" t="s">
        <v>432</v>
      </c>
      <c r="E515" s="17"/>
      <c r="F515" s="51" t="s">
        <v>973</v>
      </c>
      <c r="G515" s="173"/>
      <c r="H515" s="173"/>
      <c r="I515" s="174"/>
      <c r="J515" s="174"/>
      <c r="K515" s="78"/>
      <c r="L515" s="174"/>
      <c r="M515" s="169"/>
      <c r="N515" s="174"/>
    </row>
    <row r="516" spans="1:14" ht="12" customHeight="1">
      <c r="A516" s="164">
        <v>469</v>
      </c>
      <c r="B516" s="161" t="s">
        <v>570</v>
      </c>
      <c r="C516" s="139">
        <v>1</v>
      </c>
      <c r="D516" s="127" t="s">
        <v>432</v>
      </c>
      <c r="E516" s="139"/>
      <c r="F516" s="51" t="s">
        <v>973</v>
      </c>
      <c r="G516" s="152"/>
      <c r="H516" s="152"/>
      <c r="I516" s="153"/>
      <c r="J516" s="153"/>
      <c r="K516" s="109"/>
      <c r="L516" s="153"/>
      <c r="M516" s="146"/>
      <c r="N516" s="153"/>
    </row>
    <row r="517" spans="1:14" ht="12" customHeight="1">
      <c r="A517" s="38">
        <v>470</v>
      </c>
      <c r="B517" s="60" t="s">
        <v>571</v>
      </c>
      <c r="C517" s="17">
        <v>1</v>
      </c>
      <c r="D517" s="1" t="s">
        <v>432</v>
      </c>
      <c r="E517" s="17"/>
      <c r="F517" s="51" t="s">
        <v>973</v>
      </c>
      <c r="G517" s="173"/>
      <c r="H517" s="173"/>
      <c r="I517" s="174"/>
      <c r="J517" s="174"/>
      <c r="K517" s="78"/>
      <c r="L517" s="174"/>
      <c r="M517" s="169"/>
      <c r="N517" s="174"/>
    </row>
    <row r="518" spans="1:14" ht="12" customHeight="1">
      <c r="A518" s="164">
        <v>471</v>
      </c>
      <c r="B518" s="161" t="s">
        <v>589</v>
      </c>
      <c r="C518" s="139">
        <v>1</v>
      </c>
      <c r="D518" s="127" t="s">
        <v>135</v>
      </c>
      <c r="E518" s="139"/>
      <c r="F518" s="51" t="s">
        <v>973</v>
      </c>
      <c r="G518" s="152"/>
      <c r="H518" s="152"/>
      <c r="I518" s="153"/>
      <c r="J518" s="153"/>
      <c r="K518" s="109"/>
      <c r="L518" s="153"/>
      <c r="M518" s="146"/>
      <c r="N518" s="153"/>
    </row>
    <row r="519" spans="1:14" ht="12" customHeight="1">
      <c r="A519" s="38">
        <v>472</v>
      </c>
      <c r="B519" s="60" t="s">
        <v>590</v>
      </c>
      <c r="C519" s="17">
        <v>289</v>
      </c>
      <c r="D519" s="1" t="s">
        <v>135</v>
      </c>
      <c r="E519" s="17"/>
      <c r="F519" s="17" t="s">
        <v>1544</v>
      </c>
      <c r="G519" s="173" t="s">
        <v>1187</v>
      </c>
      <c r="H519" s="173" t="s">
        <v>1509</v>
      </c>
      <c r="I519" s="174" t="s">
        <v>1188</v>
      </c>
      <c r="J519" s="174" t="s">
        <v>1355</v>
      </c>
      <c r="K519" s="78">
        <f>L519/J519</f>
        <v>0.021</v>
      </c>
      <c r="L519" s="174" t="s">
        <v>1510</v>
      </c>
      <c r="M519" s="169" t="s">
        <v>1208</v>
      </c>
      <c r="N519" s="174"/>
    </row>
    <row r="520" spans="1:14" ht="12" customHeight="1">
      <c r="A520" s="164">
        <v>473</v>
      </c>
      <c r="B520" s="161" t="s">
        <v>572</v>
      </c>
      <c r="C520" s="139">
        <v>1</v>
      </c>
      <c r="D520" s="127" t="s">
        <v>432</v>
      </c>
      <c r="E520" s="139"/>
      <c r="F520" s="51" t="s">
        <v>973</v>
      </c>
      <c r="G520" s="152"/>
      <c r="H520" s="152"/>
      <c r="I520" s="153"/>
      <c r="J520" s="153"/>
      <c r="K520" s="109"/>
      <c r="L520" s="153"/>
      <c r="M520" s="146"/>
      <c r="N520" s="153"/>
    </row>
    <row r="521" spans="1:14" ht="12" customHeight="1">
      <c r="A521" s="38">
        <v>474</v>
      </c>
      <c r="B521" s="60" t="s">
        <v>573</v>
      </c>
      <c r="C521" s="17">
        <v>24</v>
      </c>
      <c r="D521" s="1" t="s">
        <v>433</v>
      </c>
      <c r="E521" s="17"/>
      <c r="F521" s="51" t="s">
        <v>973</v>
      </c>
      <c r="G521" s="173"/>
      <c r="H521" s="173"/>
      <c r="I521" s="174"/>
      <c r="J521" s="174"/>
      <c r="K521" s="78"/>
      <c r="L521" s="174"/>
      <c r="M521" s="169"/>
      <c r="N521" s="174"/>
    </row>
    <row r="522" spans="1:14" ht="12" customHeight="1">
      <c r="A522" s="164">
        <v>475</v>
      </c>
      <c r="B522" s="161" t="s">
        <v>574</v>
      </c>
      <c r="C522" s="139">
        <v>24</v>
      </c>
      <c r="D522" s="127" t="s">
        <v>433</v>
      </c>
      <c r="E522" s="139"/>
      <c r="F522" s="51" t="s">
        <v>973</v>
      </c>
      <c r="G522" s="152"/>
      <c r="H522" s="152"/>
      <c r="I522" s="153"/>
      <c r="J522" s="153"/>
      <c r="K522" s="109"/>
      <c r="L522" s="153"/>
      <c r="M522" s="146"/>
      <c r="N522" s="153"/>
    </row>
    <row r="523" spans="1:14" ht="12" customHeight="1">
      <c r="A523" s="46" t="s">
        <v>431</v>
      </c>
      <c r="B523" s="61"/>
      <c r="C523" s="47"/>
      <c r="D523" s="47"/>
      <c r="E523" s="47"/>
      <c r="F523" s="47"/>
      <c r="G523" s="47"/>
      <c r="H523" s="213"/>
      <c r="I523" s="195"/>
      <c r="J523" s="195"/>
      <c r="K523" s="195"/>
      <c r="L523" s="195"/>
      <c r="M523" s="195"/>
      <c r="N523" s="196"/>
    </row>
    <row r="524" spans="1:14" ht="12" customHeight="1">
      <c r="A524" s="38">
        <v>476</v>
      </c>
      <c r="B524" s="60" t="s">
        <v>575</v>
      </c>
      <c r="C524" s="17">
        <v>380</v>
      </c>
      <c r="D524" s="1" t="s">
        <v>432</v>
      </c>
      <c r="E524" s="17"/>
      <c r="F524" s="17" t="s">
        <v>1544</v>
      </c>
      <c r="G524" s="173" t="s">
        <v>1511</v>
      </c>
      <c r="H524" s="173" t="s">
        <v>1512</v>
      </c>
      <c r="I524" s="174" t="s">
        <v>35</v>
      </c>
      <c r="J524" s="174" t="s">
        <v>1496</v>
      </c>
      <c r="K524" s="78">
        <f>L524/J524</f>
        <v>0.19333333333333333</v>
      </c>
      <c r="L524" s="174" t="s">
        <v>1513</v>
      </c>
      <c r="M524" s="169" t="s">
        <v>1208</v>
      </c>
      <c r="N524" s="174"/>
    </row>
    <row r="525" spans="1:14" ht="12" customHeight="1">
      <c r="A525" s="164">
        <v>477</v>
      </c>
      <c r="B525" s="161" t="s">
        <v>576</v>
      </c>
      <c r="C525" s="139">
        <v>2</v>
      </c>
      <c r="D525" s="127" t="s">
        <v>432</v>
      </c>
      <c r="E525" s="139"/>
      <c r="F525" s="139" t="s">
        <v>1544</v>
      </c>
      <c r="G525" s="152" t="s">
        <v>1511</v>
      </c>
      <c r="H525" s="152" t="s">
        <v>1514</v>
      </c>
      <c r="I525" s="153" t="s">
        <v>35</v>
      </c>
      <c r="J525" s="153" t="s">
        <v>1496</v>
      </c>
      <c r="K525" s="109">
        <f>L525/J525</f>
        <v>0.19333333333333333</v>
      </c>
      <c r="L525" s="153" t="s">
        <v>1513</v>
      </c>
      <c r="M525" s="146" t="s">
        <v>1208</v>
      </c>
      <c r="N525" s="153"/>
    </row>
    <row r="526" spans="1:14" ht="12" customHeight="1">
      <c r="A526" s="38">
        <v>478</v>
      </c>
      <c r="B526" s="60" t="s">
        <v>577</v>
      </c>
      <c r="C526" s="17">
        <v>40</v>
      </c>
      <c r="D526" s="1" t="s">
        <v>432</v>
      </c>
      <c r="E526" s="17"/>
      <c r="F526" s="166" t="s">
        <v>1547</v>
      </c>
      <c r="G526" s="173"/>
      <c r="H526" s="173"/>
      <c r="I526" s="174"/>
      <c r="J526" s="174"/>
      <c r="K526" s="174"/>
      <c r="L526" s="174"/>
      <c r="M526" s="174"/>
      <c r="N526" s="174"/>
    </row>
    <row r="527" spans="1:14" ht="12" customHeight="1">
      <c r="A527" s="46" t="s">
        <v>431</v>
      </c>
      <c r="B527" s="61"/>
      <c r="C527" s="47"/>
      <c r="D527" s="47"/>
      <c r="E527" s="47"/>
      <c r="F527" s="47"/>
      <c r="G527" s="47"/>
      <c r="H527" s="213"/>
      <c r="I527" s="195"/>
      <c r="J527" s="195"/>
      <c r="K527" s="195"/>
      <c r="L527" s="195"/>
      <c r="M527" s="195"/>
      <c r="N527" s="196"/>
    </row>
    <row r="528" spans="1:14" ht="12" customHeight="1">
      <c r="A528" s="164">
        <v>479</v>
      </c>
      <c r="B528" s="161" t="s">
        <v>578</v>
      </c>
      <c r="C528" s="139">
        <v>252</v>
      </c>
      <c r="D528" s="127" t="s">
        <v>432</v>
      </c>
      <c r="E528" s="139"/>
      <c r="F528" s="166" t="s">
        <v>1547</v>
      </c>
      <c r="G528" s="152"/>
      <c r="H528" s="152"/>
      <c r="I528" s="153"/>
      <c r="J528" s="153"/>
      <c r="K528" s="153"/>
      <c r="L528" s="153"/>
      <c r="M528" s="153"/>
      <c r="N528" s="153"/>
    </row>
    <row r="529" spans="1:14" ht="12" customHeight="1">
      <c r="A529" s="38">
        <v>480</v>
      </c>
      <c r="B529" s="60" t="s">
        <v>579</v>
      </c>
      <c r="C529" s="17">
        <v>1</v>
      </c>
      <c r="D529" s="1" t="s">
        <v>432</v>
      </c>
      <c r="E529" s="17"/>
      <c r="F529" s="17" t="s">
        <v>1544</v>
      </c>
      <c r="G529" s="173" t="s">
        <v>1515</v>
      </c>
      <c r="H529" s="173" t="s">
        <v>1516</v>
      </c>
      <c r="I529" s="174" t="s">
        <v>1242</v>
      </c>
      <c r="J529" s="174" t="s">
        <v>1496</v>
      </c>
      <c r="K529" s="78">
        <f>L529/J529</f>
        <v>0.19333333333333333</v>
      </c>
      <c r="L529" s="174" t="s">
        <v>1513</v>
      </c>
      <c r="M529" s="169" t="s">
        <v>1208</v>
      </c>
      <c r="N529" s="174"/>
    </row>
    <row r="530" spans="1:14" ht="12" customHeight="1">
      <c r="A530" s="164">
        <v>481</v>
      </c>
      <c r="B530" s="161" t="s">
        <v>580</v>
      </c>
      <c r="C530" s="139">
        <v>150</v>
      </c>
      <c r="D530" s="127" t="s">
        <v>432</v>
      </c>
      <c r="E530" s="139"/>
      <c r="F530" s="166" t="s">
        <v>1547</v>
      </c>
      <c r="G530" s="152"/>
      <c r="H530" s="152"/>
      <c r="I530" s="153"/>
      <c r="J530" s="153"/>
      <c r="K530" s="153"/>
      <c r="L530" s="153"/>
      <c r="M530" s="153"/>
      <c r="N530" s="153"/>
    </row>
    <row r="531" spans="1:14" ht="12" customHeight="1">
      <c r="A531" s="38">
        <v>482</v>
      </c>
      <c r="B531" s="60" t="s">
        <v>892</v>
      </c>
      <c r="C531" s="17">
        <v>142</v>
      </c>
      <c r="D531" s="1" t="s">
        <v>432</v>
      </c>
      <c r="E531" s="17"/>
      <c r="F531" s="17" t="s">
        <v>1544</v>
      </c>
      <c r="G531" s="173" t="s">
        <v>1515</v>
      </c>
      <c r="H531" s="173" t="s">
        <v>1517</v>
      </c>
      <c r="I531" s="174" t="s">
        <v>1518</v>
      </c>
      <c r="J531" s="174" t="s">
        <v>1519</v>
      </c>
      <c r="K531" s="78">
        <f>L531/J531</f>
        <v>0.22115384615384615</v>
      </c>
      <c r="L531" s="174" t="s">
        <v>1469</v>
      </c>
      <c r="M531" s="169" t="s">
        <v>1208</v>
      </c>
      <c r="N531" s="174"/>
    </row>
    <row r="532" spans="1:14" ht="12" customHeight="1">
      <c r="A532" s="164">
        <v>483</v>
      </c>
      <c r="B532" s="161" t="s">
        <v>581</v>
      </c>
      <c r="C532" s="139">
        <v>360</v>
      </c>
      <c r="D532" s="127" t="s">
        <v>432</v>
      </c>
      <c r="E532" s="139"/>
      <c r="F532" s="139" t="s">
        <v>1544</v>
      </c>
      <c r="G532" s="152" t="s">
        <v>1515</v>
      </c>
      <c r="H532" s="152" t="s">
        <v>1309</v>
      </c>
      <c r="I532" s="153" t="s">
        <v>35</v>
      </c>
      <c r="J532" s="153" t="s">
        <v>1496</v>
      </c>
      <c r="K532" s="109">
        <f>L532/J532</f>
        <v>0.20416666666666666</v>
      </c>
      <c r="L532" s="153" t="s">
        <v>1369</v>
      </c>
      <c r="M532" s="146" t="s">
        <v>1208</v>
      </c>
      <c r="N532" s="153"/>
    </row>
    <row r="533" spans="1:14" ht="12" customHeight="1">
      <c r="A533" s="38">
        <v>484</v>
      </c>
      <c r="B533" s="60" t="s">
        <v>582</v>
      </c>
      <c r="C533" s="17">
        <v>12</v>
      </c>
      <c r="D533" s="1" t="s">
        <v>432</v>
      </c>
      <c r="E533" s="17"/>
      <c r="F533" s="17" t="s">
        <v>1544</v>
      </c>
      <c r="G533" s="173" t="s">
        <v>1515</v>
      </c>
      <c r="H533" s="173" t="s">
        <v>1520</v>
      </c>
      <c r="I533" s="174" t="s">
        <v>1521</v>
      </c>
      <c r="J533" s="174" t="s">
        <v>1496</v>
      </c>
      <c r="K533" s="78">
        <f>L533/J533</f>
        <v>0.20416666666666666</v>
      </c>
      <c r="L533" s="174" t="s">
        <v>1369</v>
      </c>
      <c r="M533" s="169" t="s">
        <v>1208</v>
      </c>
      <c r="N533" s="174"/>
    </row>
    <row r="534" spans="1:14" ht="12" customHeight="1">
      <c r="A534" s="164">
        <v>485</v>
      </c>
      <c r="B534" s="161" t="s">
        <v>583</v>
      </c>
      <c r="C534" s="139">
        <v>1</v>
      </c>
      <c r="D534" s="127" t="s">
        <v>432</v>
      </c>
      <c r="E534" s="139"/>
      <c r="F534" s="51" t="s">
        <v>973</v>
      </c>
      <c r="G534" s="152"/>
      <c r="H534" s="152"/>
      <c r="I534" s="153"/>
      <c r="J534" s="153"/>
      <c r="K534" s="109"/>
      <c r="L534" s="153"/>
      <c r="M534" s="146" t="s">
        <v>1208</v>
      </c>
      <c r="N534" s="153"/>
    </row>
    <row r="535" spans="1:14" ht="12" customHeight="1">
      <c r="A535" s="38">
        <v>486</v>
      </c>
      <c r="B535" s="60" t="s">
        <v>584</v>
      </c>
      <c r="C535" s="17">
        <v>48</v>
      </c>
      <c r="D535" s="1" t="s">
        <v>432</v>
      </c>
      <c r="E535" s="17"/>
      <c r="F535" s="17" t="s">
        <v>1544</v>
      </c>
      <c r="G535" s="173" t="s">
        <v>1511</v>
      </c>
      <c r="H535" s="173" t="s">
        <v>1309</v>
      </c>
      <c r="I535" s="174" t="s">
        <v>35</v>
      </c>
      <c r="J535" s="174" t="s">
        <v>1496</v>
      </c>
      <c r="K535" s="78">
        <f>L535/J535</f>
        <v>0.19166666666666668</v>
      </c>
      <c r="L535" s="174" t="s">
        <v>1469</v>
      </c>
      <c r="M535" s="169" t="s">
        <v>1208</v>
      </c>
      <c r="N535" s="180"/>
    </row>
    <row r="536" spans="1:14" ht="12" customHeight="1">
      <c r="A536" s="164">
        <v>487</v>
      </c>
      <c r="B536" s="161" t="s">
        <v>585</v>
      </c>
      <c r="C536" s="139">
        <v>48</v>
      </c>
      <c r="D536" s="127" t="s">
        <v>432</v>
      </c>
      <c r="E536" s="139"/>
      <c r="F536" s="139" t="s">
        <v>1544</v>
      </c>
      <c r="G536" s="152" t="s">
        <v>1511</v>
      </c>
      <c r="H536" s="152" t="s">
        <v>1368</v>
      </c>
      <c r="I536" s="153" t="s">
        <v>35</v>
      </c>
      <c r="J536" s="153" t="s">
        <v>1496</v>
      </c>
      <c r="K536" s="109">
        <f>L536/J536</f>
        <v>0.19166666666666668</v>
      </c>
      <c r="L536" s="153" t="s">
        <v>1469</v>
      </c>
      <c r="M536" s="146" t="s">
        <v>1208</v>
      </c>
      <c r="N536" s="153"/>
    </row>
    <row r="537" spans="1:14" ht="12" customHeight="1">
      <c r="A537" s="46" t="s">
        <v>431</v>
      </c>
      <c r="B537" s="61"/>
      <c r="C537" s="47"/>
      <c r="D537" s="47"/>
      <c r="E537" s="47"/>
      <c r="F537" s="72"/>
      <c r="G537" s="47"/>
      <c r="H537" s="213"/>
      <c r="I537" s="195"/>
      <c r="J537" s="195"/>
      <c r="K537" s="195"/>
      <c r="L537" s="195"/>
      <c r="M537" s="195"/>
      <c r="N537" s="196"/>
    </row>
    <row r="538" spans="1:14" ht="12" customHeight="1">
      <c r="A538" s="38">
        <v>488</v>
      </c>
      <c r="B538" s="60" t="s">
        <v>586</v>
      </c>
      <c r="C538" s="17">
        <v>76</v>
      </c>
      <c r="D538" s="1" t="s">
        <v>432</v>
      </c>
      <c r="E538" s="17"/>
      <c r="F538" s="17" t="s">
        <v>1544</v>
      </c>
      <c r="G538" s="173" t="s">
        <v>1515</v>
      </c>
      <c r="H538" s="173" t="s">
        <v>1522</v>
      </c>
      <c r="I538" s="174" t="s">
        <v>35</v>
      </c>
      <c r="J538" s="174" t="s">
        <v>1496</v>
      </c>
      <c r="K538" s="78">
        <f>L538/J538</f>
        <v>0.19333333333333333</v>
      </c>
      <c r="L538" s="174" t="s">
        <v>1513</v>
      </c>
      <c r="M538" s="169" t="s">
        <v>1208</v>
      </c>
      <c r="N538" s="174"/>
    </row>
    <row r="539" spans="1:14" ht="12" customHeight="1">
      <c r="A539" s="164">
        <v>489</v>
      </c>
      <c r="B539" s="161" t="s">
        <v>587</v>
      </c>
      <c r="C539" s="139">
        <v>218</v>
      </c>
      <c r="D539" s="127" t="s">
        <v>432</v>
      </c>
      <c r="E539" s="139"/>
      <c r="F539" s="139" t="s">
        <v>1544</v>
      </c>
      <c r="G539" s="152" t="s">
        <v>1515</v>
      </c>
      <c r="H539" s="152" t="s">
        <v>1523</v>
      </c>
      <c r="I539" s="153" t="s">
        <v>761</v>
      </c>
      <c r="J539" s="153" t="s">
        <v>1270</v>
      </c>
      <c r="K539" s="109">
        <f>L539/J539</f>
        <v>1.8833333333333335</v>
      </c>
      <c r="L539" s="153" t="s">
        <v>1524</v>
      </c>
      <c r="M539" s="146" t="s">
        <v>1208</v>
      </c>
      <c r="N539" s="153"/>
    </row>
    <row r="540" spans="1:14" ht="12" customHeight="1">
      <c r="A540" s="38">
        <v>490</v>
      </c>
      <c r="B540" s="60" t="s">
        <v>785</v>
      </c>
      <c r="C540" s="17">
        <v>96</v>
      </c>
      <c r="D540" s="1" t="s">
        <v>432</v>
      </c>
      <c r="E540" s="17"/>
      <c r="F540" s="51" t="s">
        <v>973</v>
      </c>
      <c r="G540" s="173"/>
      <c r="H540" s="173"/>
      <c r="I540" s="174"/>
      <c r="J540" s="174"/>
      <c r="K540" s="174"/>
      <c r="L540" s="174"/>
      <c r="M540" s="174"/>
      <c r="N540" s="174"/>
    </row>
    <row r="541" spans="1:14" ht="12" customHeight="1">
      <c r="A541" s="46" t="s">
        <v>851</v>
      </c>
      <c r="B541" s="61"/>
      <c r="C541" s="47"/>
      <c r="D541" s="47"/>
      <c r="E541" s="47"/>
      <c r="F541" s="47"/>
      <c r="G541" s="48"/>
      <c r="H541" s="209"/>
      <c r="I541" s="193"/>
      <c r="J541" s="193"/>
      <c r="K541" s="193"/>
      <c r="L541" s="193"/>
      <c r="M541" s="193"/>
      <c r="N541" s="194"/>
    </row>
    <row r="542" spans="1:14" ht="12" customHeight="1">
      <c r="A542" s="46" t="s">
        <v>699</v>
      </c>
      <c r="B542" s="61"/>
      <c r="C542" s="47"/>
      <c r="D542" s="47"/>
      <c r="E542" s="47"/>
      <c r="F542" s="47"/>
      <c r="G542" s="48"/>
      <c r="H542" s="209"/>
      <c r="I542" s="193"/>
      <c r="J542" s="193"/>
      <c r="K542" s="193"/>
      <c r="L542" s="193"/>
      <c r="M542" s="193"/>
      <c r="N542" s="194"/>
    </row>
    <row r="543" spans="1:14" ht="12" customHeight="1">
      <c r="A543" s="164">
        <v>491</v>
      </c>
      <c r="B543" s="161" t="s">
        <v>715</v>
      </c>
      <c r="C543" s="139"/>
      <c r="D543" s="127" t="s">
        <v>341</v>
      </c>
      <c r="E543" s="139">
        <v>24</v>
      </c>
      <c r="F543" s="166" t="s">
        <v>1547</v>
      </c>
      <c r="G543" s="152"/>
      <c r="H543" s="152"/>
      <c r="I543" s="153"/>
      <c r="J543" s="153"/>
      <c r="K543" s="153"/>
      <c r="L543" s="153"/>
      <c r="M543" s="153"/>
      <c r="N543" s="153"/>
    </row>
    <row r="544" spans="1:14" ht="12" customHeight="1">
      <c r="A544" s="38">
        <v>492</v>
      </c>
      <c r="B544" s="60" t="s">
        <v>716</v>
      </c>
      <c r="C544" s="17">
        <v>96</v>
      </c>
      <c r="D544" s="1" t="s">
        <v>46</v>
      </c>
      <c r="E544" s="17">
        <v>24</v>
      </c>
      <c r="F544" s="166" t="s">
        <v>1547</v>
      </c>
      <c r="G544" s="173"/>
      <c r="H544" s="173"/>
      <c r="I544" s="174"/>
      <c r="J544" s="174"/>
      <c r="K544" s="174"/>
      <c r="L544" s="174"/>
      <c r="M544" s="174"/>
      <c r="N544" s="174"/>
    </row>
    <row r="545" spans="1:14" ht="12" customHeight="1">
      <c r="A545" s="164">
        <v>493</v>
      </c>
      <c r="B545" s="161" t="s">
        <v>708</v>
      </c>
      <c r="C545" s="139"/>
      <c r="D545" s="127" t="s">
        <v>336</v>
      </c>
      <c r="E545" s="139">
        <v>6</v>
      </c>
      <c r="F545" s="51" t="s">
        <v>973</v>
      </c>
      <c r="G545" s="152"/>
      <c r="H545" s="152"/>
      <c r="I545" s="153"/>
      <c r="J545" s="153"/>
      <c r="K545" s="109"/>
      <c r="L545" s="153"/>
      <c r="M545" s="153"/>
      <c r="N545" s="153"/>
    </row>
    <row r="546" spans="1:14" ht="12" customHeight="1">
      <c r="A546" s="38">
        <v>494</v>
      </c>
      <c r="B546" s="60" t="s">
        <v>739</v>
      </c>
      <c r="C546" s="17"/>
      <c r="D546" s="1" t="s">
        <v>701</v>
      </c>
      <c r="E546" s="17">
        <v>24</v>
      </c>
      <c r="F546" s="51" t="s">
        <v>973</v>
      </c>
      <c r="G546" s="173"/>
      <c r="H546" s="173"/>
      <c r="I546" s="174"/>
      <c r="J546" s="174"/>
      <c r="K546" s="78"/>
      <c r="L546" s="174"/>
      <c r="M546" s="174"/>
      <c r="N546" s="174"/>
    </row>
    <row r="547" spans="1:14" ht="12" customHeight="1">
      <c r="A547" s="164">
        <v>495</v>
      </c>
      <c r="B547" s="161" t="s">
        <v>740</v>
      </c>
      <c r="C547" s="139"/>
      <c r="D547" s="127" t="s">
        <v>701</v>
      </c>
      <c r="E547" s="139">
        <v>24</v>
      </c>
      <c r="F547" s="51" t="s">
        <v>973</v>
      </c>
      <c r="G547" s="152"/>
      <c r="H547" s="152"/>
      <c r="I547" s="153"/>
      <c r="J547" s="153"/>
      <c r="K547" s="109"/>
      <c r="L547" s="153"/>
      <c r="M547" s="153"/>
      <c r="N547" s="153"/>
    </row>
    <row r="548" spans="1:14" ht="12" customHeight="1">
      <c r="A548" s="38">
        <v>496</v>
      </c>
      <c r="B548" s="60" t="s">
        <v>728</v>
      </c>
      <c r="C548" s="17"/>
      <c r="D548" s="1" t="s">
        <v>701</v>
      </c>
      <c r="E548" s="17">
        <v>24</v>
      </c>
      <c r="F548" s="51" t="s">
        <v>973</v>
      </c>
      <c r="G548" s="173"/>
      <c r="H548" s="173"/>
      <c r="I548" s="174"/>
      <c r="J548" s="174"/>
      <c r="K548" s="78"/>
      <c r="L548" s="174"/>
      <c r="M548" s="174"/>
      <c r="N548" s="174"/>
    </row>
    <row r="549" spans="1:14" ht="12" customHeight="1">
      <c r="A549" s="164">
        <v>497</v>
      </c>
      <c r="B549" s="161" t="s">
        <v>729</v>
      </c>
      <c r="C549" s="139"/>
      <c r="D549" s="127" t="s">
        <v>701</v>
      </c>
      <c r="E549" s="139">
        <v>24</v>
      </c>
      <c r="F549" s="51" t="s">
        <v>973</v>
      </c>
      <c r="G549" s="152"/>
      <c r="H549" s="152"/>
      <c r="I549" s="153"/>
      <c r="J549" s="153"/>
      <c r="K549" s="109"/>
      <c r="L549" s="153"/>
      <c r="M549" s="153"/>
      <c r="N549" s="153"/>
    </row>
    <row r="550" spans="1:14" ht="12" customHeight="1">
      <c r="A550" s="38">
        <v>498</v>
      </c>
      <c r="B550" s="60" t="s">
        <v>730</v>
      </c>
      <c r="C550" s="17"/>
      <c r="D550" s="1" t="s">
        <v>701</v>
      </c>
      <c r="E550" s="17">
        <v>24</v>
      </c>
      <c r="F550" s="51" t="s">
        <v>973</v>
      </c>
      <c r="G550" s="173"/>
      <c r="H550" s="173"/>
      <c r="I550" s="174"/>
      <c r="J550" s="174"/>
      <c r="K550" s="78"/>
      <c r="L550" s="174"/>
      <c r="M550" s="174"/>
      <c r="N550" s="174"/>
    </row>
    <row r="551" spans="1:14" ht="12" customHeight="1">
      <c r="A551" s="164">
        <v>499</v>
      </c>
      <c r="B551" s="161" t="s">
        <v>731</v>
      </c>
      <c r="C551" s="139">
        <v>100</v>
      </c>
      <c r="D551" s="127" t="s">
        <v>701</v>
      </c>
      <c r="E551" s="139">
        <v>24</v>
      </c>
      <c r="F551" s="51" t="s">
        <v>973</v>
      </c>
      <c r="G551" s="152"/>
      <c r="H551" s="152"/>
      <c r="I551" s="153"/>
      <c r="J551" s="153"/>
      <c r="K551" s="109"/>
      <c r="L551" s="153"/>
      <c r="M551" s="153"/>
      <c r="N551" s="153"/>
    </row>
    <row r="552" spans="1:14" ht="12" customHeight="1">
      <c r="A552" s="38">
        <v>500</v>
      </c>
      <c r="B552" s="60" t="s">
        <v>732</v>
      </c>
      <c r="C552" s="17"/>
      <c r="D552" s="1" t="s">
        <v>701</v>
      </c>
      <c r="E552" s="17">
        <v>24</v>
      </c>
      <c r="F552" s="51" t="s">
        <v>973</v>
      </c>
      <c r="G552" s="173"/>
      <c r="H552" s="173"/>
      <c r="I552" s="174"/>
      <c r="J552" s="174"/>
      <c r="K552" s="78"/>
      <c r="L552" s="174"/>
      <c r="M552" s="174"/>
      <c r="N552" s="174"/>
    </row>
    <row r="553" spans="1:14" ht="12" customHeight="1">
      <c r="A553" s="164">
        <v>501</v>
      </c>
      <c r="B553" s="161" t="s">
        <v>734</v>
      </c>
      <c r="C553" s="139"/>
      <c r="D553" s="127" t="s">
        <v>701</v>
      </c>
      <c r="E553" s="139">
        <v>24</v>
      </c>
      <c r="F553" s="51" t="s">
        <v>973</v>
      </c>
      <c r="G553" s="152"/>
      <c r="H553" s="152"/>
      <c r="I553" s="153"/>
      <c r="J553" s="153"/>
      <c r="K553" s="109"/>
      <c r="L553" s="153"/>
      <c r="M553" s="153"/>
      <c r="N553" s="153"/>
    </row>
    <row r="554" spans="1:14" ht="12" customHeight="1">
      <c r="A554" s="38">
        <v>502</v>
      </c>
      <c r="B554" s="60" t="s">
        <v>735</v>
      </c>
      <c r="C554" s="17"/>
      <c r="D554" s="1" t="s">
        <v>733</v>
      </c>
      <c r="E554" s="17">
        <v>8</v>
      </c>
      <c r="F554" s="51" t="s">
        <v>973</v>
      </c>
      <c r="G554" s="173"/>
      <c r="H554" s="173"/>
      <c r="I554" s="174"/>
      <c r="J554" s="174"/>
      <c r="K554" s="78"/>
      <c r="L554" s="174"/>
      <c r="M554" s="174"/>
      <c r="N554" s="174"/>
    </row>
    <row r="555" spans="1:14" ht="12" customHeight="1">
      <c r="A555" s="164">
        <v>503</v>
      </c>
      <c r="B555" s="161" t="s">
        <v>736</v>
      </c>
      <c r="C555" s="139"/>
      <c r="D555" s="127" t="s">
        <v>737</v>
      </c>
      <c r="E555" s="139">
        <v>6</v>
      </c>
      <c r="F555" s="51" t="s">
        <v>973</v>
      </c>
      <c r="G555" s="152"/>
      <c r="H555" s="152"/>
      <c r="I555" s="153"/>
      <c r="J555" s="153"/>
      <c r="K555" s="109"/>
      <c r="L555" s="153"/>
      <c r="M555" s="153"/>
      <c r="N555" s="153"/>
    </row>
    <row r="556" spans="1:14" ht="12" customHeight="1">
      <c r="A556" s="38">
        <v>504</v>
      </c>
      <c r="B556" s="60" t="s">
        <v>738</v>
      </c>
      <c r="C556" s="17"/>
      <c r="D556" s="1" t="s">
        <v>701</v>
      </c>
      <c r="E556" s="17">
        <v>24</v>
      </c>
      <c r="F556" s="51" t="s">
        <v>973</v>
      </c>
      <c r="G556" s="173"/>
      <c r="H556" s="173"/>
      <c r="I556" s="174"/>
      <c r="J556" s="174"/>
      <c r="K556" s="78"/>
      <c r="L556" s="174"/>
      <c r="M556" s="174"/>
      <c r="N556" s="174"/>
    </row>
    <row r="557" spans="1:14" ht="12" customHeight="1">
      <c r="A557" s="164">
        <v>505</v>
      </c>
      <c r="B557" s="161" t="s">
        <v>741</v>
      </c>
      <c r="C557" s="139"/>
      <c r="D557" s="127">
        <v>8</v>
      </c>
      <c r="E557" s="139">
        <v>6</v>
      </c>
      <c r="F557" s="51" t="s">
        <v>973</v>
      </c>
      <c r="G557" s="152"/>
      <c r="H557" s="152"/>
      <c r="I557" s="153"/>
      <c r="J557" s="153"/>
      <c r="K557" s="109"/>
      <c r="L557" s="153"/>
      <c r="M557" s="153"/>
      <c r="N557" s="153"/>
    </row>
    <row r="558" spans="1:14" ht="12" customHeight="1">
      <c r="A558" s="38">
        <v>506</v>
      </c>
      <c r="B558" s="60" t="s">
        <v>742</v>
      </c>
      <c r="C558" s="17"/>
      <c r="D558" s="1">
        <v>8</v>
      </c>
      <c r="E558" s="17">
        <v>6</v>
      </c>
      <c r="F558" s="51" t="s">
        <v>973</v>
      </c>
      <c r="G558" s="173"/>
      <c r="H558" s="173"/>
      <c r="I558" s="174"/>
      <c r="J558" s="174"/>
      <c r="K558" s="78"/>
      <c r="L558" s="174"/>
      <c r="M558" s="174"/>
      <c r="N558" s="174"/>
    </row>
    <row r="559" spans="1:14" ht="12" customHeight="1">
      <c r="A559" s="164">
        <v>507</v>
      </c>
      <c r="B559" s="161" t="s">
        <v>743</v>
      </c>
      <c r="C559" s="139"/>
      <c r="D559" s="127" t="s">
        <v>721</v>
      </c>
      <c r="E559" s="139"/>
      <c r="F559" s="51" t="s">
        <v>973</v>
      </c>
      <c r="G559" s="152"/>
      <c r="H559" s="152"/>
      <c r="I559" s="153"/>
      <c r="J559" s="153"/>
      <c r="K559" s="109"/>
      <c r="L559" s="153"/>
      <c r="M559" s="153"/>
      <c r="N559" s="153"/>
    </row>
    <row r="560" spans="1:14" ht="12" customHeight="1">
      <c r="A560" s="38">
        <v>508</v>
      </c>
      <c r="B560" s="60" t="s">
        <v>700</v>
      </c>
      <c r="C560" s="17">
        <v>150</v>
      </c>
      <c r="D560" s="1" t="s">
        <v>341</v>
      </c>
      <c r="E560" s="17">
        <v>24</v>
      </c>
      <c r="F560" s="51" t="s">
        <v>973</v>
      </c>
      <c r="G560" s="173"/>
      <c r="H560" s="173"/>
      <c r="I560" s="174"/>
      <c r="J560" s="174"/>
      <c r="K560" s="78"/>
      <c r="L560" s="174"/>
      <c r="M560" s="174"/>
      <c r="N560" s="174"/>
    </row>
    <row r="561" spans="1:14" ht="12" customHeight="1">
      <c r="A561" s="164">
        <v>509</v>
      </c>
      <c r="B561" s="161" t="s">
        <v>722</v>
      </c>
      <c r="C561" s="139">
        <v>22</v>
      </c>
      <c r="D561" s="127" t="s">
        <v>723</v>
      </c>
      <c r="E561" s="139">
        <v>6</v>
      </c>
      <c r="F561" s="51" t="s">
        <v>973</v>
      </c>
      <c r="G561" s="152"/>
      <c r="H561" s="152"/>
      <c r="I561" s="153"/>
      <c r="J561" s="153"/>
      <c r="K561" s="109"/>
      <c r="L561" s="153"/>
      <c r="M561" s="153"/>
      <c r="N561" s="153"/>
    </row>
    <row r="562" spans="1:14" ht="12" customHeight="1">
      <c r="A562" s="38">
        <v>510</v>
      </c>
      <c r="B562" s="60" t="s">
        <v>724</v>
      </c>
      <c r="C562" s="17">
        <v>40</v>
      </c>
      <c r="D562" s="1" t="s">
        <v>723</v>
      </c>
      <c r="E562" s="17">
        <v>6</v>
      </c>
      <c r="F562" s="51" t="s">
        <v>973</v>
      </c>
      <c r="G562" s="173"/>
      <c r="H562" s="173"/>
      <c r="I562" s="174"/>
      <c r="J562" s="174"/>
      <c r="K562" s="78"/>
      <c r="L562" s="174"/>
      <c r="M562" s="174"/>
      <c r="N562" s="174"/>
    </row>
    <row r="563" spans="1:14" ht="12" customHeight="1">
      <c r="A563" s="164">
        <v>511</v>
      </c>
      <c r="B563" s="161" t="s">
        <v>725</v>
      </c>
      <c r="C563" s="139">
        <v>30</v>
      </c>
      <c r="D563" s="127" t="s">
        <v>726</v>
      </c>
      <c r="E563" s="139"/>
      <c r="F563" s="51" t="s">
        <v>973</v>
      </c>
      <c r="G563" s="152"/>
      <c r="H563" s="152"/>
      <c r="I563" s="153"/>
      <c r="J563" s="153"/>
      <c r="K563" s="109"/>
      <c r="L563" s="153"/>
      <c r="M563" s="153"/>
      <c r="N563" s="153"/>
    </row>
    <row r="564" spans="1:14" ht="12" customHeight="1">
      <c r="A564" s="38">
        <v>512</v>
      </c>
      <c r="B564" s="60" t="s">
        <v>727</v>
      </c>
      <c r="C564" s="17"/>
      <c r="D564" s="1" t="s">
        <v>726</v>
      </c>
      <c r="E564" s="17"/>
      <c r="F564" s="51" t="s">
        <v>973</v>
      </c>
      <c r="G564" s="173"/>
      <c r="H564" s="173"/>
      <c r="I564" s="174"/>
      <c r="J564" s="174"/>
      <c r="K564" s="78"/>
      <c r="L564" s="174"/>
      <c r="M564" s="174"/>
      <c r="N564" s="174"/>
    </row>
    <row r="565" spans="1:14" ht="12" customHeight="1">
      <c r="A565" s="164">
        <v>513</v>
      </c>
      <c r="B565" s="161" t="s">
        <v>709</v>
      </c>
      <c r="C565" s="139"/>
      <c r="D565" s="127" t="s">
        <v>341</v>
      </c>
      <c r="E565" s="139">
        <v>24</v>
      </c>
      <c r="F565" s="51" t="s">
        <v>973</v>
      </c>
      <c r="G565" s="152"/>
      <c r="H565" s="152"/>
      <c r="I565" s="153"/>
      <c r="J565" s="153"/>
      <c r="K565" s="109"/>
      <c r="L565" s="153"/>
      <c r="M565" s="153"/>
      <c r="N565" s="153"/>
    </row>
    <row r="566" spans="1:14" ht="12" customHeight="1">
      <c r="A566" s="38">
        <v>514</v>
      </c>
      <c r="B566" s="60" t="s">
        <v>710</v>
      </c>
      <c r="C566" s="17"/>
      <c r="D566" s="1" t="s">
        <v>701</v>
      </c>
      <c r="E566" s="17">
        <v>24</v>
      </c>
      <c r="F566" s="51" t="s">
        <v>973</v>
      </c>
      <c r="G566" s="173"/>
      <c r="H566" s="173"/>
      <c r="I566" s="174"/>
      <c r="J566" s="174"/>
      <c r="K566" s="78"/>
      <c r="L566" s="174"/>
      <c r="M566" s="174"/>
      <c r="N566" s="174"/>
    </row>
    <row r="567" spans="1:14" ht="12" customHeight="1">
      <c r="A567" s="164">
        <v>515</v>
      </c>
      <c r="B567" s="161" t="s">
        <v>711</v>
      </c>
      <c r="C567" s="139"/>
      <c r="D567" s="127" t="s">
        <v>341</v>
      </c>
      <c r="E567" s="139">
        <v>24</v>
      </c>
      <c r="F567" s="51" t="s">
        <v>973</v>
      </c>
      <c r="G567" s="152"/>
      <c r="H567" s="152"/>
      <c r="I567" s="153"/>
      <c r="J567" s="153"/>
      <c r="K567" s="109"/>
      <c r="L567" s="153"/>
      <c r="M567" s="153"/>
      <c r="N567" s="153"/>
    </row>
    <row r="568" spans="1:14" ht="12" customHeight="1">
      <c r="A568" s="38">
        <v>516</v>
      </c>
      <c r="B568" s="60" t="s">
        <v>712</v>
      </c>
      <c r="C568" s="17"/>
      <c r="D568" s="1" t="s">
        <v>341</v>
      </c>
      <c r="E568" s="17">
        <v>24</v>
      </c>
      <c r="F568" s="51" t="s">
        <v>973</v>
      </c>
      <c r="G568" s="173"/>
      <c r="H568" s="173"/>
      <c r="I568" s="174"/>
      <c r="J568" s="174"/>
      <c r="K568" s="78"/>
      <c r="L568" s="174"/>
      <c r="M568" s="174"/>
      <c r="N568" s="174"/>
    </row>
    <row r="569" spans="1:14" ht="12" customHeight="1">
      <c r="A569" s="164">
        <v>517</v>
      </c>
      <c r="B569" s="161" t="s">
        <v>713</v>
      </c>
      <c r="C569" s="139"/>
      <c r="D569" s="127" t="s">
        <v>341</v>
      </c>
      <c r="E569" s="139">
        <v>24</v>
      </c>
      <c r="F569" s="51" t="s">
        <v>973</v>
      </c>
      <c r="G569" s="152"/>
      <c r="H569" s="152"/>
      <c r="I569" s="153"/>
      <c r="J569" s="153"/>
      <c r="K569" s="109"/>
      <c r="L569" s="153"/>
      <c r="M569" s="153"/>
      <c r="N569" s="153"/>
    </row>
    <row r="570" spans="1:14" ht="12" customHeight="1">
      <c r="A570" s="38">
        <v>518</v>
      </c>
      <c r="B570" s="60" t="s">
        <v>714</v>
      </c>
      <c r="C570" s="17"/>
      <c r="D570" s="1" t="s">
        <v>341</v>
      </c>
      <c r="E570" s="17">
        <v>24</v>
      </c>
      <c r="F570" s="51" t="s">
        <v>973</v>
      </c>
      <c r="G570" s="173"/>
      <c r="H570" s="173"/>
      <c r="I570" s="174"/>
      <c r="J570" s="174"/>
      <c r="K570" s="78"/>
      <c r="L570" s="174"/>
      <c r="M570" s="174"/>
      <c r="N570" s="174"/>
    </row>
    <row r="571" spans="1:14" ht="12" customHeight="1">
      <c r="A571" s="164">
        <v>519</v>
      </c>
      <c r="B571" s="161" t="s">
        <v>718</v>
      </c>
      <c r="C571" s="139"/>
      <c r="D571" s="127" t="s">
        <v>46</v>
      </c>
      <c r="E571" s="139">
        <v>24</v>
      </c>
      <c r="F571" s="51" t="s">
        <v>973</v>
      </c>
      <c r="G571" s="152"/>
      <c r="H571" s="152"/>
      <c r="I571" s="153"/>
      <c r="J571" s="153"/>
      <c r="K571" s="109"/>
      <c r="L571" s="153"/>
      <c r="M571" s="153"/>
      <c r="N571" s="153"/>
    </row>
    <row r="572" spans="1:14" ht="12" customHeight="1">
      <c r="A572" s="38">
        <v>520</v>
      </c>
      <c r="B572" s="60" t="s">
        <v>702</v>
      </c>
      <c r="C572" s="17"/>
      <c r="D572" s="1" t="s">
        <v>703</v>
      </c>
      <c r="E572" s="17">
        <v>6</v>
      </c>
      <c r="F572" s="51" t="s">
        <v>973</v>
      </c>
      <c r="G572" s="173"/>
      <c r="H572" s="173"/>
      <c r="I572" s="174"/>
      <c r="J572" s="174"/>
      <c r="K572" s="78"/>
      <c r="L572" s="174"/>
      <c r="M572" s="174"/>
      <c r="N572" s="174"/>
    </row>
    <row r="573" spans="1:14" ht="12" customHeight="1">
      <c r="A573" s="164">
        <v>521</v>
      </c>
      <c r="B573" s="161" t="s">
        <v>719</v>
      </c>
      <c r="C573" s="139"/>
      <c r="D573" s="127" t="s">
        <v>720</v>
      </c>
      <c r="E573" s="139">
        <v>6</v>
      </c>
      <c r="F573" s="51" t="s">
        <v>973</v>
      </c>
      <c r="G573" s="152"/>
      <c r="H573" s="152"/>
      <c r="I573" s="153"/>
      <c r="J573" s="153"/>
      <c r="K573" s="109"/>
      <c r="L573" s="153"/>
      <c r="M573" s="153"/>
      <c r="N573" s="153"/>
    </row>
    <row r="574" spans="1:14" ht="12" customHeight="1">
      <c r="A574" s="38">
        <v>522</v>
      </c>
      <c r="B574" s="60" t="s">
        <v>717</v>
      </c>
      <c r="C574" s="17"/>
      <c r="D574" s="1" t="s">
        <v>46</v>
      </c>
      <c r="E574" s="17">
        <v>24</v>
      </c>
      <c r="F574" s="51" t="s">
        <v>973</v>
      </c>
      <c r="G574" s="173"/>
      <c r="H574" s="173"/>
      <c r="I574" s="174"/>
      <c r="J574" s="174"/>
      <c r="K574" s="78"/>
      <c r="L574" s="174"/>
      <c r="M574" s="174"/>
      <c r="N574" s="174"/>
    </row>
    <row r="575" spans="1:14" ht="12" customHeight="1">
      <c r="A575" s="164">
        <v>523</v>
      </c>
      <c r="B575" s="161" t="s">
        <v>706</v>
      </c>
      <c r="C575" s="139">
        <v>222</v>
      </c>
      <c r="D575" s="127" t="s">
        <v>341</v>
      </c>
      <c r="E575" s="139">
        <v>24</v>
      </c>
      <c r="F575" s="51" t="s">
        <v>973</v>
      </c>
      <c r="G575" s="152"/>
      <c r="H575" s="152"/>
      <c r="I575" s="153"/>
      <c r="J575" s="153"/>
      <c r="K575" s="109"/>
      <c r="L575" s="153"/>
      <c r="M575" s="153"/>
      <c r="N575" s="153"/>
    </row>
    <row r="576" spans="1:14" ht="12" customHeight="1">
      <c r="A576" s="38">
        <v>524</v>
      </c>
      <c r="B576" s="60" t="s">
        <v>707</v>
      </c>
      <c r="C576" s="17"/>
      <c r="D576" s="1" t="s">
        <v>341</v>
      </c>
      <c r="E576" s="17">
        <v>24</v>
      </c>
      <c r="F576" s="51" t="s">
        <v>973</v>
      </c>
      <c r="G576" s="173"/>
      <c r="H576" s="173"/>
      <c r="I576" s="174"/>
      <c r="J576" s="174"/>
      <c r="K576" s="78"/>
      <c r="L576" s="174"/>
      <c r="M576" s="174"/>
      <c r="N576" s="174"/>
    </row>
    <row r="577" spans="1:14" ht="12" customHeight="1">
      <c r="A577" s="164">
        <v>525</v>
      </c>
      <c r="B577" s="161" t="s">
        <v>704</v>
      </c>
      <c r="C577" s="139"/>
      <c r="D577" s="127" t="s">
        <v>705</v>
      </c>
      <c r="E577" s="139">
        <v>24</v>
      </c>
      <c r="F577" s="51" t="s">
        <v>973</v>
      </c>
      <c r="G577" s="152"/>
      <c r="H577" s="152"/>
      <c r="I577" s="153"/>
      <c r="J577" s="153"/>
      <c r="K577" s="109"/>
      <c r="L577" s="153"/>
      <c r="M577" s="153"/>
      <c r="N577" s="153"/>
    </row>
    <row r="578" spans="1:14" ht="12" customHeight="1">
      <c r="A578" s="38">
        <v>526</v>
      </c>
      <c r="B578" s="60" t="s">
        <v>780</v>
      </c>
      <c r="C578" s="17">
        <v>12</v>
      </c>
      <c r="D578" s="30">
        <v>12</v>
      </c>
      <c r="E578" s="17">
        <v>12</v>
      </c>
      <c r="F578" s="51" t="s">
        <v>973</v>
      </c>
      <c r="G578" s="173"/>
      <c r="H578" s="173"/>
      <c r="I578" s="174"/>
      <c r="J578" s="174"/>
      <c r="K578" s="78"/>
      <c r="L578" s="174"/>
      <c r="M578" s="174"/>
      <c r="N578" s="174"/>
    </row>
    <row r="579" spans="1:14" ht="12" customHeight="1">
      <c r="A579" s="40" t="s">
        <v>906</v>
      </c>
      <c r="B579" s="56"/>
      <c r="C579" s="41"/>
      <c r="D579" s="41"/>
      <c r="E579" s="41"/>
      <c r="F579" s="41"/>
      <c r="G579" s="41"/>
      <c r="H579" s="198"/>
      <c r="I579" s="184"/>
      <c r="J579" s="184"/>
      <c r="K579" s="184"/>
      <c r="L579" s="184"/>
      <c r="M579" s="184"/>
      <c r="N579" s="184"/>
    </row>
    <row r="580" spans="1:14" ht="12" customHeight="1">
      <c r="A580" s="136">
        <v>527</v>
      </c>
      <c r="B580" s="161" t="s">
        <v>907</v>
      </c>
      <c r="C580" s="132">
        <v>240</v>
      </c>
      <c r="D580" s="138" t="s">
        <v>88</v>
      </c>
      <c r="E580" s="132">
        <v>1</v>
      </c>
      <c r="F580" s="51" t="s">
        <v>973</v>
      </c>
      <c r="G580" s="127"/>
      <c r="H580" s="162"/>
      <c r="I580" s="139"/>
      <c r="J580" s="139"/>
      <c r="K580" s="139"/>
      <c r="L580" s="139"/>
      <c r="M580" s="139"/>
      <c r="N580" s="139"/>
    </row>
    <row r="581" spans="1:14" ht="12" customHeight="1">
      <c r="A581" s="37">
        <v>528</v>
      </c>
      <c r="B581" s="62" t="s">
        <v>908</v>
      </c>
      <c r="C581" s="21">
        <v>722</v>
      </c>
      <c r="D581" s="5" t="s">
        <v>88</v>
      </c>
      <c r="E581" s="21">
        <v>1</v>
      </c>
      <c r="F581" s="51" t="s">
        <v>973</v>
      </c>
      <c r="G581" s="1"/>
      <c r="H581" s="30"/>
      <c r="I581" s="17"/>
      <c r="J581" s="17"/>
      <c r="K581" s="17"/>
      <c r="L581" s="17"/>
      <c r="M581" s="17"/>
      <c r="N581" s="17"/>
    </row>
    <row r="582" spans="1:14" ht="12" customHeight="1">
      <c r="A582" s="164">
        <v>529</v>
      </c>
      <c r="B582" s="161" t="s">
        <v>909</v>
      </c>
      <c r="C582" s="132">
        <v>722</v>
      </c>
      <c r="D582" s="138" t="s">
        <v>88</v>
      </c>
      <c r="E582" s="132">
        <v>1</v>
      </c>
      <c r="F582" s="51" t="s">
        <v>973</v>
      </c>
      <c r="G582" s="127"/>
      <c r="H582" s="162"/>
      <c r="I582" s="139"/>
      <c r="J582" s="139"/>
      <c r="K582" s="139"/>
      <c r="L582" s="139"/>
      <c r="M582" s="139"/>
      <c r="N582" s="139"/>
    </row>
    <row r="583" spans="1:14" ht="12" customHeight="1">
      <c r="A583" s="38">
        <v>530</v>
      </c>
      <c r="B583" s="60" t="s">
        <v>910</v>
      </c>
      <c r="C583" s="21">
        <v>722</v>
      </c>
      <c r="D583" s="5" t="s">
        <v>88</v>
      </c>
      <c r="E583" s="21">
        <v>1</v>
      </c>
      <c r="F583" s="51" t="s">
        <v>973</v>
      </c>
      <c r="G583" s="1"/>
      <c r="H583" s="30"/>
      <c r="I583" s="17"/>
      <c r="J583" s="17"/>
      <c r="K583" s="17"/>
      <c r="L583" s="17"/>
      <c r="M583" s="17"/>
      <c r="N583" s="17"/>
    </row>
    <row r="584" spans="1:14" ht="12" customHeight="1">
      <c r="A584" s="164">
        <v>531</v>
      </c>
      <c r="B584" s="161" t="s">
        <v>911</v>
      </c>
      <c r="C584" s="132">
        <v>722</v>
      </c>
      <c r="D584" s="138" t="s">
        <v>88</v>
      </c>
      <c r="E584" s="132">
        <v>1</v>
      </c>
      <c r="F584" s="51" t="s">
        <v>973</v>
      </c>
      <c r="G584" s="127"/>
      <c r="H584" s="162"/>
      <c r="I584" s="139"/>
      <c r="J584" s="139"/>
      <c r="K584" s="139"/>
      <c r="L584" s="139"/>
      <c r="M584" s="139"/>
      <c r="N584" s="139"/>
    </row>
  </sheetData>
  <sheetProtection/>
  <protectedRanges>
    <protectedRange sqref="E8" name="Range2_6"/>
    <protectedRange sqref="E10:F10 E15 E12:F12 F45 F49 F52 F54 F65 F75 F84 F87 F123 F293 F302 F444 F462 F147:F152 F235:F239" name="Range2_4_1"/>
    <protectedRange sqref="E14:F14" name="Range2_6_1"/>
    <protectedRange sqref="E11:F11" name="Range2_1_2"/>
    <protectedRange sqref="E13:F13" name="Range2_1_3"/>
    <protectedRange sqref="E22:F22 E17:F19" name="Range2_4_2"/>
    <protectedRange sqref="E21:F21" name="Range2_6_3"/>
    <protectedRange sqref="E20:F20" name="Range2_3"/>
    <protectedRange sqref="E34:F35 E26:F28" name="Range2_4_3"/>
    <protectedRange sqref="E27:F27" name="Range2_6_4"/>
    <protectedRange sqref="E29:F33" name="Range2_6_5"/>
    <protectedRange sqref="E36:F38 F48 F127 F219 F222:F223 F230 F232 F240 F435 F515:F518 F520:F522 F534 F540 E40:F43 E39 F545:F578 F580:F584" name="Range2_6_7"/>
    <protectedRange sqref="E25:F25" name="Range2_1_4"/>
    <protectedRange sqref="E47:F47 E48 E45:E46" name="Range2_4_4"/>
    <protectedRange sqref="E113:F116 E100:F103 E106:F106 E111:F111 E107:E108" name="Range2_4_5"/>
    <protectedRange sqref="E107" name="Range2_6_18"/>
    <protectedRange sqref="E110:F110 E109" name="Range2_6_19"/>
    <protectedRange sqref="E104:F105" name="Range2_3_6"/>
    <protectedRange sqref="E113:F113" name="Range2_3_7"/>
    <protectedRange sqref="E112:F112" name="Range2_1_6"/>
    <protectedRange sqref="E168:F169 E164" name="Range2_4_7"/>
    <protectedRange sqref="E163" name="Range2_6_42"/>
    <protectedRange sqref="E164" name="Range2_6_43"/>
    <protectedRange sqref="E167:F167 E166" name="Range2_6_44"/>
    <protectedRange sqref="E169:F169" name="Range2_6_45"/>
    <protectedRange sqref="E165" name="Range2_3_13"/>
    <protectedRange sqref="E90" name="Range2_4_8"/>
    <protectedRange sqref="E89:F89" name="Range2_3_14"/>
    <protectedRange sqref="E190 E192:F192" name="Range2_4_9"/>
    <protectedRange sqref="E191:F191" name="Range2_3_16"/>
    <protectedRange sqref="E193" name="Range2_4_10"/>
    <protectedRange sqref="E193" name="Range2_3_28"/>
    <protectedRange sqref="E49" name="Range2_4_11"/>
    <protectedRange sqref="E440:F443 E460:F461 E433:F434 E452:F458 E474:F474 E420:F424 E412:F415 E376:E410 E464:F464 E478 E436:F436 E435 E473 E466:F469 E465 E446:F446 E444:E445 E417:E419 E470" name="Range2_4_12"/>
    <protectedRange sqref="E447:F447 E477" name="Range2_6_57"/>
    <protectedRange sqref="E463:F463" name="Range2_6_60"/>
    <protectedRange sqref="E404 E478 E474:F474" name="Range2_6_63"/>
    <protectedRange sqref="E476:F476" name="Range2_6_65"/>
    <protectedRange sqref="E353:F353 E340:E344 E346 E358:F358 E354:E357" name="Range2_4_13"/>
    <protectedRange sqref="E345" name="Range2_3_25"/>
    <protectedRange sqref="E347" name="Range2_6_67"/>
    <protectedRange sqref="E348" name="Range2_1_16"/>
    <protectedRange sqref="E349" name="Range2_4_3_1"/>
    <protectedRange sqref="E350" name="Range2_4_4_1"/>
    <protectedRange sqref="E351:F352" name="Range2_4_5_1"/>
    <protectedRange sqref="E300:F300" name="Range2_3_15"/>
    <protectedRange sqref="E296:F296 E294:F294" name="Range2_4_15"/>
    <protectedRange sqref="E293" name="Range2_6_46"/>
    <protectedRange sqref="E295:F295" name="Range2_6_66"/>
    <protectedRange sqref="E581:E584" name="Range2_6_2"/>
    <protectedRange sqref="N224:N225" name="Range2_4"/>
    <protectedRange sqref="G4:L4" name="Range2_1_1"/>
    <protectedRange sqref="G7:I7" name="Range2_2_1_1"/>
    <protectedRange sqref="G17:I17" name="Range2_5"/>
    <protectedRange sqref="G51:J51 G53:J53" name="Range2_17"/>
    <protectedRange sqref="G57:J58" name="Range2_18"/>
    <protectedRange sqref="G61:J62" name="Range2_19"/>
    <protectedRange sqref="G68:J68" name="Range2_21"/>
    <protectedRange sqref="G69:J69" name="Range2_22"/>
    <protectedRange sqref="G71:J71" name="Range2_23"/>
    <protectedRange sqref="G73:J73" name="Range2_24"/>
    <protectedRange sqref="G80:J80" name="Range2_28"/>
    <protectedRange sqref="G85:J85" name="Range2_29"/>
    <protectedRange sqref="G90:J90" name="Range2_30"/>
    <protectedRange sqref="G95:J96" name="Range2_31"/>
    <protectedRange sqref="H105:J105" name="Range2_8"/>
    <protectedRange sqref="G105" name="Range2_3_6_1_1"/>
    <protectedRange sqref="G100:J100 G104:J104" name="Range2_32"/>
    <protectedRange sqref="G106:J107" name="Range2_33"/>
    <protectedRange sqref="G112:J112 G119:J119 G114:J116" name="Range2_35"/>
    <protectedRange sqref="H130:J130" name="Range2_10"/>
    <protectedRange sqref="G131:J131" name="Range2_38"/>
    <protectedRange sqref="J141" name="Range2_11"/>
    <protectedRange sqref="G133:J137 G139:J140" name="Range2_39"/>
    <protectedRange sqref="G141:I141" name="Range2_40"/>
    <protectedRange sqref="G143:J145" name="Range2_41"/>
    <protectedRange sqref="G153:J153" name="Range2_43"/>
    <protectedRange sqref="G156:J159" name="Range2_44"/>
    <protectedRange sqref="H169:J169" name="Range2_12"/>
    <protectedRange sqref="G169" name="Range2_4_7_1_1"/>
    <protectedRange sqref="G169" name="Range2_6_45_1_1"/>
    <protectedRange sqref="G163:J163" name="Range2_46"/>
    <protectedRange sqref="I164:J164 G164 G166:J166" name="Range2_47"/>
    <protectedRange sqref="G178:J178" name="Range2_48"/>
    <protectedRange sqref="G182:J182 G185:J186" name="Range2_51"/>
    <protectedRange sqref="G200:J201 G204:J204" name="Range2_55"/>
    <protectedRange sqref="G209:J209" name="Range2_57"/>
    <protectedRange sqref="G211:J211" name="Range2_59"/>
    <protectedRange sqref="M224:M225" name="Range2_14"/>
    <protectedRange sqref="G224:J225" name="Range2_62"/>
    <protectedRange sqref="G244:J246" name="Range2_65"/>
    <protectedRange sqref="H253:J253" name="Range2_15"/>
    <protectedRange sqref="G249:J249 H252:J252 G252:G253" name="Range2_66"/>
    <protectedRange sqref="G254:J254" name="Range2_67"/>
    <protectedRange sqref="G257:J257" name="Range2_68"/>
    <protectedRange sqref="G265:J266" name="Range2_70"/>
    <protectedRange sqref="G277:J277" name="Range2_73"/>
    <protectedRange sqref="G284:J284 G279:J279" name="Range2_74"/>
    <protectedRange sqref="H298:J298" name="Range2_49"/>
    <protectedRange sqref="G296:J296" name="Range2_76"/>
    <protectedRange sqref="G297:J297" name="Range2_77"/>
    <protectedRange sqref="H300:J300" name="Range2_78"/>
    <protectedRange sqref="G300" name="Range2_79"/>
    <protectedRange sqref="G317:J317 G310:J310 G314:J315 G312:J312" name="Range2_80_1"/>
    <protectedRange sqref="G337:J337" name="Range2_84"/>
    <protectedRange sqref="G341:J341 G343:J343" name="Range2_86"/>
    <protectedRange sqref="G351:J352" name="Range2_88"/>
    <protectedRange sqref="G355:J355" name="Range2_90"/>
    <protectedRange sqref="G358:J358" name="Range2_92"/>
    <protectedRange sqref="G363:J363" name="Range2_93"/>
    <protectedRange sqref="G367:J367 G370:J370" name="Range2_94"/>
    <protectedRange sqref="H381:J381 H397:J402 H406:J406 H430:J432 H416:J416 H445:J445 H470:J473 H438:J438 H458:J458 I413:J415 I418:J419 H428:J428 H434:J434 I482:J482 H409:J412 I379:J380 H386:J386 I382:J385 H389:J392 I387:J388 H394:J394 I393:J393 I396:J396 I403:J403 I407:J407" name="Range2_95"/>
    <protectedRange sqref="G445 G379:G394 G412:G415 G473 G418:G419 G470 G396:G403 G406:G407 G409:G410 G458" name="Range2_4_12_1_1"/>
    <protectedRange sqref="G376:J376" name="Range2_95_1"/>
    <protectedRange sqref="G377:J378" name="Range2_96"/>
    <protectedRange sqref="G395:J395" name="Range2_97"/>
    <protectedRange sqref="G408 G404:G405 G446:J448 G441:J441 G463:J469 G457:J457 G459:J459 G433:J433 G417 G484:J484 G480:J481 G436:J436 G427:J427 G423:J423 G474:J478 I404:J405 I408:J408 I417:J417 G425:J425 G454:J455 G450:J452" name="Range2_99"/>
    <protectedRange sqref="H487:J497" name="Range2_99_1"/>
    <protectedRange sqref="H9:N9 H16:N16 H24:N24 H40:N40 H44:N44 H50:N50 H64:N64 H70:N70 H99:N99 H124:N124 H132:N132 H142:N142 H146:N146 H155:N155 H160:N160 H170:N170 H179:N179 H189:N189 H194:N194 H212:N212 L190 H221:N221 H241:N241 H247:N247 H256:N256 H292:N292 H299:N299 H305:N305 H320:N320 H339:N339 H360:N360 H364:N364 H375:N375 H485:N485 N190 H234:N234 L226:L233 H222:L223 H235:H239 H226:J233 H6:N6 N222:N223 N226:N233" name="Range2_98"/>
    <protectedRange sqref="G40" name="Range2_6_7_2"/>
  </protectedRanges>
  <mergeCells count="20">
    <mergeCell ref="A4:A5"/>
    <mergeCell ref="F4:F5"/>
    <mergeCell ref="H4:H5"/>
    <mergeCell ref="I4:I5"/>
    <mergeCell ref="J4:J5"/>
    <mergeCell ref="G3:N3"/>
    <mergeCell ref="G4:G5"/>
    <mergeCell ref="K4:K5"/>
    <mergeCell ref="L4:L5"/>
    <mergeCell ref="M4:N4"/>
    <mergeCell ref="A1:N1"/>
    <mergeCell ref="E4:E5"/>
    <mergeCell ref="D4:D5"/>
    <mergeCell ref="C4:C5"/>
    <mergeCell ref="B4:B5"/>
    <mergeCell ref="A448:A449"/>
    <mergeCell ref="B448:B449"/>
    <mergeCell ref="D448:D449"/>
    <mergeCell ref="C448:C449"/>
    <mergeCell ref="E448:E449"/>
  </mergeCells>
  <printOptions gridLines="1"/>
  <pageMargins left="0.25" right="0.25" top="0.75" bottom="0.75" header="0.3" footer="0.3"/>
  <pageSetup fitToHeight="31" fitToWidth="1" horizontalDpi="600" verticalDpi="600" orientation="portrait" scale="61" r:id="rId3"/>
  <headerFooter alignWithMargins="0">
    <oddHeader>&amp;CGSS12490A-PACKAGE_FOOD
Pricing Spreadsheet - Addendum #1</oddHeader>
    <oddFooter>&amp;R02/17/12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courtney.mccarty</cp:lastModifiedBy>
  <cp:lastPrinted>2012-02-02T17:35:00Z</cp:lastPrinted>
  <dcterms:created xsi:type="dcterms:W3CDTF">2005-06-21T11:01:47Z</dcterms:created>
  <dcterms:modified xsi:type="dcterms:W3CDTF">2012-02-17T13:44:41Z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-1607791252</vt:i4>
  </property>
  <property fmtid="{D5CDD505-2E9C-101B-9397-08002B2CF9AE}" pid="4" name="_NewReviewCyc">
    <vt:lpwstr/>
  </property>
  <property fmtid="{D5CDD505-2E9C-101B-9397-08002B2CF9AE}" pid="5" name="_EmailSubje">
    <vt:lpwstr>GSS_12490A_PS1.xls                               [  Packaged Food  ]</vt:lpwstr>
  </property>
  <property fmtid="{D5CDD505-2E9C-101B-9397-08002B2CF9AE}" pid="6" name="_AuthorEma">
    <vt:lpwstr>silvia.goddard@state.de.us</vt:lpwstr>
  </property>
  <property fmtid="{D5CDD505-2E9C-101B-9397-08002B2CF9AE}" pid="7" name="_AuthorEmailDisplayNa">
    <vt:lpwstr>Goddard Silvia D. (OMB)</vt:lpwstr>
  </property>
</Properties>
</file>