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activeTab="0"/>
  </bookViews>
  <sheets>
    <sheet name="DOC TAB" sheetId="1" r:id="rId1"/>
    <sheet name="DHSS TAB" sheetId="2" r:id="rId2"/>
  </sheets>
  <definedNames>
    <definedName name="_xlnm.Print_Area" localSheetId="1">'DHSS TAB'!$A$2:$L$573</definedName>
    <definedName name="_xlnm.Print_Area" localSheetId="0">'DOC TAB'!$A$1:$L$185</definedName>
    <definedName name="_xlnm.Print_Titles" localSheetId="1">'DHSS TAB'!$1:$2</definedName>
    <definedName name="_xlnm.Print_Titles" localSheetId="0">'DOC TAB'!$1:$2</definedName>
    <definedName name="Z_2A785240_39BE_4E4B_B2CB_BCD59C3F57D5_.wvu.Cols" localSheetId="0" hidden="1">'DOC TAB'!#REF!</definedName>
    <definedName name="Z_2A785240_39BE_4E4B_B2CB_BCD59C3F57D5_.wvu.PrintArea" localSheetId="0" hidden="1">'DOC TAB'!#REF!</definedName>
    <definedName name="Z_2A785240_39BE_4E4B_B2CB_BCD59C3F57D5_.wvu.PrintTitles" localSheetId="0" hidden="1">'DOC TAB'!#REF!</definedName>
    <definedName name="Z_2A785240_39BE_4E4B_B2CB_BCD59C3F57D5_.wvu.Rows" localSheetId="0" hidden="1">'DOC TAB'!#REF!</definedName>
    <definedName name="Z_CB7C64DC_174B_4A3D_A3F1_11287D1AFF6A_.wvu.Cols" localSheetId="0" hidden="1">'DOC TAB'!#REF!</definedName>
    <definedName name="Z_CB7C64DC_174B_4A3D_A3F1_11287D1AFF6A_.wvu.PrintArea" localSheetId="0" hidden="1">'DOC TAB'!#REF!</definedName>
    <definedName name="Z_CB7C64DC_174B_4A3D_A3F1_11287D1AFF6A_.wvu.PrintTitles" localSheetId="0" hidden="1">'DOC TAB'!#REF!</definedName>
    <definedName name="Z_CB7C64DC_174B_4A3D_A3F1_11287D1AFF6A_.wvu.Rows" localSheetId="0" hidden="1">'DOC TAB'!#REF!</definedName>
  </definedNames>
  <calcPr fullCalcOnLoad="1"/>
</workbook>
</file>

<file path=xl/sharedStrings.xml><?xml version="1.0" encoding="utf-8"?>
<sst xmlns="http://schemas.openxmlformats.org/spreadsheetml/2006/main" count="4154" uniqueCount="1388">
  <si>
    <t xml:space="preserve">Gel </t>
  </si>
  <si>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</si>
  <si>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</si>
  <si>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</si>
  <si>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</si>
  <si>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</si>
  <si>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</si>
  <si>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</si>
  <si>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</si>
  <si>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 xml:space="preserve">Imp/Mc Cormick </t>
  </si>
  <si>
    <t>LAWRYS</t>
  </si>
  <si>
    <t>.1 grams</t>
  </si>
  <si>
    <t>1.5 oz</t>
  </si>
  <si>
    <t>BRAN, UNPROCESSED</t>
  </si>
  <si>
    <t xml:space="preserve"> Sys Imp/ Vally </t>
  </si>
  <si>
    <t>Mark Lynn</t>
  </si>
  <si>
    <t>IMP/MCC</t>
  </si>
  <si>
    <t>2 lbs</t>
  </si>
  <si>
    <t>Sys Cls/Fl Crystal</t>
  </si>
  <si>
    <t>50 lb</t>
  </si>
  <si>
    <t xml:space="preserve">Stickny&amp; Poor </t>
  </si>
  <si>
    <t>Equal</t>
  </si>
  <si>
    <t>3 grams</t>
  </si>
  <si>
    <t>Hse Rec/ Sugar Foods</t>
  </si>
  <si>
    <t>1.2 lb</t>
  </si>
  <si>
    <t>2 oz packets</t>
  </si>
  <si>
    <t>Premium</t>
  </si>
  <si>
    <t>3# jar</t>
  </si>
  <si>
    <t>Whitehouse</t>
  </si>
  <si>
    <t>Port</t>
  </si>
  <si>
    <t>Premium/ Denice</t>
  </si>
  <si>
    <t>Delmonte</t>
  </si>
  <si>
    <t>Bombay</t>
  </si>
  <si>
    <t>46 oz</t>
  </si>
  <si>
    <t>V-8</t>
  </si>
  <si>
    <t>5.5 oz</t>
  </si>
  <si>
    <t>Sys Cls/Seawatch</t>
  </si>
  <si>
    <t>Campbell</t>
  </si>
  <si>
    <t>Brownie Mix, General Mills or equal</t>
  </si>
  <si>
    <t>Furmans</t>
  </si>
  <si>
    <t>16 Oz</t>
  </si>
  <si>
    <t>Wisconson Supreme</t>
  </si>
  <si>
    <t>Allen</t>
  </si>
  <si>
    <t>BBRLCLS</t>
  </si>
  <si>
    <t>Denice</t>
  </si>
  <si>
    <t>Shasta</t>
  </si>
  <si>
    <t>2 in each packet</t>
  </si>
  <si>
    <t>AMERHTG</t>
  </si>
  <si>
    <t>FROZEN FOODS/READY TO SERVE FOODS</t>
  </si>
  <si>
    <t>PEPFARM</t>
  </si>
  <si>
    <t>CHNDLER</t>
  </si>
  <si>
    <t>SARALEE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</si>
  <si>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</si>
  <si>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</si>
  <si>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</si>
  <si>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</si>
  <si>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</si>
  <si>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</si>
  <si>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</si>
  <si>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</si>
  <si>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</si>
  <si>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</si>
  <si>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</si>
  <si>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1.25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</si>
  <si>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</si>
  <si>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</si>
  <si>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</si>
  <si>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</si>
  <si>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</si>
  <si>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</si>
  <si>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</si>
  <si>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</si>
  <si>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</si>
  <si>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</si>
  <si>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</si>
  <si>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</si>
  <si>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</si>
  <si>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</si>
  <si>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</si>
  <si>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</si>
  <si>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</si>
  <si>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</si>
  <si>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</si>
  <si>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</si>
  <si>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</si>
  <si>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</si>
  <si>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</si>
  <si>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</si>
  <si>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</si>
  <si>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</si>
  <si>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</si>
  <si>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</si>
  <si>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</si>
  <si>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</si>
  <si>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</si>
  <si>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</si>
  <si>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</si>
  <si>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</si>
  <si>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</si>
  <si>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</si>
  <si>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</si>
  <si>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</si>
  <si>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</si>
  <si>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</si>
  <si>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</si>
  <si>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</si>
  <si>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</si>
  <si>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</si>
  <si>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JADE MT</t>
  </si>
  <si>
    <t>STOUFER</t>
  </si>
  <si>
    <t>2 lb sealed bag</t>
  </si>
  <si>
    <t>25 LB Bag</t>
  </si>
  <si>
    <t>TONYS</t>
  </si>
  <si>
    <t>SOUPS</t>
  </si>
  <si>
    <t>SAUCES</t>
  </si>
  <si>
    <t>PASTA</t>
  </si>
  <si>
    <t>12/24 CT</t>
  </si>
  <si>
    <t>35 lb Drum</t>
  </si>
  <si>
    <t>20lb</t>
  </si>
  <si>
    <t>#10 Can</t>
  </si>
  <si>
    <t>66.5oz</t>
  </si>
  <si>
    <t xml:space="preserve"> </t>
  </si>
  <si>
    <t>DESCRIPTION OF ITEM</t>
  </si>
  <si>
    <t>C &amp; F Foods</t>
  </si>
  <si>
    <t>20 lbs</t>
  </si>
  <si>
    <t xml:space="preserve"> C &amp; F Foods</t>
  </si>
  <si>
    <t xml:space="preserve"> Larsen Farms </t>
  </si>
  <si>
    <t>26 oz per pchs</t>
  </si>
  <si>
    <t xml:space="preserve">Larsen Farms </t>
  </si>
  <si>
    <t>2.25 lbs</t>
  </si>
  <si>
    <t>Larsen</t>
  </si>
  <si>
    <t>17 oz</t>
  </si>
  <si>
    <t>14 oz</t>
  </si>
  <si>
    <t>SYS CLS</t>
  </si>
  <si>
    <t>25 lbs</t>
  </si>
  <si>
    <t>Lion Raisins</t>
  </si>
  <si>
    <t>15oz</t>
  </si>
  <si>
    <t>General Mills</t>
  </si>
  <si>
    <t>24 oz</t>
  </si>
  <si>
    <t>Delta Star</t>
  </si>
  <si>
    <t>UNC BEN</t>
  </si>
  <si>
    <t>SYS IMP</t>
  </si>
  <si>
    <t>11/16 oz</t>
  </si>
  <si>
    <t>Kellogg</t>
  </si>
  <si>
    <t>3/4 oz</t>
  </si>
  <si>
    <t>1 oz</t>
  </si>
  <si>
    <t>5/8 oz</t>
  </si>
  <si>
    <t>13/16 oz</t>
  </si>
  <si>
    <t>Quaker</t>
  </si>
  <si>
    <t>42 oz</t>
  </si>
  <si>
    <t>28 oz</t>
  </si>
  <si>
    <t xml:space="preserve">Hunts </t>
  </si>
  <si>
    <t>Stickny &amp; Poor</t>
  </si>
  <si>
    <t>1/3 oz</t>
  </si>
  <si>
    <t xml:space="preserve">Elwood </t>
  </si>
  <si>
    <t>9 gram</t>
  </si>
  <si>
    <t>1 gallon</t>
  </si>
  <si>
    <t>Stickney &amp; Poor</t>
  </si>
  <si>
    <t>Admiration</t>
  </si>
  <si>
    <t>Ppi</t>
  </si>
  <si>
    <t>12 grams</t>
  </si>
  <si>
    <t>HEINZ</t>
  </si>
  <si>
    <t>HSE REC</t>
  </si>
  <si>
    <t>SYS REL</t>
  </si>
  <si>
    <t>CAINS</t>
  </si>
  <si>
    <t>3000 pks per case</t>
  </si>
  <si>
    <t>Crystal</t>
  </si>
  <si>
    <t>8 oz</t>
  </si>
  <si>
    <t>Oasis</t>
  </si>
  <si>
    <t>5.5 gr</t>
  </si>
  <si>
    <t>AREZZIO</t>
  </si>
  <si>
    <t>BBRL</t>
  </si>
  <si>
    <t>6 oz</t>
  </si>
  <si>
    <t xml:space="preserve"> Stickny &amp; Poor </t>
  </si>
  <si>
    <t xml:space="preserve">Eagle </t>
  </si>
  <si>
    <t>Lucky Leaf</t>
  </si>
  <si>
    <t>.5 oz</t>
  </si>
  <si>
    <t>OELPASO</t>
  </si>
  <si>
    <t>LEGOUT</t>
  </si>
  <si>
    <t>DON PEP</t>
  </si>
  <si>
    <t>ANG MIA</t>
  </si>
  <si>
    <t>MANWICH</t>
  </si>
  <si>
    <t>KRAFT</t>
  </si>
  <si>
    <t>Legout/ Unilever</t>
  </si>
  <si>
    <t>16 oz</t>
  </si>
  <si>
    <t>Oasis/Plee Zing</t>
  </si>
  <si>
    <t>Sys Cls</t>
  </si>
  <si>
    <t>Diamond Crystal</t>
  </si>
  <si>
    <t>SHELF-STABLE JUICE, PACKED 48/4 OZ CUPS</t>
  </si>
  <si>
    <t>2000/cs</t>
  </si>
  <si>
    <t>2 oz per pk.</t>
  </si>
  <si>
    <t>50 ct</t>
  </si>
  <si>
    <t>Bernard Brand</t>
  </si>
  <si>
    <t>12 oz</t>
  </si>
  <si>
    <t>1 quart</t>
  </si>
  <si>
    <t>HHL</t>
  </si>
  <si>
    <t>5 gallon yield per pouch</t>
  </si>
  <si>
    <t>1 lb</t>
  </si>
  <si>
    <t>5 lbs</t>
  </si>
  <si>
    <t>Gm</t>
  </si>
  <si>
    <t>5lb</t>
  </si>
  <si>
    <t>GM</t>
  </si>
  <si>
    <t>PILLSBY</t>
  </si>
  <si>
    <t>BKRSIMP</t>
  </si>
  <si>
    <t>BKRSCLS</t>
  </si>
  <si>
    <t>10 lb</t>
  </si>
  <si>
    <t>Burry/Quaker</t>
  </si>
  <si>
    <t/>
  </si>
  <si>
    <t>Ind - 2 count</t>
  </si>
  <si>
    <t>4-1/2 lb
yield: 105-1/2 cup servings/bag</t>
  </si>
  <si>
    <t>DOLE</t>
  </si>
  <si>
    <t>HUNTS</t>
  </si>
  <si>
    <t>Bernard Calorie Control</t>
  </si>
  <si>
    <t>Bernard</t>
  </si>
  <si>
    <t>2.25LB</t>
  </si>
  <si>
    <t>6 LB</t>
  </si>
  <si>
    <t>NABISCO</t>
  </si>
  <si>
    <t>GRANDMA</t>
  </si>
  <si>
    <t>5 oz</t>
  </si>
  <si>
    <t xml:space="preserve">Ritz </t>
  </si>
  <si>
    <t>#5 can</t>
  </si>
  <si>
    <t>Sys Cls/Imperial</t>
  </si>
  <si>
    <t>Sys Cls/ Ozburn</t>
  </si>
  <si>
    <t>Giovanni Primo Or Anatina</t>
  </si>
  <si>
    <t>20 lb case</t>
  </si>
  <si>
    <t xml:space="preserve"> Giovanni Primo Or Anatina</t>
  </si>
  <si>
    <t>10 lb case</t>
  </si>
  <si>
    <t>Prince</t>
  </si>
  <si>
    <t>Anatina Or Giovanni Primo</t>
  </si>
  <si>
    <t xml:space="preserve"> Anatina Or Giovanni Primo</t>
  </si>
  <si>
    <t>Anatina/ Giovanni/ Leonardo</t>
  </si>
  <si>
    <t>LABELLA</t>
  </si>
  <si>
    <t>DELMONT</t>
  </si>
  <si>
    <t>Deluxe</t>
  </si>
  <si>
    <t>Knouse-Lucky Leaf</t>
  </si>
  <si>
    <t>Swsmiss</t>
  </si>
  <si>
    <t>4 oz</t>
  </si>
  <si>
    <t>JELLO</t>
  </si>
  <si>
    <t>Gel</t>
  </si>
  <si>
    <t xml:space="preserve">Belmont </t>
  </si>
  <si>
    <t>Minor</t>
  </si>
  <si>
    <t>each</t>
  </si>
  <si>
    <t>Montgo Spice/ Pleezing</t>
  </si>
  <si>
    <t>CANNED FRUIT</t>
  </si>
  <si>
    <t>CANNED VEGETABLES AND BEANS</t>
  </si>
  <si>
    <t>TUNA AND CLAM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</si>
  <si>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</si>
  <si>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</si>
  <si>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</si>
  <si>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</si>
  <si>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</si>
  <si>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</si>
  <si>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</si>
  <si>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</si>
  <si>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</si>
  <si>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</si>
  <si>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</si>
  <si>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</si>
  <si>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</si>
  <si>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</si>
  <si>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</si>
  <si>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</si>
  <si>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</si>
  <si>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</si>
  <si>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</si>
  <si>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</si>
  <si>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</si>
  <si>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</si>
  <si>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</si>
  <si>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</si>
  <si>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</si>
  <si>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</si>
  <si>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</si>
  <si>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</si>
  <si>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</si>
  <si>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</si>
  <si>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</si>
  <si>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</si>
  <si>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</si>
  <si>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</si>
  <si>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</si>
  <si>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</si>
  <si>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</si>
  <si>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</si>
  <si>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</si>
  <si>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</si>
  <si>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</si>
  <si>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</si>
  <si>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</si>
  <si>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</si>
  <si>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</si>
  <si>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</si>
  <si>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</si>
  <si>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</si>
  <si>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</si>
  <si>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</si>
  <si>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</si>
  <si>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</si>
  <si>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</si>
  <si>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</si>
  <si>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</si>
  <si>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</si>
  <si>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</si>
  <si>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</si>
  <si>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</si>
  <si>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</si>
  <si>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</si>
  <si>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</si>
  <si>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</si>
  <si>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</si>
  <si>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</si>
  <si>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</si>
  <si>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</si>
  <si>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</si>
  <si>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</si>
  <si>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</si>
  <si>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</si>
  <si>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</si>
  <si>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</si>
  <si>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</si>
  <si>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</si>
  <si>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</si>
  <si>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</si>
  <si>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</si>
  <si>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</si>
  <si>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</si>
  <si>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</si>
  <si>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</si>
  <si>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</si>
  <si>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</si>
  <si>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</si>
  <si>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</si>
  <si>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</si>
  <si>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</si>
  <si>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</si>
  <si>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</si>
  <si>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</si>
  <si>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</si>
  <si>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</si>
  <si>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</si>
  <si>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</si>
  <si>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</si>
  <si>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</si>
  <si>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</si>
  <si>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</si>
  <si>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</si>
  <si>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</si>
  <si>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</si>
  <si>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</si>
  <si>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</si>
  <si>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</si>
  <si>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</si>
  <si>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</si>
  <si>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</si>
  <si>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</si>
  <si>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</si>
  <si>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</si>
  <si>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</si>
  <si>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</si>
  <si>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</si>
  <si>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</si>
  <si>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</si>
  <si>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</si>
  <si>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</si>
  <si>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</si>
  <si>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</si>
  <si>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</si>
  <si>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</si>
  <si>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</si>
  <si>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</si>
  <si>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</si>
  <si>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</si>
  <si>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</si>
  <si>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</si>
  <si>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</si>
  <si>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</si>
  <si>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</si>
  <si>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</si>
  <si>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</si>
  <si>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</si>
  <si>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</si>
  <si>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</si>
  <si>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</si>
  <si>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</si>
  <si>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</si>
  <si>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</si>
  <si>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</si>
  <si>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</si>
  <si>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</si>
  <si>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</si>
  <si>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</si>
  <si>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</si>
  <si>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</si>
  <si>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</si>
  <si>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</si>
  <si>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</si>
  <si>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</si>
  <si>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</si>
  <si>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</si>
  <si>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</si>
  <si>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</si>
  <si>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</si>
  <si>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</si>
  <si>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</si>
  <si>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</si>
  <si>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</si>
  <si>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</si>
  <si>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</si>
  <si>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</si>
  <si>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</si>
  <si>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</si>
  <si>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</si>
  <si>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</si>
  <si>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</si>
  <si>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</si>
  <si>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</si>
  <si>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</si>
  <si>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</si>
  <si>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</si>
  <si>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</si>
  <si>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</si>
  <si>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</si>
  <si>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</si>
  <si>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</si>
  <si>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</si>
  <si>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</si>
  <si>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</si>
  <si>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</si>
  <si>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</si>
  <si>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</si>
  <si>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</si>
  <si>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</si>
  <si>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</si>
  <si>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</si>
  <si>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</si>
  <si>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</si>
  <si>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</si>
  <si>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</si>
  <si>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</si>
  <si>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</si>
  <si>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</si>
  <si>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</si>
  <si>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</si>
  <si>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</si>
  <si>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</si>
  <si>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</si>
  <si>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</si>
  <si>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</si>
  <si>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</si>
  <si>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</si>
  <si>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</si>
  <si>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</si>
  <si>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</si>
  <si>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</si>
  <si>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</si>
  <si>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</si>
  <si>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</si>
  <si>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</si>
  <si>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</si>
  <si>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</si>
  <si>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</si>
  <si>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</si>
  <si>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</si>
  <si>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</si>
  <si>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</si>
  <si>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</si>
  <si>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</si>
  <si>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</si>
  <si>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</si>
  <si>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</si>
  <si>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</si>
  <si>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</si>
  <si>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</si>
  <si>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</si>
  <si>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</si>
  <si>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</si>
  <si>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</si>
  <si>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</si>
  <si>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</si>
  <si>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</si>
  <si>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</si>
  <si>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</si>
  <si>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</si>
  <si>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</si>
  <si>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</si>
  <si>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</si>
  <si>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</si>
  <si>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</si>
  <si>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EGG CUSTARD FRESH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</si>
  <si>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</si>
  <si>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</si>
  <si>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</si>
  <si>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</si>
  <si>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</si>
  <si>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</si>
  <si>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</si>
  <si>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</si>
  <si>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</si>
  <si>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</si>
  <si>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</si>
  <si>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</si>
  <si>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</si>
  <si>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</si>
  <si>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</si>
  <si>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</si>
  <si>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</si>
  <si>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</si>
  <si>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</si>
  <si>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</si>
  <si>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</si>
  <si>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</si>
  <si>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</si>
  <si>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</si>
  <si>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</si>
  <si>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</si>
  <si>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</si>
  <si>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</si>
  <si>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</si>
  <si>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</si>
  <si>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</si>
  <si>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</si>
  <si>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</si>
  <si>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</si>
  <si>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</si>
  <si>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</si>
  <si>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</si>
  <si>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</si>
  <si>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</si>
  <si>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</si>
  <si>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</si>
  <si>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</si>
  <si>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</si>
  <si>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</si>
  <si>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</si>
  <si>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</si>
  <si>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</si>
  <si>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</si>
  <si>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</si>
  <si>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</si>
  <si>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</si>
  <si>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</si>
  <si>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</si>
  <si>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</si>
  <si>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</si>
  <si>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</si>
  <si>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</si>
  <si>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</si>
  <si>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</si>
  <si>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NOODLES EGG MEDIUM ENRICHED 100% DURUM WHEAT FLOUR GRADE A</t>
  </si>
  <si>
    <t>NOODLES LASAGNA GRADE A</t>
  </si>
  <si>
    <t>SPAGHETTI CUT THIN 100% SEMOLINA GRADE A</t>
  </si>
  <si>
    <t>NOODLES ZITI GRADE A</t>
  </si>
  <si>
    <t>NOODLES ROTINI SPIRAL GRADE A 10070 SEMOLINA</t>
  </si>
  <si>
    <t>NOODLES TRI COLOR ROTINI GRADE 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</si>
  <si>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</si>
  <si>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</si>
  <si>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</si>
  <si>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</si>
  <si>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</si>
  <si>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</si>
  <si>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</si>
  <si>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</si>
  <si>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</si>
  <si>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</si>
  <si>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</si>
  <si>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</si>
  <si>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</si>
  <si>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</si>
  <si>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</si>
  <si>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</si>
  <si>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</si>
  <si>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</si>
  <si>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</si>
  <si>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</si>
  <si>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</si>
  <si>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</si>
  <si>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</si>
  <si>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</si>
  <si>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</si>
  <si>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</si>
  <si>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</si>
  <si>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</si>
  <si>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</si>
  <si>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</si>
  <si>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</si>
  <si>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</si>
  <si>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</si>
  <si>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</si>
  <si>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</si>
  <si>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</si>
  <si>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</si>
  <si>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</si>
  <si>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</si>
  <si>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</si>
  <si>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</si>
  <si>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</si>
  <si>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</si>
  <si>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</si>
  <si>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</si>
  <si>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</si>
  <si>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</si>
  <si>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</si>
  <si>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</si>
  <si>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</si>
  <si>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</si>
  <si>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</si>
  <si>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</si>
  <si>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</si>
  <si>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</si>
  <si>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</si>
  <si>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</si>
  <si>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</si>
  <si>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</si>
  <si>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</si>
  <si>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</si>
  <si>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</si>
  <si>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</si>
  <si>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</si>
  <si>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</si>
  <si>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</si>
  <si>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</si>
  <si>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</si>
  <si>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</si>
  <si>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</si>
  <si>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</si>
  <si>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</si>
  <si>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</si>
  <si>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</si>
  <si>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</si>
  <si>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</si>
  <si>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</si>
  <si>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</si>
  <si>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</si>
  <si>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</si>
  <si>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</si>
  <si>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</si>
  <si>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</si>
  <si>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</si>
  <si>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</si>
  <si>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</si>
  <si>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</si>
  <si>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</si>
  <si>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</si>
  <si>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</si>
  <si>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</si>
  <si>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</si>
  <si>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</si>
  <si>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</si>
  <si>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</si>
  <si>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</si>
  <si>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</si>
  <si>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</si>
  <si>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</si>
  <si>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</si>
  <si>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</si>
  <si>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</si>
  <si>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</si>
  <si>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</si>
  <si>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</si>
  <si>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</si>
  <si>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</si>
  <si>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</si>
  <si>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</si>
  <si>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</si>
  <si>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</si>
  <si>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</si>
  <si>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</si>
  <si>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</si>
  <si>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</si>
  <si>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</si>
  <si>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</si>
  <si>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</si>
  <si>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</si>
  <si>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</si>
  <si>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</si>
  <si>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</si>
  <si>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</si>
  <si>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</si>
  <si>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</si>
  <si>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</si>
  <si>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</si>
  <si>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</si>
  <si>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</si>
  <si>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</si>
  <si>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</si>
  <si>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</si>
  <si>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</si>
  <si>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</si>
  <si>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</si>
  <si>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</si>
  <si>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</si>
  <si>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</si>
  <si>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</si>
  <si>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</si>
  <si>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</si>
  <si>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</si>
  <si>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</si>
  <si>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</si>
  <si>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</si>
  <si>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</si>
  <si>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</si>
  <si>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</si>
  <si>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</si>
  <si>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</si>
  <si>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</si>
  <si>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</si>
  <si>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</si>
  <si>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</si>
  <si>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</si>
  <si>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</si>
  <si>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</si>
  <si>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</si>
  <si>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</si>
  <si>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</si>
  <si>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</si>
  <si>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</si>
  <si>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</si>
  <si>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</si>
  <si>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</si>
  <si>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</si>
  <si>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</si>
  <si>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</si>
  <si>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</si>
  <si>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</si>
  <si>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</si>
  <si>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</si>
  <si>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</si>
  <si>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</si>
  <si>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</si>
  <si>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</si>
  <si>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</si>
  <si>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NORTHEAST</t>
  </si>
  <si>
    <t>PORT ROYAL</t>
  </si>
  <si>
    <t>APPLESNAX</t>
  </si>
  <si>
    <t>FURMANO</t>
  </si>
  <si>
    <t>SUNNY FARM</t>
  </si>
  <si>
    <t>OCEAN SPRAY</t>
  </si>
  <si>
    <t>GENERAL MILLS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</si>
  <si>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</si>
  <si>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</si>
  <si>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</si>
  <si>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</si>
  <si>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</si>
  <si>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</si>
  <si>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</si>
  <si>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</si>
  <si>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</si>
  <si>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</si>
  <si>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</si>
  <si>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</si>
  <si>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</si>
  <si>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</si>
  <si>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</si>
  <si>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</si>
  <si>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</si>
  <si>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</si>
  <si>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</si>
  <si>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</si>
  <si>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</si>
  <si>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</si>
  <si>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</si>
  <si>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</si>
  <si>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</si>
  <si>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</si>
  <si>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</si>
  <si>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</si>
  <si>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</si>
  <si>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</si>
  <si>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</si>
  <si>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</si>
  <si>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</si>
  <si>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</si>
  <si>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</si>
  <si>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</si>
  <si>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</si>
  <si>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</si>
  <si>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</si>
  <si>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</si>
  <si>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</si>
  <si>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</si>
  <si>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</si>
  <si>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</si>
  <si>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</si>
  <si>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</si>
  <si>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</si>
  <si>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</si>
  <si>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</si>
  <si>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</si>
  <si>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</si>
  <si>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</si>
  <si>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</si>
  <si>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</si>
  <si>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</si>
  <si>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</si>
  <si>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</si>
  <si>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</si>
  <si>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</si>
  <si>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</si>
  <si>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</si>
  <si>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</si>
  <si>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</si>
  <si>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</si>
  <si>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</si>
  <si>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</si>
  <si>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</si>
  <si>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</si>
  <si>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</si>
  <si>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</si>
  <si>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</si>
  <si>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</si>
  <si>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r>
      <t xml:space="preserve">CHEESE CURLS PUFFS </t>
    </r>
    <r>
      <rPr>
        <b/>
        <sz val="10"/>
        <rFont val="Arial"/>
        <family val="2"/>
      </rPr>
      <t>(NOT CRUNCHY)</t>
    </r>
    <r>
      <rPr>
        <sz val="10"/>
        <rFont val="Arial"/>
        <family val="2"/>
      </rPr>
      <t xml:space="preserve"> 42/1 OZ/CS #202</t>
    </r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</si>
  <si>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</si>
  <si>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</si>
  <si>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</si>
  <si>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</si>
  <si>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</si>
  <si>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</si>
  <si>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</si>
  <si>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</si>
  <si>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</si>
  <si>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</si>
  <si>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</si>
  <si>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</si>
  <si>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</si>
  <si>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</si>
  <si>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</si>
  <si>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</si>
  <si>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</si>
  <si>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</si>
  <si>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</si>
  <si>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</si>
  <si>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</si>
  <si>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</si>
  <si>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</si>
  <si>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</si>
  <si>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</si>
  <si>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</si>
  <si>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</si>
  <si>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</si>
  <si>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</si>
  <si>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</si>
  <si>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</si>
  <si>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</si>
  <si>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</si>
  <si>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</si>
  <si>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</si>
  <si>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</si>
  <si>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</si>
  <si>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</si>
  <si>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</si>
  <si>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</si>
  <si>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</si>
  <si>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</si>
  <si>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</si>
  <si>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</si>
  <si>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</si>
  <si>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</si>
  <si>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</si>
  <si>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</si>
  <si>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</si>
  <si>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</si>
  <si>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</si>
  <si>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</si>
  <si>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</si>
  <si>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</si>
  <si>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</si>
  <si>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</si>
  <si>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</si>
  <si>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</si>
  <si>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</si>
  <si>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</si>
  <si>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</si>
  <si>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</si>
  <si>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</si>
  <si>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</si>
  <si>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</si>
  <si>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</si>
  <si>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</si>
  <si>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</si>
  <si>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</si>
  <si>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</si>
  <si>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</si>
  <si>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</si>
  <si>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</si>
  <si>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</si>
  <si>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</si>
  <si>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</si>
  <si>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</si>
  <si>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</si>
  <si>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</si>
  <si>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</si>
  <si>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</si>
  <si>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</si>
  <si>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</si>
  <si>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</si>
  <si>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</si>
  <si>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</si>
  <si>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</si>
  <si>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</si>
  <si>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</si>
  <si>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</si>
  <si>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</si>
  <si>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</si>
  <si>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</si>
  <si>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</si>
  <si>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</si>
  <si>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</si>
  <si>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</si>
  <si>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</si>
  <si>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</si>
  <si>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</si>
  <si>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</si>
  <si>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</si>
  <si>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</si>
  <si>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</si>
  <si>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</si>
  <si>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</si>
  <si>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</si>
  <si>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</si>
  <si>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</si>
  <si>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</si>
  <si>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</si>
  <si>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</si>
  <si>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</si>
  <si>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</si>
  <si>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</si>
  <si>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</si>
  <si>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</si>
  <si>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</si>
  <si>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</si>
  <si>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</si>
  <si>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</si>
  <si>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</si>
  <si>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</si>
  <si>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</si>
  <si>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</si>
  <si>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</si>
  <si>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</si>
  <si>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</si>
  <si>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</si>
  <si>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</si>
  <si>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RED GOLD</t>
  </si>
  <si>
    <t>SYSCO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</si>
  <si>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</si>
  <si>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</si>
  <si>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</si>
  <si>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</si>
  <si>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</si>
  <si>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</si>
  <si>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</si>
  <si>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</si>
  <si>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r>
      <t xml:space="preserve">TROPICAL FRUIT MIX IN NATURAL JUICE NO CANS ONLY PLASTIC CONTAINERS, POUCES, AND BOXES ACCEPTABLE </t>
    </r>
    <r>
      <rPr>
        <b/>
        <sz val="10"/>
        <rFont val="Arial"/>
        <family val="2"/>
      </rPr>
      <t>(DOLE OR APPROVED EQUAL)</t>
    </r>
  </si>
  <si>
    <t>SUGAR SUBSTITUTE NO CALORIE SWEETENER PKTS</t>
  </si>
  <si>
    <t>VEGETABLES</t>
  </si>
  <si>
    <t>CHEESE RAVIOLI</t>
  </si>
  <si>
    <t>1.2 OZ</t>
  </si>
  <si>
    <t>KALE CHOPPED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</si>
  <si>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</si>
  <si>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</si>
  <si>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</si>
  <si>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</si>
  <si>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</si>
  <si>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</si>
  <si>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</si>
  <si>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</si>
  <si>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</si>
  <si>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>Monarch</t>
  </si>
  <si>
    <t>Basic American</t>
  </si>
  <si>
    <t>28oz</t>
  </si>
  <si>
    <t>Idahoan</t>
  </si>
  <si>
    <t>25lb</t>
  </si>
  <si>
    <t>.812oz</t>
  </si>
  <si>
    <t>.69oz</t>
  </si>
  <si>
    <t>Malt O Meal</t>
  </si>
  <si>
    <t>Kens</t>
  </si>
  <si>
    <t>1.5oz</t>
  </si>
  <si>
    <t>Heinz</t>
  </si>
  <si>
    <t>1gal</t>
  </si>
  <si>
    <t>16oz</t>
  </si>
  <si>
    <t>1lb</t>
  </si>
  <si>
    <t>Hilltop Hearth</t>
  </si>
  <si>
    <t xml:space="preserve">25lb </t>
  </si>
  <si>
    <t>50lb</t>
  </si>
  <si>
    <t>Harvest Value</t>
  </si>
  <si>
    <t>.5oz</t>
  </si>
  <si>
    <t>Flavor Fresh</t>
  </si>
  <si>
    <t>3lb</t>
  </si>
  <si>
    <t>Keebler</t>
  </si>
  <si>
    <t>2pk</t>
  </si>
  <si>
    <t>Roseli</t>
  </si>
  <si>
    <t>10lb</t>
  </si>
  <si>
    <t>Dole</t>
  </si>
  <si>
    <t>Campbell's</t>
  </si>
  <si>
    <t>51oz</t>
  </si>
  <si>
    <t>US FOODSERVICE</t>
  </si>
  <si>
    <t>2.5lb</t>
  </si>
  <si>
    <t>Uncle Bens</t>
  </si>
  <si>
    <t>36oz</t>
  </si>
  <si>
    <t>5/8oz</t>
  </si>
  <si>
    <t>3/4oz</t>
  </si>
  <si>
    <t>.75oz</t>
  </si>
  <si>
    <t>1.19oz</t>
  </si>
  <si>
    <t>42oz</t>
  </si>
  <si>
    <t>24oz</t>
  </si>
  <si>
    <t>1gallon</t>
  </si>
  <si>
    <t>8oz</t>
  </si>
  <si>
    <t>1.2lb</t>
  </si>
  <si>
    <t>4gm</t>
  </si>
  <si>
    <t>2lb</t>
  </si>
  <si>
    <t>Fairbury</t>
  </si>
  <si>
    <t>Nirvana</t>
  </si>
  <si>
    <t>4oz</t>
  </si>
  <si>
    <t>Ocean Spray</t>
  </si>
  <si>
    <t>Domino</t>
  </si>
  <si>
    <t>US Food</t>
  </si>
  <si>
    <t>2000CT</t>
  </si>
  <si>
    <t>Splenda</t>
  </si>
  <si>
    <t>2000ct</t>
  </si>
  <si>
    <t>Herb OX</t>
  </si>
  <si>
    <t>Sunsweet</t>
  </si>
  <si>
    <t>Hunts</t>
  </si>
  <si>
    <t>Campbells</t>
  </si>
  <si>
    <t>50oz</t>
  </si>
  <si>
    <t>Presentation</t>
  </si>
  <si>
    <t>95oz</t>
  </si>
  <si>
    <t>33oz</t>
  </si>
  <si>
    <t>43oz</t>
  </si>
  <si>
    <t>Richs</t>
  </si>
  <si>
    <t>1.8oz</t>
  </si>
  <si>
    <t>pinnacle</t>
  </si>
  <si>
    <t>Hormel Health labs</t>
  </si>
  <si>
    <t>4lb</t>
  </si>
  <si>
    <t>4.5lb</t>
  </si>
  <si>
    <t>3.75lb</t>
  </si>
  <si>
    <t>4.8lb</t>
  </si>
  <si>
    <t>25#</t>
  </si>
  <si>
    <t>PARBOILED</t>
  </si>
  <si>
    <t>HOSPITALITY</t>
  </si>
  <si>
    <t>MALT O MEAL</t>
  </si>
  <si>
    <t>1 Z</t>
  </si>
  <si>
    <t>S&amp;P</t>
  </si>
  <si>
    <t>VENTURA</t>
  </si>
  <si>
    <t>1 GL</t>
  </si>
  <si>
    <t>9 GR</t>
  </si>
  <si>
    <t>5.5 GR</t>
  </si>
  <si>
    <t>INDEL</t>
  </si>
  <si>
    <t>MILANI</t>
  </si>
  <si>
    <t>32 Z</t>
  </si>
  <si>
    <t>SUNPAC</t>
  </si>
  <si>
    <t>460Z</t>
  </si>
  <si>
    <t>AMERICAN DAIRY</t>
  </si>
  <si>
    <t>50#</t>
  </si>
  <si>
    <t>GOOD SOURCE</t>
  </si>
  <si>
    <t>DIAMOND CRYSTAL</t>
  </si>
  <si>
    <t>1 EA</t>
  </si>
  <si>
    <t>GOLDEN BARREL</t>
  </si>
  <si>
    <t>GEL SPICE</t>
  </si>
  <si>
    <t>FIRST FOODS</t>
  </si>
  <si>
    <t>1 QT</t>
  </si>
  <si>
    <t>7/16 Z</t>
  </si>
  <si>
    <t>POCO PAC</t>
  </si>
  <si>
    <t>24 Z</t>
  </si>
  <si>
    <t>20#</t>
  </si>
  <si>
    <t>20 Z</t>
  </si>
  <si>
    <t>16 Z</t>
  </si>
  <si>
    <t>18 Z</t>
  </si>
  <si>
    <t>KEEBLER</t>
  </si>
  <si>
    <t>2CT</t>
  </si>
  <si>
    <t>CONTA LUNA</t>
  </si>
  <si>
    <t>51 Z</t>
  </si>
  <si>
    <t>JAFCO</t>
  </si>
  <si>
    <t>5#</t>
  </si>
  <si>
    <t>ECHO LAKE</t>
  </si>
  <si>
    <t>TYSON PREPARED</t>
  </si>
  <si>
    <t>24CT</t>
  </si>
  <si>
    <t>GOURMET</t>
  </si>
  <si>
    <t>14 Z</t>
  </si>
  <si>
    <t>13 Z</t>
  </si>
  <si>
    <t>130Z</t>
  </si>
  <si>
    <t>KARETAS</t>
  </si>
  <si>
    <t>IDAHOAN</t>
  </si>
  <si>
    <t>28Z</t>
  </si>
  <si>
    <t>PROUDCERS</t>
  </si>
  <si>
    <t>36Z</t>
  </si>
  <si>
    <t>24Z</t>
  </si>
  <si>
    <t>8OZ</t>
  </si>
  <si>
    <t>STAUFFERS</t>
  </si>
  <si>
    <t>1CT</t>
  </si>
  <si>
    <t>STRUM FOODS</t>
  </si>
  <si>
    <t>12GR</t>
  </si>
  <si>
    <t>9GR</t>
  </si>
  <si>
    <t>1Gall</t>
  </si>
  <si>
    <t>1GALL</t>
  </si>
  <si>
    <t>1/3OZ</t>
  </si>
  <si>
    <t>FRENCH</t>
  </si>
  <si>
    <t>12OZ</t>
  </si>
  <si>
    <t>1GL</t>
  </si>
  <si>
    <t>5.5GR</t>
  </si>
  <si>
    <t>GARNER</t>
  </si>
  <si>
    <t>1G</t>
  </si>
  <si>
    <t>14 OZ</t>
  </si>
  <si>
    <t>IMPERIA</t>
  </si>
  <si>
    <t>1LB</t>
  </si>
  <si>
    <t>N-JOY</t>
  </si>
  <si>
    <t>4GR</t>
  </si>
  <si>
    <t>3GR</t>
  </si>
  <si>
    <t>1.5OZ</t>
  </si>
  <si>
    <t>1.0OZ</t>
  </si>
  <si>
    <t>SUGAR FOODS</t>
  </si>
  <si>
    <t>10#</t>
  </si>
  <si>
    <t>MUYFRESCO</t>
  </si>
  <si>
    <t>.5Z</t>
  </si>
  <si>
    <t>TRIO</t>
  </si>
  <si>
    <t>32OZ</t>
  </si>
  <si>
    <t>ADMIRATION/PIC NIC</t>
  </si>
  <si>
    <t>7GR</t>
  </si>
  <si>
    <t>5.OZ</t>
  </si>
  <si>
    <t>HUNTZ</t>
  </si>
  <si>
    <t>DOMINADE</t>
  </si>
  <si>
    <t>20Z</t>
  </si>
  <si>
    <t>4 Z</t>
  </si>
  <si>
    <t>4OZ</t>
  </si>
  <si>
    <t>SUN PAC</t>
  </si>
  <si>
    <t>46OZ</t>
  </si>
  <si>
    <t>3LIT</t>
  </si>
  <si>
    <t>PRESTIGUE</t>
  </si>
  <si>
    <t>1#</t>
  </si>
  <si>
    <t>GOOD FOODS</t>
  </si>
  <si>
    <t>OASIS</t>
  </si>
  <si>
    <t>1GAL</t>
  </si>
  <si>
    <t>35#</t>
  </si>
  <si>
    <t>GROEB</t>
  </si>
  <si>
    <t>3#</t>
  </si>
  <si>
    <t>CLOWN</t>
  </si>
  <si>
    <t>2LB</t>
  </si>
  <si>
    <t>SEEDLESS</t>
  </si>
  <si>
    <t>15Z</t>
  </si>
  <si>
    <t>1QT</t>
  </si>
  <si>
    <t>DROXIE</t>
  </si>
  <si>
    <t>STRATFORD FARMS</t>
  </si>
  <si>
    <t>.7/16OZ</t>
  </si>
  <si>
    <t>DUNCAN HINES</t>
  </si>
  <si>
    <t>18.25 Z</t>
  </si>
  <si>
    <t>6#</t>
  </si>
  <si>
    <t>REAL FRESH</t>
  </si>
  <si>
    <t>REDDI MADE</t>
  </si>
  <si>
    <t>APPLE LEAF</t>
  </si>
  <si>
    <t>5OZ</t>
  </si>
  <si>
    <t>16Z</t>
  </si>
  <si>
    <t>20OZ</t>
  </si>
  <si>
    <t>16OZ</t>
  </si>
  <si>
    <t>18OZ</t>
  </si>
  <si>
    <t>7.OZ</t>
  </si>
  <si>
    <t>10 Z</t>
  </si>
  <si>
    <t>PACKER</t>
  </si>
  <si>
    <t>30Z</t>
  </si>
  <si>
    <t>MC CORMICK</t>
  </si>
  <si>
    <t>FIG NEWTON</t>
  </si>
  <si>
    <t>BURRY</t>
  </si>
  <si>
    <t>3IN</t>
  </si>
  <si>
    <t>IMPERIAL ISL</t>
  </si>
  <si>
    <t>DEEP HARVEST</t>
  </si>
  <si>
    <t>GREENLINE</t>
  </si>
  <si>
    <t>20# BULK</t>
  </si>
  <si>
    <t>.58 LB</t>
  </si>
  <si>
    <t>INN</t>
  </si>
  <si>
    <t>12/2 LB</t>
  </si>
  <si>
    <t>12/2.5 LB</t>
  </si>
  <si>
    <t>.70 LB</t>
  </si>
  <si>
    <t>1/20# CAE</t>
  </si>
  <si>
    <t>.75 LB</t>
  </si>
  <si>
    <t>12/2.5</t>
  </si>
  <si>
    <t>.65 LB</t>
  </si>
  <si>
    <t>FINELINE</t>
  </si>
  <si>
    <t>.71 LB</t>
  </si>
  <si>
    <t>1/20# CASE</t>
  </si>
  <si>
    <t>.76 LB</t>
  </si>
  <si>
    <t>.46 LB</t>
  </si>
  <si>
    <t>12/2#</t>
  </si>
  <si>
    <t>.48 LB</t>
  </si>
  <si>
    <t>1/20#</t>
  </si>
  <si>
    <t>.49 LB</t>
  </si>
  <si>
    <t>.63 LB</t>
  </si>
  <si>
    <t>1.08 LB</t>
  </si>
  <si>
    <t>.62 LB</t>
  </si>
  <si>
    <t>.53 LB</t>
  </si>
  <si>
    <t>.78 LB</t>
  </si>
  <si>
    <t>.72 LB</t>
  </si>
  <si>
    <t>.60 LB</t>
  </si>
  <si>
    <t>12/3 LB</t>
  </si>
  <si>
    <t>.56 LB</t>
  </si>
  <si>
    <t>6/6.5 LB</t>
  </si>
  <si>
    <t>1.031 LB</t>
  </si>
  <si>
    <t>SUNCUP</t>
  </si>
  <si>
    <t>BERNARDI</t>
  </si>
  <si>
    <t>FAIRMOUNT</t>
  </si>
  <si>
    <t>SEVEROLI</t>
  </si>
  <si>
    <t>CARLA'S</t>
  </si>
  <si>
    <t>ADVANCE CN LABEL</t>
  </si>
  <si>
    <t>3.8 Z</t>
  </si>
  <si>
    <t>VALDEZ</t>
  </si>
  <si>
    <t>1.5 Z</t>
  </si>
  <si>
    <t>MC CAIN</t>
  </si>
  <si>
    <t>MICHAELS</t>
  </si>
  <si>
    <t>HOPE</t>
  </si>
  <si>
    <t>HOPES</t>
  </si>
  <si>
    <t>KANGAROO</t>
  </si>
  <si>
    <t>5.5 Z</t>
  </si>
  <si>
    <t>HARVEST</t>
  </si>
  <si>
    <t>GIORGIO</t>
  </si>
  <si>
    <t>6.5#</t>
  </si>
  <si>
    <t>BLOUNT</t>
  </si>
  <si>
    <t>CLIFFDALE</t>
  </si>
  <si>
    <t>2 CT</t>
  </si>
  <si>
    <t>MARTIN'S</t>
  </si>
  <si>
    <t>BACHMAN</t>
  </si>
  <si>
    <t>1 1/4 OZ</t>
  </si>
  <si>
    <t>8 Z</t>
  </si>
  <si>
    <t>20 lb</t>
  </si>
  <si>
    <t>25 lb</t>
  </si>
  <si>
    <t>ct</t>
  </si>
  <si>
    <t>1 gal</t>
  </si>
  <si>
    <t>9 gm</t>
  </si>
  <si>
    <t>32 oz</t>
  </si>
  <si>
    <t>2 oz</t>
  </si>
  <si>
    <t>2 lb</t>
  </si>
  <si>
    <t>1.25 oz</t>
  </si>
  <si>
    <t>3 oz</t>
  </si>
  <si>
    <t>12 ct</t>
  </si>
  <si>
    <t>2.25 lb</t>
  </si>
  <si>
    <t>36 oz</t>
  </si>
  <si>
    <t>Unc Ben</t>
  </si>
  <si>
    <t>2 ct</t>
  </si>
  <si>
    <t>2.5 lb</t>
  </si>
  <si>
    <t>Arezzio</t>
  </si>
  <si>
    <t>Whlfarm</t>
  </si>
  <si>
    <t>Casasol</t>
  </si>
  <si>
    <t>Manwich</t>
  </si>
  <si>
    <t>TexPete</t>
  </si>
  <si>
    <t>Unique</t>
  </si>
  <si>
    <t>1 ltr</t>
  </si>
  <si>
    <t>HHL - Hormel Healhlabs</t>
  </si>
  <si>
    <t>3 lb</t>
  </si>
  <si>
    <t>4.5 lb</t>
  </si>
  <si>
    <t>Grandma</t>
  </si>
  <si>
    <t>2.5 oz</t>
  </si>
  <si>
    <t>13.3 oz</t>
  </si>
  <si>
    <t>Austin</t>
  </si>
  <si>
    <t>Labella</t>
  </si>
  <si>
    <t xml:space="preserve">SYS CLS     </t>
  </si>
  <si>
    <t>SYS SUP</t>
  </si>
  <si>
    <t>SYS SUP - 30/35 ct</t>
  </si>
  <si>
    <t>IntlCls</t>
  </si>
  <si>
    <t>IntlSup</t>
  </si>
  <si>
    <t>Rosarita</t>
  </si>
  <si>
    <t>27 oz</t>
  </si>
  <si>
    <t>SYS CLS   4 SV</t>
  </si>
  <si>
    <t>Bush</t>
  </si>
  <si>
    <t>SYS CLS   Ocean</t>
  </si>
  <si>
    <t>4 lb</t>
  </si>
  <si>
    <t>30 lb</t>
  </si>
  <si>
    <t>Packer</t>
  </si>
  <si>
    <t>98 oz</t>
  </si>
  <si>
    <t>38 oz</t>
  </si>
  <si>
    <t>Bakcrft</t>
  </si>
  <si>
    <t>Otis Spunkmeyer</t>
  </si>
  <si>
    <t>LC/Tonys</t>
  </si>
  <si>
    <t>The Max</t>
  </si>
  <si>
    <t>Interstate</t>
  </si>
  <si>
    <t>McCain</t>
  </si>
  <si>
    <t>AuntJem</t>
  </si>
  <si>
    <t>SYS IMP - RTU</t>
  </si>
  <si>
    <t>8 lb</t>
  </si>
  <si>
    <t>WhlfCls</t>
  </si>
  <si>
    <t>Hospitality</t>
  </si>
  <si>
    <t>KAST</t>
  </si>
  <si>
    <t>RP Preferred</t>
  </si>
  <si>
    <t>Peak</t>
  </si>
  <si>
    <t>Jack Rabbit</t>
  </si>
  <si>
    <t>Malt-O-Meal</t>
  </si>
  <si>
    <t>Bella Vista/Restaurant's Pride</t>
  </si>
  <si>
    <t>9gr</t>
  </si>
  <si>
    <t>Woeber</t>
  </si>
  <si>
    <t>Cool Crisp</t>
  </si>
  <si>
    <t>Major</t>
  </si>
  <si>
    <t>12gr</t>
  </si>
  <si>
    <t>Carriage House</t>
  </si>
  <si>
    <t>32oz</t>
  </si>
  <si>
    <t>Continental Mills</t>
  </si>
  <si>
    <t>Belmont</t>
  </si>
  <si>
    <t>Badia</t>
  </si>
  <si>
    <t>5.5oz</t>
  </si>
  <si>
    <t>12oz</t>
  </si>
  <si>
    <t>Premium/Restaurant's Pride</t>
  </si>
  <si>
    <t>Furman's/ Restaurant's Pride</t>
  </si>
  <si>
    <t>Simplot/Lamb</t>
  </si>
  <si>
    <t>Simplot</t>
  </si>
  <si>
    <t>Mrs Butterworth</t>
  </si>
  <si>
    <t>1.27oz</t>
  </si>
  <si>
    <t>True Recipe</t>
  </si>
  <si>
    <t>2.38 lb</t>
  </si>
  <si>
    <t>5.44 (#10)</t>
  </si>
  <si>
    <t>Producers Rice</t>
  </si>
  <si>
    <t>Taste Pleasers</t>
  </si>
  <si>
    <t>Bella Vista</t>
  </si>
  <si>
    <t>17oz</t>
  </si>
  <si>
    <t xml:space="preserve">Restaurant's Pride </t>
  </si>
  <si>
    <t>Orefresco</t>
  </si>
  <si>
    <t>Restaurant's Pride</t>
  </si>
  <si>
    <t>49oz</t>
  </si>
  <si>
    <t>Chill Ripe</t>
  </si>
  <si>
    <t>Caesar's</t>
  </si>
  <si>
    <t>1.3oz</t>
  </si>
  <si>
    <t>5.75oz</t>
  </si>
  <si>
    <t>Lamb Weston</t>
  </si>
  <si>
    <t>Windsor</t>
  </si>
  <si>
    <t>H. SCHRIER</t>
  </si>
  <si>
    <t>Idaho Pacific</t>
  </si>
  <si>
    <t>Phoebe</t>
  </si>
  <si>
    <t>Four in One</t>
  </si>
  <si>
    <t>Furman</t>
  </si>
  <si>
    <t>Bakers</t>
  </si>
  <si>
    <t>Eagle</t>
  </si>
  <si>
    <t>Sunpac</t>
  </si>
  <si>
    <t>Elzan</t>
  </si>
  <si>
    <t>Sonny Boy</t>
  </si>
  <si>
    <t>Continental Mills/Hospitality</t>
  </si>
  <si>
    <t>Nice Blends</t>
  </si>
  <si>
    <t>Streits</t>
  </si>
  <si>
    <t>Zerega</t>
  </si>
  <si>
    <t>Giovanni Primo</t>
  </si>
  <si>
    <t>Applesnax</t>
  </si>
  <si>
    <t>Imperial</t>
  </si>
  <si>
    <t>Giovanni</t>
  </si>
  <si>
    <t>Libby/Allen</t>
  </si>
  <si>
    <t>BERNARD BRAND</t>
  </si>
  <si>
    <t>27.5 OZ</t>
  </si>
  <si>
    <t>Gilster Mary Lee</t>
  </si>
  <si>
    <t>SUNSHINE BRAND</t>
  </si>
  <si>
    <t>FOOD CONCEPTS</t>
  </si>
  <si>
    <t>UPSTATE NUTRITIONALS</t>
  </si>
  <si>
    <t>Good Source</t>
  </si>
  <si>
    <t>Tova</t>
  </si>
  <si>
    <t>BERNARD</t>
  </si>
  <si>
    <t>NUTRA BALANCE</t>
  </si>
  <si>
    <t>#5</t>
  </si>
  <si>
    <t>4#</t>
  </si>
  <si>
    <t>NO AWARD</t>
  </si>
  <si>
    <t xml:space="preserve"> 12 OZ</t>
  </si>
  <si>
    <t>12 OZ</t>
  </si>
  <si>
    <t>Patria</t>
  </si>
  <si>
    <t>2 DAYS</t>
  </si>
  <si>
    <t>14 DAYS</t>
  </si>
  <si>
    <t>10 DAYS</t>
  </si>
  <si>
    <t>7 DAYS</t>
  </si>
  <si>
    <t>15 DAYS</t>
  </si>
  <si>
    <t>1 DAY</t>
  </si>
  <si>
    <t>5 gallon yield</t>
  </si>
  <si>
    <t>2.5 b</t>
  </si>
  <si>
    <t>Thick &amp; Easy</t>
  </si>
  <si>
    <t>6/2.5 #</t>
  </si>
  <si>
    <t>1.20 LB</t>
  </si>
  <si>
    <t>.85 LB</t>
  </si>
  <si>
    <t>SCHRIER</t>
  </si>
  <si>
    <t>2</t>
  </si>
  <si>
    <t>0.8125oz</t>
  </si>
  <si>
    <t>CHIC OF SEA</t>
  </si>
  <si>
    <t>7 DAY</t>
  </si>
  <si>
    <t>2 pk</t>
  </si>
  <si>
    <t>1/20#CASE</t>
  </si>
  <si>
    <t>TROPICAL FRUIT MIX IN NATURAL JUICE NO CANS ONLY PLASTIC CONTAINERS, POUCES, AND BOXES ACCEPTABLE (DOLE OR APPROVED EQUAL)</t>
  </si>
  <si>
    <t xml:space="preserve">GELATIN DESSERT SUGAR FREE LOW SODIUM, ORANGE,  COMPLETELY PRE-SWEETENED WITH  NUTRA SWEET OR EQUAL (DESSERTA, FEATHERWEIGHT, BERNARD, OR APPROVED EQUAL) 
</t>
  </si>
  <si>
    <t xml:space="preserve">GELATIN DESSERT SUGAR FREE LOW SODIUM, CHERRY, COMPLETELY PRE-SWEETENED WITH  NUTRA SWEET OR EQUAL (DESSERTA, FEATHERWEIGHT, BERNARD, OR APPROVED EQUAL) 
</t>
  </si>
  <si>
    <t xml:space="preserve">GELATIN DESSERT SUGAR FREE LOW SODIUM, LIME, COMPLETELY PRE-SWEETENED WITH  NUTRA SWEET OR EQUAL (DESSERTA, FEATHERWEIGHT, BERNARD, OR APPROVED EQUAL) 
</t>
  </si>
  <si>
    <t xml:space="preserve">GELATIN DESSERT SUGAR FREE LOW SODIUM, BLUEBERRY, COMPLETELY PRE-SWEETENED WITH  NUTRA SWEET OR EQUAL (DESSERTA, FEATHERWEIGHT, BERNARD, OR APPROVED EQUAL) 
</t>
  </si>
  <si>
    <t xml:space="preserve">GELATIN DESSERT SUGAR FREE LOW SODIUM, STRAWBERRY, COMPLETELY PRE-SWEETENED WITH  NUTRA SWEET OR EQUAL (DESSERTA, FEATHERWEIGHT, BERNARD, OR APPROVED EQUAL) 
</t>
  </si>
  <si>
    <t>ESTIMATED
QUANTITIES</t>
  </si>
  <si>
    <t>CONTAINERS
SIZE/WGT</t>
  </si>
  <si>
    <t>CONTAINERS
PER CASE</t>
  </si>
  <si>
    <t>AWARDED
VENDOR</t>
  </si>
  <si>
    <t>BRAND YOU
ARE BIDDING</t>
  </si>
  <si>
    <t>CONTAINER
SIZE/WEIGHT</t>
  </si>
  <si>
    <t>UNIT
PRICE</t>
  </si>
  <si>
    <t>PRICE
PER CASE</t>
  </si>
  <si>
    <t>SHIP
STOCK</t>
  </si>
  <si>
    <t>SHIP
NON-STOCK</t>
  </si>
  <si>
    <t>DHSS - PACKAGED FOOD</t>
  </si>
  <si>
    <t>DOC - PACKAGED FOOD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</si>
</sst>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%"/>
    <numFmt numFmtId="170" formatCode="&quot;$&quot;#,##0.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 shrinkToFi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 shrinkToFi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left" wrapText="1" shrinkToFit="1"/>
      <protection locked="0"/>
    </xf>
    <xf numFmtId="0" fontId="0" fillId="33" borderId="10" xfId="0" applyFont="1" applyFill="1" applyBorder="1" applyAlignment="1" applyProtection="1">
      <alignment horizontal="right"/>
      <protection locked="0"/>
    </xf>
    <xf numFmtId="2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wrapText="1" shrinkToFit="1"/>
      <protection locked="0"/>
    </xf>
    <xf numFmtId="2" fontId="0" fillId="0" borderId="10" xfId="0" applyNumberFormat="1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10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/>
    </xf>
    <xf numFmtId="168" fontId="0" fillId="33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horizontal="left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wrapText="1" shrinkToFit="1"/>
      <protection locked="0"/>
    </xf>
    <xf numFmtId="0" fontId="4" fillId="0" borderId="10" xfId="0" applyFont="1" applyBorder="1" applyAlignment="1" applyProtection="1">
      <alignment horizontal="right"/>
      <protection locked="0"/>
    </xf>
    <xf numFmtId="2" fontId="4" fillId="0" borderId="10" xfId="0" applyNumberFormat="1" applyFont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44" fontId="0" fillId="0" borderId="10" xfId="44" applyFont="1" applyBorder="1" applyAlignment="1">
      <alignment/>
    </xf>
    <xf numFmtId="0" fontId="0" fillId="35" borderId="10" xfId="0" applyFont="1" applyFill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 horizontal="left" wrapText="1" shrinkToFit="1"/>
      <protection locked="0"/>
    </xf>
    <xf numFmtId="0" fontId="45" fillId="0" borderId="10" xfId="0" applyFont="1" applyBorder="1" applyAlignment="1" applyProtection="1">
      <alignment horizontal="right"/>
      <protection locked="0"/>
    </xf>
    <xf numFmtId="2" fontId="45" fillId="0" borderId="10" xfId="0" applyNumberFormat="1" applyFont="1" applyBorder="1" applyAlignment="1" applyProtection="1">
      <alignment horizontal="left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 shrinkToFit="1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36" borderId="13" xfId="0" applyFont="1" applyFill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6" borderId="13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7" borderId="13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45" fillId="0" borderId="13" xfId="0" applyFont="1" applyBorder="1" applyAlignment="1" applyProtection="1">
      <alignment horizontal="left"/>
      <protection locked="0"/>
    </xf>
    <xf numFmtId="168" fontId="0" fillId="33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left"/>
    </xf>
    <xf numFmtId="16" fontId="0" fillId="33" borderId="1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 horizontal="left"/>
      <protection locked="0"/>
    </xf>
    <xf numFmtId="0" fontId="45" fillId="33" borderId="10" xfId="0" applyFont="1" applyFill="1" applyBorder="1" applyAlignment="1" applyProtection="1">
      <alignment/>
      <protection locked="0"/>
    </xf>
    <xf numFmtId="0" fontId="4" fillId="18" borderId="10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wrapText="1" shrinkToFit="1"/>
    </xf>
    <xf numFmtId="0" fontId="4" fillId="18" borderId="10" xfId="0" applyFont="1" applyFill="1" applyBorder="1" applyAlignment="1">
      <alignment horizontal="center" wrapText="1"/>
    </xf>
    <xf numFmtId="2" fontId="4" fillId="18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left" vertical="center"/>
      <protection locked="0"/>
    </xf>
    <xf numFmtId="2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168" fontId="0" fillId="0" borderId="10" xfId="0" applyNumberFormat="1" applyFont="1" applyFill="1" applyBorder="1" applyAlignment="1" applyProtection="1">
      <alignment horizontal="center"/>
      <protection locked="0"/>
    </xf>
    <xf numFmtId="4" fontId="4" fillId="18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35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4" fontId="46" fillId="0" borderId="10" xfId="0" applyNumberFormat="1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>
      <alignment horizontal="center"/>
    </xf>
    <xf numFmtId="0" fontId="4" fillId="18" borderId="13" xfId="0" applyFont="1" applyFill="1" applyBorder="1" applyAlignment="1" applyProtection="1">
      <alignment horizontal="left"/>
      <protection locked="0"/>
    </xf>
    <xf numFmtId="0" fontId="4" fillId="18" borderId="12" xfId="0" applyFont="1" applyFill="1" applyBorder="1" applyAlignment="1" applyProtection="1">
      <alignment horizontal="left"/>
      <protection locked="0"/>
    </xf>
    <xf numFmtId="0" fontId="4" fillId="18" borderId="16" xfId="0" applyFont="1" applyFill="1" applyBorder="1" applyAlignment="1" applyProtection="1">
      <alignment horizontal="left"/>
      <protection locked="0"/>
    </xf>
    <xf numFmtId="0" fontId="4" fillId="18" borderId="13" xfId="0" applyFont="1" applyFill="1" applyBorder="1" applyAlignment="1" applyProtection="1">
      <alignment horizontal="left" wrapText="1" shrinkToFit="1"/>
      <protection locked="0"/>
    </xf>
    <xf numFmtId="0" fontId="4" fillId="18" borderId="12" xfId="0" applyFont="1" applyFill="1" applyBorder="1" applyAlignment="1" applyProtection="1">
      <alignment horizontal="left" wrapText="1" shrinkToFit="1"/>
      <protection locked="0"/>
    </xf>
    <xf numFmtId="0" fontId="4" fillId="18" borderId="16" xfId="0" applyFont="1" applyFill="1" applyBorder="1" applyAlignment="1" applyProtection="1">
      <alignment horizontal="left" wrapText="1" shrinkToFit="1"/>
      <protection locked="0"/>
    </xf>
    <xf numFmtId="0" fontId="4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 shrinkToFit="1"/>
    </xf>
    <xf numFmtId="0" fontId="4" fillId="18" borderId="13" xfId="0" applyFont="1" applyFill="1" applyBorder="1" applyAlignment="1">
      <alignment horizontal="left"/>
    </xf>
    <xf numFmtId="0" fontId="4" fillId="18" borderId="12" xfId="0" applyFont="1" applyFill="1" applyBorder="1" applyAlignment="1">
      <alignment horizontal="left"/>
    </xf>
    <xf numFmtId="0" fontId="4" fillId="18" borderId="16" xfId="0" applyFont="1" applyFill="1" applyBorder="1" applyAlignment="1">
      <alignment horizontal="left"/>
    </xf>
    <xf numFmtId="0" fontId="4" fillId="12" borderId="13" xfId="0" applyFont="1" applyFill="1" applyBorder="1" applyAlignment="1">
      <alignment horizontal="left" wrapText="1"/>
    </xf>
    <xf numFmtId="0" fontId="4" fillId="12" borderId="12" xfId="0" applyFont="1" applyFill="1" applyBorder="1" applyAlignment="1">
      <alignment horizontal="left" wrapText="1"/>
    </xf>
    <xf numFmtId="0" fontId="4" fillId="12" borderId="16" xfId="0" applyFont="1" applyFill="1" applyBorder="1" applyAlignment="1">
      <alignment horizontal="left" wrapText="1"/>
    </xf>
    <xf numFmtId="0" fontId="4" fillId="12" borderId="17" xfId="0" applyFont="1" applyFill="1" applyBorder="1" applyAlignment="1">
      <alignment horizontal="left"/>
    </xf>
    <xf numFmtId="0" fontId="4" fillId="12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 horizontal="left" wrapText="1" shrinkToFit="1"/>
      <protection locked="0"/>
    </xf>
    <xf numFmtId="0" fontId="4" fillId="35" borderId="12" xfId="0" applyFont="1" applyFill="1" applyBorder="1" applyAlignment="1" applyProtection="1">
      <alignment horizontal="left" wrapText="1" shrinkToFit="1"/>
      <protection locked="0"/>
    </xf>
    <xf numFmtId="0" fontId="4" fillId="35" borderId="16" xfId="0" applyFont="1" applyFill="1" applyBorder="1" applyAlignment="1" applyProtection="1">
      <alignment horizontal="left" wrapText="1" shrinkToFit="1"/>
      <protection locked="0"/>
    </xf>
    <xf numFmtId="0" fontId="4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S185"/>
  <sheetViews>
    <sheetView tabSelected="1" zoomScaleSheetLayoutView="90" zoomScalePageLayoutView="0" workbookViewId="0" topLeftCell="A1">
      <selection activeCell="A10" sqref="A10"/>
    </sheetView>
  </sheetViews>
  <sheetFormatPr defaultColWidth="9.140625" defaultRowHeight="12.75"/>
  <cols>
    <col min="1" max="1" width="4.421875" style="108" bestFit="1" customWidth="1"/>
    <col min="2" max="2" width="63.8515625" style="67" customWidth="1"/>
    <col min="3" max="3" width="23.140625" style="68" bestFit="1" customWidth="1"/>
    <col min="4" max="4" width="13.140625" style="66" bestFit="1" customWidth="1"/>
    <col min="5" max="5" width="24.421875" style="66" bestFit="1" customWidth="1"/>
    <col min="6" max="6" width="32.57421875" style="66" customWidth="1"/>
    <col min="7" max="8" width="13.140625" style="71" bestFit="1" customWidth="1"/>
    <col min="9" max="9" width="13.28125" style="71" bestFit="1" customWidth="1"/>
    <col min="10" max="10" width="10.28125" style="120" bestFit="1" customWidth="1"/>
    <col min="11" max="11" width="8.7109375" style="71" bestFit="1" customWidth="1"/>
    <col min="12" max="12" width="12.57421875" style="71" bestFit="1" customWidth="1"/>
    <col min="13" max="16384" width="9.140625" style="64" customWidth="1"/>
  </cols>
  <sheetData>
    <row r="1" spans="1:12" ht="17.25" customHeight="1">
      <c r="A1" s="131" t="s">
        <v>1387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74" customFormat="1" ht="25.5">
      <c r="A2" s="98"/>
      <c r="B2" s="101" t="s">
        <v>122</v>
      </c>
      <c r="C2" s="103" t="s">
        <v>1377</v>
      </c>
      <c r="D2" s="102" t="s">
        <v>1378</v>
      </c>
      <c r="E2" s="102" t="s">
        <v>1379</v>
      </c>
      <c r="F2" s="102" t="s">
        <v>1380</v>
      </c>
      <c r="G2" s="102" t="s">
        <v>1381</v>
      </c>
      <c r="H2" s="102" t="s">
        <v>1378</v>
      </c>
      <c r="I2" s="102" t="s">
        <v>1382</v>
      </c>
      <c r="J2" s="117" t="s">
        <v>1383</v>
      </c>
      <c r="K2" s="102" t="s">
        <v>1384</v>
      </c>
      <c r="L2" s="102" t="s">
        <v>1385</v>
      </c>
    </row>
    <row r="3" spans="1:12" ht="12.75">
      <c r="A3" s="132" t="s">
        <v>121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2.75">
      <c r="A4" s="128" t="s">
        <v>258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12.75">
      <c r="A5" s="20">
        <v>1</v>
      </c>
      <c r="B5" s="15" t="s">
        <v>260</v>
      </c>
      <c r="C5" s="21" t="s">
        <v>124</v>
      </c>
      <c r="D5" s="36">
        <v>1</v>
      </c>
      <c r="E5" s="36" t="s">
        <v>994</v>
      </c>
      <c r="F5" s="36" t="s">
        <v>966</v>
      </c>
      <c r="G5" s="70" t="s">
        <v>118</v>
      </c>
      <c r="H5" s="70">
        <v>1</v>
      </c>
      <c r="I5" s="70">
        <v>21.46</v>
      </c>
      <c r="J5" s="118">
        <v>21.46</v>
      </c>
      <c r="K5" s="73" t="s">
        <v>1356</v>
      </c>
      <c r="L5" s="73"/>
    </row>
    <row r="6" spans="1:12" ht="12.75">
      <c r="A6" s="20">
        <v>2</v>
      </c>
      <c r="B6" s="15" t="s">
        <v>259</v>
      </c>
      <c r="C6" s="21" t="s">
        <v>124</v>
      </c>
      <c r="D6" s="36">
        <v>1</v>
      </c>
      <c r="E6" s="36" t="s">
        <v>1275</v>
      </c>
      <c r="F6" s="36" t="s">
        <v>1277</v>
      </c>
      <c r="G6" s="70" t="s">
        <v>118</v>
      </c>
      <c r="H6" s="70">
        <v>1</v>
      </c>
      <c r="I6" s="70"/>
      <c r="J6" s="118">
        <v>13.24</v>
      </c>
      <c r="K6" s="73" t="s">
        <v>1354</v>
      </c>
      <c r="L6" s="73"/>
    </row>
    <row r="7" spans="1:12" ht="12.75">
      <c r="A7" s="20">
        <v>3</v>
      </c>
      <c r="B7" s="15" t="s">
        <v>261</v>
      </c>
      <c r="C7" s="21" t="s">
        <v>118</v>
      </c>
      <c r="D7" s="36">
        <v>1</v>
      </c>
      <c r="E7" s="36" t="s">
        <v>1275</v>
      </c>
      <c r="F7" s="36" t="s">
        <v>1278</v>
      </c>
      <c r="G7" s="70" t="s">
        <v>1218</v>
      </c>
      <c r="H7" s="70">
        <v>1</v>
      </c>
      <c r="I7" s="70"/>
      <c r="J7" s="118">
        <v>11.7</v>
      </c>
      <c r="K7" s="73" t="s">
        <v>1354</v>
      </c>
      <c r="L7" s="73"/>
    </row>
    <row r="8" spans="1:12" ht="12.75">
      <c r="A8" s="128" t="s">
        <v>247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30"/>
    </row>
    <row r="9" spans="1:12" ht="38.25">
      <c r="A9" s="20">
        <v>4</v>
      </c>
      <c r="B9" s="15" t="s">
        <v>262</v>
      </c>
      <c r="C9" s="21" t="s">
        <v>127</v>
      </c>
      <c r="D9" s="36">
        <v>12</v>
      </c>
      <c r="E9" s="36" t="s">
        <v>1316</v>
      </c>
      <c r="F9" s="36" t="s">
        <v>1317</v>
      </c>
      <c r="G9" s="115" t="s">
        <v>968</v>
      </c>
      <c r="H9" s="70">
        <v>12</v>
      </c>
      <c r="I9" s="70">
        <f>J9/H9</f>
        <v>2.6566666666666667</v>
      </c>
      <c r="J9" s="119">
        <v>31.88</v>
      </c>
      <c r="K9" s="73" t="s">
        <v>1354</v>
      </c>
      <c r="L9" s="73"/>
    </row>
    <row r="10" spans="1:12" ht="25.5">
      <c r="A10" s="20">
        <v>5</v>
      </c>
      <c r="B10" s="15" t="s">
        <v>265</v>
      </c>
      <c r="C10" s="21" t="s">
        <v>739</v>
      </c>
      <c r="D10" s="36">
        <v>1</v>
      </c>
      <c r="E10" s="121" t="s">
        <v>1052</v>
      </c>
      <c r="F10" s="121" t="s">
        <v>1341</v>
      </c>
      <c r="G10" s="122">
        <v>1</v>
      </c>
      <c r="H10" s="122" t="s">
        <v>1219</v>
      </c>
      <c r="I10" s="122">
        <v>28.49</v>
      </c>
      <c r="J10" s="123">
        <v>28.49</v>
      </c>
      <c r="K10" s="124"/>
      <c r="L10" s="124" t="s">
        <v>1353</v>
      </c>
    </row>
    <row r="11" spans="1:12" ht="12.75">
      <c r="A11" s="20"/>
      <c r="B11" s="15" t="s">
        <v>248</v>
      </c>
      <c r="C11" s="21"/>
      <c r="D11" s="105"/>
      <c r="E11" s="105"/>
      <c r="F11" s="36"/>
      <c r="G11" s="70"/>
      <c r="H11" s="70"/>
      <c r="I11" s="70"/>
      <c r="J11" s="118"/>
      <c r="K11" s="73"/>
      <c r="L11" s="73"/>
    </row>
    <row r="12" spans="1:12" ht="12.75">
      <c r="A12" s="20">
        <v>6</v>
      </c>
      <c r="B12" s="15" t="s">
        <v>268</v>
      </c>
      <c r="C12" s="21" t="s">
        <v>134</v>
      </c>
      <c r="D12" s="36">
        <v>1</v>
      </c>
      <c r="E12" s="36" t="s">
        <v>1316</v>
      </c>
      <c r="F12" s="36"/>
      <c r="G12" s="70">
        <v>1</v>
      </c>
      <c r="H12" s="70" t="s">
        <v>1219</v>
      </c>
      <c r="I12" s="70">
        <v>12.95</v>
      </c>
      <c r="J12" s="119">
        <v>13.95</v>
      </c>
      <c r="K12" s="73"/>
      <c r="L12" s="73"/>
    </row>
    <row r="13" spans="1:12" ht="12.75">
      <c r="A13" s="128" t="s">
        <v>249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30"/>
    </row>
    <row r="14" spans="1:12" ht="12.75">
      <c r="A14" s="20">
        <v>7</v>
      </c>
      <c r="B14" s="15" t="s">
        <v>724</v>
      </c>
      <c r="C14" s="21" t="s">
        <v>147</v>
      </c>
      <c r="D14" s="36">
        <v>96</v>
      </c>
      <c r="E14" s="36" t="s">
        <v>1363</v>
      </c>
      <c r="F14" s="36" t="s">
        <v>137</v>
      </c>
      <c r="G14" s="70" t="s">
        <v>971</v>
      </c>
      <c r="H14" s="70">
        <v>96</v>
      </c>
      <c r="I14" s="70">
        <v>0.12</v>
      </c>
      <c r="J14" s="118">
        <v>18.82</v>
      </c>
      <c r="K14" s="73" t="s">
        <v>1354</v>
      </c>
      <c r="L14" s="73"/>
    </row>
    <row r="15" spans="1:12" ht="12.75">
      <c r="A15" s="20">
        <v>8</v>
      </c>
      <c r="B15" s="15" t="s">
        <v>729</v>
      </c>
      <c r="C15" s="21" t="s">
        <v>142</v>
      </c>
      <c r="D15" s="36">
        <v>96</v>
      </c>
      <c r="E15" s="36" t="s">
        <v>1079</v>
      </c>
      <c r="F15" s="36" t="s">
        <v>1037</v>
      </c>
      <c r="G15" s="70">
        <v>0.75</v>
      </c>
      <c r="H15" s="70">
        <v>96</v>
      </c>
      <c r="I15" s="70">
        <f>J15/H15</f>
        <v>0.18541666666666667</v>
      </c>
      <c r="J15" s="118">
        <v>17.8</v>
      </c>
      <c r="K15" s="73" t="s">
        <v>1354</v>
      </c>
      <c r="L15" s="73"/>
    </row>
    <row r="16" spans="1:12" ht="12.75">
      <c r="A16" s="20">
        <v>9</v>
      </c>
      <c r="B16" s="15" t="s">
        <v>858</v>
      </c>
      <c r="C16" s="21" t="s">
        <v>859</v>
      </c>
      <c r="D16" s="36">
        <v>1</v>
      </c>
      <c r="E16" s="36" t="s">
        <v>1079</v>
      </c>
      <c r="F16" s="36" t="s">
        <v>1037</v>
      </c>
      <c r="G16" s="70" t="s">
        <v>456</v>
      </c>
      <c r="H16" s="70">
        <v>1</v>
      </c>
      <c r="I16" s="70">
        <f>J16/H16</f>
        <v>20.5</v>
      </c>
      <c r="J16" s="119">
        <v>20.5</v>
      </c>
      <c r="K16" s="73" t="s">
        <v>1354</v>
      </c>
      <c r="L16" s="73"/>
    </row>
    <row r="17" spans="1:12" ht="12.75">
      <c r="A17" s="20">
        <v>10</v>
      </c>
      <c r="B17" s="15" t="s">
        <v>860</v>
      </c>
      <c r="C17" s="21" t="s">
        <v>859</v>
      </c>
      <c r="D17" s="36">
        <v>1</v>
      </c>
      <c r="E17" s="36" t="s">
        <v>1079</v>
      </c>
      <c r="F17" s="36" t="s">
        <v>1037</v>
      </c>
      <c r="G17" s="70" t="s">
        <v>456</v>
      </c>
      <c r="H17" s="70">
        <v>1</v>
      </c>
      <c r="I17" s="70">
        <f>J17/H17</f>
        <v>23.02</v>
      </c>
      <c r="J17" s="119">
        <v>23.02</v>
      </c>
      <c r="K17" s="73" t="s">
        <v>1354</v>
      </c>
      <c r="L17" s="73"/>
    </row>
    <row r="18" spans="1:12" ht="12.75">
      <c r="A18" s="20">
        <v>11</v>
      </c>
      <c r="B18" s="15" t="s">
        <v>861</v>
      </c>
      <c r="C18" s="21" t="s">
        <v>859</v>
      </c>
      <c r="D18" s="36">
        <v>1</v>
      </c>
      <c r="E18" s="36" t="s">
        <v>1079</v>
      </c>
      <c r="F18" s="36" t="s">
        <v>1037</v>
      </c>
      <c r="G18" s="70" t="s">
        <v>456</v>
      </c>
      <c r="H18" s="70">
        <v>1</v>
      </c>
      <c r="I18" s="70">
        <f>J18/H18</f>
        <v>25.24</v>
      </c>
      <c r="J18" s="119">
        <v>25.24</v>
      </c>
      <c r="K18" s="73" t="s">
        <v>1354</v>
      </c>
      <c r="L18" s="73"/>
    </row>
    <row r="19" spans="1:12" ht="12.75">
      <c r="A19" s="125" t="s">
        <v>279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7"/>
    </row>
    <row r="20" spans="1:12" ht="12.75">
      <c r="A20" s="20">
        <v>12</v>
      </c>
      <c r="B20" s="15" t="s">
        <v>661</v>
      </c>
      <c r="C20" s="21" t="s">
        <v>150</v>
      </c>
      <c r="D20" s="36">
        <v>12</v>
      </c>
      <c r="E20" s="36" t="s">
        <v>1363</v>
      </c>
      <c r="F20" s="36" t="s">
        <v>1318</v>
      </c>
      <c r="G20" s="115" t="s">
        <v>968</v>
      </c>
      <c r="H20" s="70">
        <v>12</v>
      </c>
      <c r="I20" s="70">
        <f>J20/H20</f>
        <v>1.145</v>
      </c>
      <c r="J20" s="118">
        <v>13.74</v>
      </c>
      <c r="K20" s="73" t="s">
        <v>1354</v>
      </c>
      <c r="L20" s="73"/>
    </row>
    <row r="21" spans="1:12" ht="12.75">
      <c r="A21" s="20">
        <v>13</v>
      </c>
      <c r="B21" s="109" t="s">
        <v>593</v>
      </c>
      <c r="C21" s="36" t="s">
        <v>65</v>
      </c>
      <c r="D21" s="36">
        <v>48</v>
      </c>
      <c r="E21" s="36" t="s">
        <v>1079</v>
      </c>
      <c r="F21" s="36" t="s">
        <v>1038</v>
      </c>
      <c r="G21" s="70" t="s">
        <v>1039</v>
      </c>
      <c r="H21" s="70">
        <v>48</v>
      </c>
      <c r="I21" s="70">
        <f>J21/H21</f>
        <v>0.2025</v>
      </c>
      <c r="J21" s="119">
        <v>9.72</v>
      </c>
      <c r="K21" s="73" t="s">
        <v>1354</v>
      </c>
      <c r="L21" s="73"/>
    </row>
    <row r="22" spans="1:12" ht="12.75">
      <c r="A22" s="20">
        <v>14</v>
      </c>
      <c r="B22" s="15" t="s">
        <v>905</v>
      </c>
      <c r="C22" s="110" t="s">
        <v>667</v>
      </c>
      <c r="D22" s="36">
        <v>48</v>
      </c>
      <c r="E22" s="36" t="s">
        <v>1052</v>
      </c>
      <c r="F22" s="36" t="s">
        <v>1337</v>
      </c>
      <c r="G22" s="70">
        <v>1</v>
      </c>
      <c r="H22" s="70" t="s">
        <v>19</v>
      </c>
      <c r="I22" s="70">
        <v>22.33</v>
      </c>
      <c r="J22" s="118">
        <v>22.33</v>
      </c>
      <c r="K22" s="73"/>
      <c r="L22" s="73" t="s">
        <v>1355</v>
      </c>
    </row>
    <row r="23" spans="1:12" ht="12.75">
      <c r="A23" s="128" t="s">
        <v>278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30"/>
    </row>
    <row r="24" spans="1:12" ht="12.75">
      <c r="A24" s="20">
        <v>15</v>
      </c>
      <c r="B24" s="15" t="s">
        <v>286</v>
      </c>
      <c r="C24" s="21" t="s">
        <v>67</v>
      </c>
      <c r="D24" s="105">
        <v>200</v>
      </c>
      <c r="E24" s="105" t="s">
        <v>1316</v>
      </c>
      <c r="F24" s="36" t="s">
        <v>1319</v>
      </c>
      <c r="G24" s="115" t="s">
        <v>1285</v>
      </c>
      <c r="H24" s="70">
        <v>200</v>
      </c>
      <c r="I24" s="70">
        <f>J24/H24</f>
        <v>0.020099999999999996</v>
      </c>
      <c r="J24" s="118">
        <v>4.02</v>
      </c>
      <c r="K24" s="73" t="s">
        <v>1354</v>
      </c>
      <c r="L24" s="73"/>
    </row>
    <row r="25" spans="1:12" ht="12.75">
      <c r="A25" s="20">
        <v>16</v>
      </c>
      <c r="B25" s="15" t="s">
        <v>288</v>
      </c>
      <c r="C25" s="21" t="s">
        <v>66</v>
      </c>
      <c r="D25" s="105">
        <v>60</v>
      </c>
      <c r="E25" s="105" t="s">
        <v>1316</v>
      </c>
      <c r="F25" s="36" t="s">
        <v>1319</v>
      </c>
      <c r="G25" s="115" t="s">
        <v>1285</v>
      </c>
      <c r="H25" s="70">
        <v>200</v>
      </c>
      <c r="I25" s="70">
        <f>J25/H25</f>
        <v>0.020099999999999996</v>
      </c>
      <c r="J25" s="118">
        <v>4.02</v>
      </c>
      <c r="K25" s="73" t="s">
        <v>1354</v>
      </c>
      <c r="L25" s="73"/>
    </row>
    <row r="26" spans="1:12" ht="12.75">
      <c r="A26" s="128" t="s">
        <v>250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</row>
    <row r="27" spans="1:12" ht="12.75">
      <c r="A27" s="20">
        <v>17</v>
      </c>
      <c r="B27" s="15" t="s">
        <v>298</v>
      </c>
      <c r="C27" s="21" t="s">
        <v>119</v>
      </c>
      <c r="D27" s="105">
        <v>6</v>
      </c>
      <c r="E27" s="105" t="s">
        <v>1316</v>
      </c>
      <c r="F27" s="36" t="s">
        <v>1320</v>
      </c>
      <c r="G27" s="115" t="s">
        <v>54</v>
      </c>
      <c r="H27" s="70">
        <v>6</v>
      </c>
      <c r="I27" s="70">
        <f aca="true" t="shared" si="0" ref="I27:I35">J27/H27</f>
        <v>2.7016666666666667</v>
      </c>
      <c r="J27" s="118">
        <v>16.21</v>
      </c>
      <c r="K27" s="73" t="s">
        <v>1354</v>
      </c>
      <c r="L27" s="73"/>
    </row>
    <row r="28" spans="1:12" ht="25.5">
      <c r="A28" s="20">
        <v>18</v>
      </c>
      <c r="B28" s="15" t="s">
        <v>300</v>
      </c>
      <c r="C28" s="21" t="s">
        <v>156</v>
      </c>
      <c r="D28" s="105">
        <v>4</v>
      </c>
      <c r="E28" s="105" t="s">
        <v>1079</v>
      </c>
      <c r="F28" s="36" t="s">
        <v>1041</v>
      </c>
      <c r="G28" s="70" t="s">
        <v>1042</v>
      </c>
      <c r="H28" s="70">
        <v>4</v>
      </c>
      <c r="I28" s="70">
        <f t="shared" si="0"/>
        <v>4.4475</v>
      </c>
      <c r="J28" s="119">
        <v>17.79</v>
      </c>
      <c r="K28" s="73" t="s">
        <v>1354</v>
      </c>
      <c r="L28" s="73"/>
    </row>
    <row r="29" spans="1:12" ht="25.5">
      <c r="A29" s="20">
        <v>19</v>
      </c>
      <c r="B29" s="15" t="s">
        <v>301</v>
      </c>
      <c r="C29" s="21" t="s">
        <v>155</v>
      </c>
      <c r="D29" s="105">
        <v>200</v>
      </c>
      <c r="E29" s="105" t="s">
        <v>1316</v>
      </c>
      <c r="F29" s="36" t="s">
        <v>1319</v>
      </c>
      <c r="G29" s="115" t="s">
        <v>1281</v>
      </c>
      <c r="H29" s="70">
        <v>200</v>
      </c>
      <c r="I29" s="70">
        <f t="shared" si="0"/>
        <v>0.02415</v>
      </c>
      <c r="J29" s="118">
        <v>4.83</v>
      </c>
      <c r="K29" s="73" t="s">
        <v>1354</v>
      </c>
      <c r="L29" s="73"/>
    </row>
    <row r="30" spans="1:12" ht="25.5">
      <c r="A30" s="20">
        <v>20</v>
      </c>
      <c r="B30" s="15" t="s">
        <v>303</v>
      </c>
      <c r="C30" s="21" t="s">
        <v>156</v>
      </c>
      <c r="D30" s="105">
        <v>4</v>
      </c>
      <c r="E30" s="105" t="s">
        <v>1316</v>
      </c>
      <c r="F30" s="36" t="s">
        <v>1321</v>
      </c>
      <c r="G30" s="115" t="s">
        <v>977</v>
      </c>
      <c r="H30" s="70">
        <v>4</v>
      </c>
      <c r="I30" s="70">
        <f t="shared" si="0"/>
        <v>2.445</v>
      </c>
      <c r="J30" s="118">
        <v>9.78</v>
      </c>
      <c r="K30" s="73" t="s">
        <v>1354</v>
      </c>
      <c r="L30" s="73"/>
    </row>
    <row r="31" spans="1:12" ht="12.75">
      <c r="A31" s="20">
        <v>21</v>
      </c>
      <c r="B31" s="15" t="s">
        <v>304</v>
      </c>
      <c r="C31" s="21" t="s">
        <v>169</v>
      </c>
      <c r="D31" s="105">
        <v>500</v>
      </c>
      <c r="E31" s="105" t="s">
        <v>1079</v>
      </c>
      <c r="F31" s="36" t="s">
        <v>1040</v>
      </c>
      <c r="G31" s="70" t="s">
        <v>1044</v>
      </c>
      <c r="H31" s="70">
        <v>500</v>
      </c>
      <c r="I31" s="70">
        <f t="shared" si="0"/>
        <v>0.00948</v>
      </c>
      <c r="J31" s="119">
        <v>4.74</v>
      </c>
      <c r="K31" s="73" t="s">
        <v>1354</v>
      </c>
      <c r="L31" s="73"/>
    </row>
    <row r="32" spans="1:12" ht="25.5">
      <c r="A32" s="20">
        <v>22</v>
      </c>
      <c r="B32" s="15" t="s">
        <v>477</v>
      </c>
      <c r="C32" s="21" t="s">
        <v>156</v>
      </c>
      <c r="D32" s="105">
        <v>4</v>
      </c>
      <c r="E32" s="105" t="s">
        <v>942</v>
      </c>
      <c r="F32" s="36" t="s">
        <v>171</v>
      </c>
      <c r="G32" s="70" t="s">
        <v>1221</v>
      </c>
      <c r="H32" s="70">
        <v>4</v>
      </c>
      <c r="I32" s="116">
        <f t="shared" si="0"/>
        <v>4.6925</v>
      </c>
      <c r="J32" s="118">
        <v>18.77</v>
      </c>
      <c r="K32" s="73" t="s">
        <v>1351</v>
      </c>
      <c r="L32" s="73"/>
    </row>
    <row r="33" spans="1:12" ht="25.5">
      <c r="A33" s="20">
        <v>23</v>
      </c>
      <c r="B33" s="15" t="s">
        <v>478</v>
      </c>
      <c r="C33" s="21" t="s">
        <v>156</v>
      </c>
      <c r="D33" s="105">
        <v>4</v>
      </c>
      <c r="E33" s="105" t="s">
        <v>1316</v>
      </c>
      <c r="F33" s="36" t="s">
        <v>158</v>
      </c>
      <c r="G33" s="115" t="s">
        <v>977</v>
      </c>
      <c r="H33" s="70">
        <v>4</v>
      </c>
      <c r="I33" s="70">
        <f t="shared" si="0"/>
        <v>4.46</v>
      </c>
      <c r="J33" s="118">
        <v>17.84</v>
      </c>
      <c r="K33" s="73" t="s">
        <v>1354</v>
      </c>
      <c r="L33" s="73"/>
    </row>
    <row r="34" spans="1:12" ht="12.75">
      <c r="A34" s="20">
        <v>24</v>
      </c>
      <c r="B34" s="15" t="s">
        <v>378</v>
      </c>
      <c r="C34" s="21" t="s">
        <v>66</v>
      </c>
      <c r="D34" s="105">
        <v>100</v>
      </c>
      <c r="E34" s="105" t="s">
        <v>1316</v>
      </c>
      <c r="F34" s="36" t="s">
        <v>1319</v>
      </c>
      <c r="G34" s="115" t="s">
        <v>975</v>
      </c>
      <c r="H34" s="70">
        <v>100</v>
      </c>
      <c r="I34" s="70">
        <f t="shared" si="0"/>
        <v>0.060899999999999996</v>
      </c>
      <c r="J34" s="119">
        <v>6.09</v>
      </c>
      <c r="K34" s="73" t="s">
        <v>1354</v>
      </c>
      <c r="L34" s="73"/>
    </row>
    <row r="35" spans="1:12" ht="12.75">
      <c r="A35" s="20">
        <v>25</v>
      </c>
      <c r="B35" s="15" t="s">
        <v>379</v>
      </c>
      <c r="C35" s="21" t="s">
        <v>145</v>
      </c>
      <c r="D35" s="105"/>
      <c r="E35" s="105" t="s">
        <v>1316</v>
      </c>
      <c r="F35" s="36" t="s">
        <v>1319</v>
      </c>
      <c r="G35" s="115" t="s">
        <v>6</v>
      </c>
      <c r="H35" s="70">
        <v>100</v>
      </c>
      <c r="I35" s="70">
        <f t="shared" si="0"/>
        <v>0.048799999999999996</v>
      </c>
      <c r="J35" s="119">
        <v>4.88</v>
      </c>
      <c r="K35" s="73" t="s">
        <v>1354</v>
      </c>
      <c r="L35" s="73"/>
    </row>
    <row r="36" spans="1:12" ht="12.75">
      <c r="A36" s="128" t="s">
        <v>114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30"/>
    </row>
    <row r="37" spans="1:12" ht="12.75">
      <c r="A37" s="20">
        <v>26</v>
      </c>
      <c r="B37" s="15" t="s">
        <v>316</v>
      </c>
      <c r="C37" s="21" t="s">
        <v>155</v>
      </c>
      <c r="D37" s="36">
        <v>200</v>
      </c>
      <c r="E37" s="36" t="s">
        <v>1079</v>
      </c>
      <c r="F37" s="36" t="s">
        <v>1040</v>
      </c>
      <c r="G37" s="70" t="s">
        <v>1043</v>
      </c>
      <c r="H37" s="70">
        <v>200</v>
      </c>
      <c r="I37" s="70">
        <f>J37/H37</f>
        <v>0.028999999999999998</v>
      </c>
      <c r="J37" s="119">
        <v>5.8</v>
      </c>
      <c r="K37" s="73" t="s">
        <v>1354</v>
      </c>
      <c r="L37" s="73"/>
    </row>
    <row r="38" spans="1:12" ht="12.75">
      <c r="A38" s="20">
        <v>27</v>
      </c>
      <c r="B38" s="15" t="s">
        <v>862</v>
      </c>
      <c r="C38" s="21" t="s">
        <v>863</v>
      </c>
      <c r="D38" s="36">
        <v>12</v>
      </c>
      <c r="E38" s="36" t="s">
        <v>1052</v>
      </c>
      <c r="F38" s="36" t="s">
        <v>1342</v>
      </c>
      <c r="G38" s="70">
        <v>8</v>
      </c>
      <c r="H38" s="70" t="s">
        <v>1225</v>
      </c>
      <c r="I38" s="70">
        <v>3.6975</v>
      </c>
      <c r="J38" s="118">
        <v>29.58</v>
      </c>
      <c r="K38" s="73"/>
      <c r="L38" s="73" t="s">
        <v>1353</v>
      </c>
    </row>
    <row r="39" spans="1:12" ht="25.5">
      <c r="A39" s="20">
        <v>28</v>
      </c>
      <c r="B39" s="15" t="s">
        <v>323</v>
      </c>
      <c r="C39" s="21" t="s">
        <v>156</v>
      </c>
      <c r="D39" s="36">
        <v>4</v>
      </c>
      <c r="E39" s="36" t="s">
        <v>1316</v>
      </c>
      <c r="F39" s="36" t="s">
        <v>1322</v>
      </c>
      <c r="G39" s="115" t="s">
        <v>977</v>
      </c>
      <c r="H39" s="70">
        <v>4</v>
      </c>
      <c r="I39" s="70">
        <f>J39/H39</f>
        <v>4.245</v>
      </c>
      <c r="J39" s="119">
        <v>16.98</v>
      </c>
      <c r="K39" s="73" t="s">
        <v>1354</v>
      </c>
      <c r="L39" s="73"/>
    </row>
    <row r="40" spans="1:12" ht="12.75">
      <c r="A40" s="20">
        <v>29</v>
      </c>
      <c r="B40" s="15" t="s">
        <v>325</v>
      </c>
      <c r="C40" s="21" t="s">
        <v>160</v>
      </c>
      <c r="D40" s="36">
        <v>200</v>
      </c>
      <c r="E40" s="36" t="s">
        <v>1316</v>
      </c>
      <c r="F40" s="36" t="s">
        <v>1319</v>
      </c>
      <c r="G40" s="115" t="s">
        <v>1285</v>
      </c>
      <c r="H40" s="70">
        <v>200</v>
      </c>
      <c r="I40" s="70">
        <f>J40/H40</f>
        <v>0.0204</v>
      </c>
      <c r="J40" s="118">
        <v>4.08</v>
      </c>
      <c r="K40" s="73" t="s">
        <v>1354</v>
      </c>
      <c r="L40" s="73"/>
    </row>
    <row r="41" spans="1:12" ht="12.75">
      <c r="A41" s="20">
        <v>30</v>
      </c>
      <c r="B41" s="15" t="s">
        <v>327</v>
      </c>
      <c r="C41" s="21" t="s">
        <v>156</v>
      </c>
      <c r="D41" s="36">
        <v>4</v>
      </c>
      <c r="E41" s="36" t="s">
        <v>1316</v>
      </c>
      <c r="F41" s="36" t="s">
        <v>1322</v>
      </c>
      <c r="G41" s="115" t="s">
        <v>977</v>
      </c>
      <c r="H41" s="70">
        <v>4</v>
      </c>
      <c r="I41" s="70">
        <f>J41/H41</f>
        <v>2.425</v>
      </c>
      <c r="J41" s="118">
        <v>9.7</v>
      </c>
      <c r="K41" s="73" t="s">
        <v>1354</v>
      </c>
      <c r="L41" s="73"/>
    </row>
    <row r="42" spans="1:12" ht="12.75">
      <c r="A42" s="20">
        <v>31</v>
      </c>
      <c r="B42" s="15" t="s">
        <v>594</v>
      </c>
      <c r="C42" s="110" t="s">
        <v>668</v>
      </c>
      <c r="D42" s="36">
        <v>4</v>
      </c>
      <c r="E42" s="36" t="s">
        <v>1316</v>
      </c>
      <c r="F42" s="36" t="s">
        <v>1322</v>
      </c>
      <c r="G42" s="115" t="s">
        <v>977</v>
      </c>
      <c r="H42" s="70">
        <v>4</v>
      </c>
      <c r="I42" s="70">
        <f>J42/H42</f>
        <v>2.425</v>
      </c>
      <c r="J42" s="119">
        <v>9.7</v>
      </c>
      <c r="K42" s="73" t="s">
        <v>1354</v>
      </c>
      <c r="L42" s="73"/>
    </row>
    <row r="43" spans="1:12" ht="12.75">
      <c r="A43" s="128" t="s">
        <v>407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30"/>
    </row>
    <row r="44" spans="1:12" ht="12.75">
      <c r="A44" s="20">
        <v>32</v>
      </c>
      <c r="B44" s="15" t="s">
        <v>332</v>
      </c>
      <c r="C44" s="33" t="s">
        <v>196</v>
      </c>
      <c r="D44" s="105">
        <v>72</v>
      </c>
      <c r="E44" s="105" t="s">
        <v>1340</v>
      </c>
      <c r="F44" s="36" t="s">
        <v>1338</v>
      </c>
      <c r="G44" s="70" t="s">
        <v>1357</v>
      </c>
      <c r="H44" s="70">
        <v>72</v>
      </c>
      <c r="I44" s="70">
        <v>0.673611111</v>
      </c>
      <c r="J44" s="118">
        <v>48.5</v>
      </c>
      <c r="K44" s="73" t="s">
        <v>1352</v>
      </c>
      <c r="L44" s="73"/>
    </row>
    <row r="45" spans="1:12" ht="12.75">
      <c r="A45" s="20">
        <v>33</v>
      </c>
      <c r="B45" s="15" t="s">
        <v>333</v>
      </c>
      <c r="C45" s="33" t="s">
        <v>196</v>
      </c>
      <c r="D45" s="105">
        <v>72</v>
      </c>
      <c r="E45" s="105" t="s">
        <v>1340</v>
      </c>
      <c r="F45" s="36" t="s">
        <v>1338</v>
      </c>
      <c r="G45" s="70" t="s">
        <v>1357</v>
      </c>
      <c r="H45" s="70">
        <v>72</v>
      </c>
      <c r="I45" s="70">
        <v>0.673611111</v>
      </c>
      <c r="J45" s="118">
        <v>48.5</v>
      </c>
      <c r="K45" s="73" t="s">
        <v>1352</v>
      </c>
      <c r="L45" s="73"/>
    </row>
    <row r="46" spans="1:12" ht="12.75">
      <c r="A46" s="20">
        <v>34</v>
      </c>
      <c r="B46" s="15" t="s">
        <v>334</v>
      </c>
      <c r="C46" s="33" t="s">
        <v>196</v>
      </c>
      <c r="D46" s="105">
        <v>72</v>
      </c>
      <c r="E46" s="105" t="s">
        <v>1340</v>
      </c>
      <c r="F46" s="36" t="s">
        <v>1338</v>
      </c>
      <c r="G46" s="70" t="s">
        <v>1357</v>
      </c>
      <c r="H46" s="70">
        <v>72</v>
      </c>
      <c r="I46" s="70">
        <v>0.673611111</v>
      </c>
      <c r="J46" s="118">
        <v>48.5</v>
      </c>
      <c r="K46" s="73" t="s">
        <v>1352</v>
      </c>
      <c r="L46" s="73"/>
    </row>
    <row r="47" spans="1:12" ht="12.75">
      <c r="A47" s="20">
        <v>35</v>
      </c>
      <c r="B47" s="15" t="s">
        <v>335</v>
      </c>
      <c r="C47" s="33" t="s">
        <v>196</v>
      </c>
      <c r="D47" s="105">
        <v>72</v>
      </c>
      <c r="E47" s="105" t="s">
        <v>1340</v>
      </c>
      <c r="F47" s="36" t="s">
        <v>1338</v>
      </c>
      <c r="G47" s="70" t="s">
        <v>1357</v>
      </c>
      <c r="H47" s="70">
        <v>72</v>
      </c>
      <c r="I47" s="70">
        <v>0.673611111</v>
      </c>
      <c r="J47" s="118">
        <v>48.5</v>
      </c>
      <c r="K47" s="73" t="s">
        <v>1352</v>
      </c>
      <c r="L47" s="73"/>
    </row>
    <row r="48" spans="1:12" ht="12.75">
      <c r="A48" s="20">
        <v>36</v>
      </c>
      <c r="B48" s="15" t="s">
        <v>336</v>
      </c>
      <c r="C48" s="33" t="s">
        <v>196</v>
      </c>
      <c r="D48" s="105">
        <v>72</v>
      </c>
      <c r="E48" s="105" t="s">
        <v>1340</v>
      </c>
      <c r="F48" s="36" t="s">
        <v>1338</v>
      </c>
      <c r="G48" s="70" t="s">
        <v>1357</v>
      </c>
      <c r="H48" s="70">
        <v>72</v>
      </c>
      <c r="I48" s="70">
        <v>0.673611111</v>
      </c>
      <c r="J48" s="118">
        <v>48.5</v>
      </c>
      <c r="K48" s="73" t="s">
        <v>1352</v>
      </c>
      <c r="L48" s="73"/>
    </row>
    <row r="49" spans="1:12" ht="12.75">
      <c r="A49" s="20">
        <v>37</v>
      </c>
      <c r="B49" s="15" t="s">
        <v>337</v>
      </c>
      <c r="C49" s="33" t="s">
        <v>196</v>
      </c>
      <c r="D49" s="105">
        <v>72</v>
      </c>
      <c r="E49" s="105" t="s">
        <v>1340</v>
      </c>
      <c r="F49" s="36" t="s">
        <v>1338</v>
      </c>
      <c r="G49" s="70" t="s">
        <v>1357</v>
      </c>
      <c r="H49" s="70">
        <v>72</v>
      </c>
      <c r="I49" s="70">
        <v>0.673611111</v>
      </c>
      <c r="J49" s="118">
        <v>48.5</v>
      </c>
      <c r="K49" s="73" t="s">
        <v>1352</v>
      </c>
      <c r="L49" s="73"/>
    </row>
    <row r="50" spans="1:12" ht="12.75">
      <c r="A50" s="20">
        <v>38</v>
      </c>
      <c r="B50" s="15" t="s">
        <v>338</v>
      </c>
      <c r="C50" s="33" t="s">
        <v>196</v>
      </c>
      <c r="D50" s="105">
        <v>72</v>
      </c>
      <c r="E50" s="105" t="s">
        <v>1340</v>
      </c>
      <c r="F50" s="36" t="s">
        <v>1338</v>
      </c>
      <c r="G50" s="70" t="s">
        <v>1357</v>
      </c>
      <c r="H50" s="70">
        <v>72</v>
      </c>
      <c r="I50" s="70">
        <v>0.673611111</v>
      </c>
      <c r="J50" s="118">
        <v>48.5</v>
      </c>
      <c r="K50" s="73" t="s">
        <v>1352</v>
      </c>
      <c r="L50" s="73"/>
    </row>
    <row r="51" spans="1:12" ht="12.75">
      <c r="A51" s="128" t="s">
        <v>251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30"/>
    </row>
    <row r="52" spans="1:12" ht="38.25">
      <c r="A52" s="20">
        <v>39</v>
      </c>
      <c r="B52" s="15" t="s">
        <v>341</v>
      </c>
      <c r="C52" s="21" t="s">
        <v>33</v>
      </c>
      <c r="D52" s="105">
        <v>12</v>
      </c>
      <c r="E52" s="105" t="s">
        <v>1316</v>
      </c>
      <c r="F52" s="36" t="s">
        <v>1323</v>
      </c>
      <c r="G52" s="115" t="s">
        <v>662</v>
      </c>
      <c r="H52" s="70">
        <v>12</v>
      </c>
      <c r="I52" s="70">
        <f>J52/H52</f>
        <v>1.1683333333333332</v>
      </c>
      <c r="J52" s="118">
        <v>14.02</v>
      </c>
      <c r="K52" s="73" t="s">
        <v>1354</v>
      </c>
      <c r="L52" s="73"/>
    </row>
    <row r="53" spans="1:12" ht="25.5">
      <c r="A53" s="20">
        <v>40</v>
      </c>
      <c r="B53" s="15" t="s">
        <v>342</v>
      </c>
      <c r="C53" s="21" t="s">
        <v>33</v>
      </c>
      <c r="D53" s="105">
        <v>12</v>
      </c>
      <c r="E53" s="105" t="s">
        <v>1316</v>
      </c>
      <c r="F53" s="36" t="s">
        <v>1323</v>
      </c>
      <c r="G53" s="115" t="s">
        <v>662</v>
      </c>
      <c r="H53" s="70">
        <v>12</v>
      </c>
      <c r="I53" s="70">
        <f>J53/H53</f>
        <v>1.2483333333333333</v>
      </c>
      <c r="J53" s="119">
        <v>14.98</v>
      </c>
      <c r="K53" s="73" t="s">
        <v>1354</v>
      </c>
      <c r="L53" s="73"/>
    </row>
    <row r="54" spans="1:12" ht="38.25">
      <c r="A54" s="20">
        <v>41</v>
      </c>
      <c r="B54" s="15" t="s">
        <v>344</v>
      </c>
      <c r="C54" s="21" t="s">
        <v>662</v>
      </c>
      <c r="D54" s="105">
        <v>12</v>
      </c>
      <c r="E54" s="105" t="s">
        <v>1316</v>
      </c>
      <c r="F54" s="36" t="s">
        <v>1323</v>
      </c>
      <c r="G54" s="115" t="s">
        <v>662</v>
      </c>
      <c r="H54" s="70">
        <v>12</v>
      </c>
      <c r="I54" s="70">
        <f>J54/H54</f>
        <v>1.4341666666666668</v>
      </c>
      <c r="J54" s="118">
        <v>17.21</v>
      </c>
      <c r="K54" s="73" t="s">
        <v>1354</v>
      </c>
      <c r="L54" s="73"/>
    </row>
    <row r="55" spans="1:12" ht="12.75">
      <c r="A55" s="20">
        <v>42</v>
      </c>
      <c r="B55" s="15" t="s">
        <v>879</v>
      </c>
      <c r="C55" s="21" t="s">
        <v>172</v>
      </c>
      <c r="D55" s="105">
        <v>40</v>
      </c>
      <c r="E55" s="105" t="s">
        <v>1079</v>
      </c>
      <c r="F55" s="36" t="s">
        <v>1048</v>
      </c>
      <c r="G55" s="70" t="s">
        <v>1049</v>
      </c>
      <c r="H55" s="70">
        <v>12</v>
      </c>
      <c r="I55" s="70">
        <f>J55/H55</f>
        <v>1.7516666666666667</v>
      </c>
      <c r="J55" s="119">
        <v>21.02</v>
      </c>
      <c r="K55" s="73" t="s">
        <v>1354</v>
      </c>
      <c r="L55" s="73"/>
    </row>
    <row r="56" spans="1:12" ht="12.75">
      <c r="A56" s="128" t="s">
        <v>409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30"/>
    </row>
    <row r="57" spans="1:12" ht="12.75">
      <c r="A57" s="20">
        <v>43</v>
      </c>
      <c r="B57" s="15" t="s">
        <v>359</v>
      </c>
      <c r="C57" s="21" t="s">
        <v>19</v>
      </c>
      <c r="D57" s="105">
        <v>1</v>
      </c>
      <c r="E57" s="105" t="s">
        <v>1079</v>
      </c>
      <c r="F57" s="36" t="s">
        <v>1050</v>
      </c>
      <c r="G57" s="70" t="s">
        <v>1051</v>
      </c>
      <c r="H57" s="70">
        <v>1</v>
      </c>
      <c r="I57" s="70">
        <f>J57/H57</f>
        <v>102.22</v>
      </c>
      <c r="J57" s="119">
        <v>102.22</v>
      </c>
      <c r="K57" s="73" t="s">
        <v>1354</v>
      </c>
      <c r="L57" s="73"/>
    </row>
    <row r="58" spans="1:12" ht="12.75">
      <c r="A58" s="20">
        <v>44</v>
      </c>
      <c r="B58" s="15" t="s">
        <v>361</v>
      </c>
      <c r="C58" s="21" t="s">
        <v>197</v>
      </c>
      <c r="D58" s="105">
        <v>24</v>
      </c>
      <c r="E58" s="105" t="s">
        <v>1316</v>
      </c>
      <c r="F58" s="36" t="s">
        <v>1284</v>
      </c>
      <c r="G58" s="115" t="s">
        <v>979</v>
      </c>
      <c r="H58" s="70">
        <v>24</v>
      </c>
      <c r="I58" s="70">
        <f>J58/H58</f>
        <v>0.7225</v>
      </c>
      <c r="J58" s="119">
        <v>17.34</v>
      </c>
      <c r="K58" s="73" t="s">
        <v>1354</v>
      </c>
      <c r="L58" s="73"/>
    </row>
    <row r="59" spans="1:12" ht="25.5">
      <c r="A59" s="20">
        <v>45</v>
      </c>
      <c r="B59" s="15" t="s">
        <v>370</v>
      </c>
      <c r="C59" s="21" t="s">
        <v>809</v>
      </c>
      <c r="D59" s="105"/>
      <c r="E59" s="105" t="s">
        <v>1316</v>
      </c>
      <c r="F59" s="36" t="s">
        <v>1318</v>
      </c>
      <c r="G59" s="115" t="s">
        <v>200</v>
      </c>
      <c r="H59" s="70">
        <v>6</v>
      </c>
      <c r="I59" s="70">
        <f>J59/H59</f>
        <v>3.24</v>
      </c>
      <c r="J59" s="119">
        <v>19.44</v>
      </c>
      <c r="K59" s="73" t="s">
        <v>1354</v>
      </c>
      <c r="L59" s="73"/>
    </row>
    <row r="60" spans="1:12" ht="25.5">
      <c r="A60" s="20">
        <v>46</v>
      </c>
      <c r="B60" s="15" t="s">
        <v>894</v>
      </c>
      <c r="C60" s="21" t="s">
        <v>198</v>
      </c>
      <c r="D60" s="105">
        <v>6</v>
      </c>
      <c r="E60" s="105" t="s">
        <v>1316</v>
      </c>
      <c r="F60" s="36" t="s">
        <v>1274</v>
      </c>
      <c r="G60" s="115" t="s">
        <v>200</v>
      </c>
      <c r="H60" s="70">
        <v>6</v>
      </c>
      <c r="I60" s="70">
        <f>J60/H60</f>
        <v>3.84</v>
      </c>
      <c r="J60" s="118">
        <v>23.04</v>
      </c>
      <c r="K60" s="73" t="s">
        <v>1354</v>
      </c>
      <c r="L60" s="73"/>
    </row>
    <row r="61" spans="1:12" ht="25.5">
      <c r="A61" s="20">
        <v>47</v>
      </c>
      <c r="B61" s="15" t="s">
        <v>363</v>
      </c>
      <c r="C61" s="21" t="s">
        <v>663</v>
      </c>
      <c r="D61" s="105">
        <v>2</v>
      </c>
      <c r="E61" s="105" t="s">
        <v>994</v>
      </c>
      <c r="F61" s="36" t="s">
        <v>980</v>
      </c>
      <c r="G61" s="70" t="s">
        <v>981</v>
      </c>
      <c r="H61" s="70">
        <v>2</v>
      </c>
      <c r="I61" s="70">
        <v>7.2</v>
      </c>
      <c r="J61" s="118">
        <v>14.4</v>
      </c>
      <c r="K61" s="73" t="s">
        <v>1356</v>
      </c>
      <c r="L61" s="73"/>
    </row>
    <row r="62" spans="1:12" ht="25.5">
      <c r="A62" s="20">
        <v>48</v>
      </c>
      <c r="B62" s="15" t="s">
        <v>365</v>
      </c>
      <c r="C62" s="21" t="s">
        <v>19</v>
      </c>
      <c r="D62" s="36">
        <v>1</v>
      </c>
      <c r="E62" s="36" t="s">
        <v>994</v>
      </c>
      <c r="F62" s="36" t="s">
        <v>966</v>
      </c>
      <c r="G62" s="70" t="s">
        <v>982</v>
      </c>
      <c r="H62" s="70">
        <v>1</v>
      </c>
      <c r="I62" s="70">
        <v>17.76</v>
      </c>
      <c r="J62" s="118">
        <v>17.76</v>
      </c>
      <c r="K62" s="73" t="s">
        <v>1356</v>
      </c>
      <c r="L62" s="73"/>
    </row>
    <row r="63" spans="1:12" ht="25.5">
      <c r="A63" s="20">
        <v>49</v>
      </c>
      <c r="B63" s="15" t="s">
        <v>366</v>
      </c>
      <c r="C63" s="21" t="s">
        <v>19</v>
      </c>
      <c r="D63" s="36">
        <v>1</v>
      </c>
      <c r="E63" s="36" t="s">
        <v>1316</v>
      </c>
      <c r="F63" s="36" t="s">
        <v>1013</v>
      </c>
      <c r="G63" s="115" t="s">
        <v>982</v>
      </c>
      <c r="H63" s="70">
        <v>1</v>
      </c>
      <c r="I63" s="70">
        <f>J63/H63</f>
        <v>32.65</v>
      </c>
      <c r="J63" s="118">
        <v>32.65</v>
      </c>
      <c r="K63" s="73" t="s">
        <v>1354</v>
      </c>
      <c r="L63" s="73"/>
    </row>
    <row r="64" spans="1:12" ht="25.5">
      <c r="A64" s="20">
        <v>50</v>
      </c>
      <c r="B64" s="15" t="s">
        <v>368</v>
      </c>
      <c r="C64" s="21" t="s">
        <v>19</v>
      </c>
      <c r="D64" s="36">
        <v>1</v>
      </c>
      <c r="E64" s="36" t="s">
        <v>1079</v>
      </c>
      <c r="F64" s="36" t="s">
        <v>1052</v>
      </c>
      <c r="G64" s="70" t="s">
        <v>1051</v>
      </c>
      <c r="H64" s="70">
        <v>1</v>
      </c>
      <c r="I64" s="70">
        <f>J64/H64</f>
        <v>31.82</v>
      </c>
      <c r="J64" s="119">
        <v>31.82</v>
      </c>
      <c r="K64" s="73" t="s">
        <v>1354</v>
      </c>
      <c r="L64" s="73"/>
    </row>
    <row r="65" spans="1:12" ht="25.5">
      <c r="A65" s="20">
        <v>51</v>
      </c>
      <c r="B65" s="15" t="s">
        <v>369</v>
      </c>
      <c r="C65" s="36" t="s">
        <v>189</v>
      </c>
      <c r="D65" s="36">
        <v>1</v>
      </c>
      <c r="E65" s="36" t="s">
        <v>1079</v>
      </c>
      <c r="F65" s="36" t="s">
        <v>1053</v>
      </c>
      <c r="G65" s="70" t="s">
        <v>1054</v>
      </c>
      <c r="H65" s="70">
        <v>2000</v>
      </c>
      <c r="I65" s="70">
        <f>J65/H65</f>
        <v>0.005165</v>
      </c>
      <c r="J65" s="119">
        <v>10.33</v>
      </c>
      <c r="K65" s="73" t="s">
        <v>1354</v>
      </c>
      <c r="L65" s="73"/>
    </row>
    <row r="66" spans="1:12" ht="12.75">
      <c r="A66" s="20">
        <v>52</v>
      </c>
      <c r="B66" s="15" t="s">
        <v>952</v>
      </c>
      <c r="C66" s="36" t="s">
        <v>189</v>
      </c>
      <c r="D66" s="36">
        <v>2000</v>
      </c>
      <c r="E66" s="36" t="s">
        <v>1316</v>
      </c>
      <c r="F66" s="36" t="s">
        <v>1324</v>
      </c>
      <c r="G66" s="115"/>
      <c r="H66" s="70">
        <v>2000</v>
      </c>
      <c r="I66" s="70">
        <f>J66/H66</f>
        <v>0.00554</v>
      </c>
      <c r="J66" s="119">
        <v>11.08</v>
      </c>
      <c r="K66" s="73" t="s">
        <v>1354</v>
      </c>
      <c r="L66" s="73"/>
    </row>
    <row r="67" spans="1:12" ht="12.75">
      <c r="A67" s="128" t="s">
        <v>410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30"/>
    </row>
    <row r="68" spans="1:12" ht="12.75">
      <c r="A68" s="20">
        <v>53</v>
      </c>
      <c r="B68" s="15" t="s">
        <v>372</v>
      </c>
      <c r="C68" s="21" t="s">
        <v>64</v>
      </c>
      <c r="D68" s="105">
        <v>6</v>
      </c>
      <c r="E68" s="105" t="s">
        <v>1316</v>
      </c>
      <c r="F68" s="36" t="s">
        <v>158</v>
      </c>
      <c r="G68" s="115" t="s">
        <v>977</v>
      </c>
      <c r="H68" s="70">
        <v>6</v>
      </c>
      <c r="I68" s="70">
        <f>J68/H68</f>
        <v>5.93</v>
      </c>
      <c r="J68" s="118">
        <v>35.58</v>
      </c>
      <c r="K68" s="73" t="s">
        <v>1354</v>
      </c>
      <c r="L68" s="73"/>
    </row>
    <row r="69" spans="1:12" ht="12.75">
      <c r="A69" s="20">
        <v>54</v>
      </c>
      <c r="B69" s="15" t="s">
        <v>374</v>
      </c>
      <c r="C69" s="21" t="s">
        <v>156</v>
      </c>
      <c r="D69" s="105">
        <v>4</v>
      </c>
      <c r="E69" s="105" t="s">
        <v>1316</v>
      </c>
      <c r="F69" s="36" t="s">
        <v>158</v>
      </c>
      <c r="G69" s="115" t="s">
        <v>977</v>
      </c>
      <c r="H69" s="70">
        <v>4</v>
      </c>
      <c r="I69" s="70">
        <f>J69/H69</f>
        <v>1.2875</v>
      </c>
      <c r="J69" s="118">
        <v>5.15</v>
      </c>
      <c r="K69" s="73" t="s">
        <v>1354</v>
      </c>
      <c r="L69" s="73"/>
    </row>
    <row r="70" spans="1:12" ht="12.75">
      <c r="A70" s="20">
        <v>55</v>
      </c>
      <c r="B70" s="15" t="s">
        <v>591</v>
      </c>
      <c r="C70" s="21" t="s">
        <v>104</v>
      </c>
      <c r="D70" s="36">
        <v>200</v>
      </c>
      <c r="E70" s="36" t="s">
        <v>1079</v>
      </c>
      <c r="F70" s="36" t="s">
        <v>1040</v>
      </c>
      <c r="G70" s="70" t="s">
        <v>1043</v>
      </c>
      <c r="H70" s="70">
        <v>200</v>
      </c>
      <c r="I70" s="70">
        <f>J70/H70</f>
        <v>0.0527</v>
      </c>
      <c r="J70" s="119">
        <v>10.54</v>
      </c>
      <c r="K70" s="73" t="s">
        <v>1354</v>
      </c>
      <c r="L70" s="73"/>
    </row>
    <row r="71" spans="1:12" ht="12.75">
      <c r="A71" s="20">
        <v>56</v>
      </c>
      <c r="B71" s="15" t="s">
        <v>377</v>
      </c>
      <c r="C71" s="21" t="s">
        <v>64</v>
      </c>
      <c r="D71" s="105">
        <v>4</v>
      </c>
      <c r="E71" s="105" t="s">
        <v>1079</v>
      </c>
      <c r="F71" s="36" t="s">
        <v>1055</v>
      </c>
      <c r="G71" s="70" t="s">
        <v>64</v>
      </c>
      <c r="H71" s="70">
        <v>4</v>
      </c>
      <c r="I71" s="70">
        <f>J71/H71</f>
        <v>6.205</v>
      </c>
      <c r="J71" s="119">
        <v>24.82</v>
      </c>
      <c r="K71" s="73" t="s">
        <v>1354</v>
      </c>
      <c r="L71" s="73"/>
    </row>
    <row r="72" spans="1:12" ht="12.75">
      <c r="A72" s="128" t="s">
        <v>412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30"/>
    </row>
    <row r="73" spans="1:12" ht="12.75">
      <c r="A73" s="20">
        <v>57</v>
      </c>
      <c r="B73" s="15" t="s">
        <v>362</v>
      </c>
      <c r="C73" s="21" t="s">
        <v>857</v>
      </c>
      <c r="D73" s="105">
        <v>1</v>
      </c>
      <c r="E73" s="105" t="s">
        <v>994</v>
      </c>
      <c r="F73" s="36" t="s">
        <v>966</v>
      </c>
      <c r="G73" s="70" t="s">
        <v>977</v>
      </c>
      <c r="H73" s="70">
        <v>4</v>
      </c>
      <c r="I73" s="70">
        <v>2.22</v>
      </c>
      <c r="J73" s="118">
        <v>8.88</v>
      </c>
      <c r="K73" s="73" t="s">
        <v>1356</v>
      </c>
      <c r="L73" s="73"/>
    </row>
    <row r="74" spans="1:12" ht="12.75">
      <c r="A74" s="20">
        <v>58</v>
      </c>
      <c r="B74" s="15" t="s">
        <v>360</v>
      </c>
      <c r="C74" s="21" t="s">
        <v>194</v>
      </c>
      <c r="D74" s="105">
        <v>12</v>
      </c>
      <c r="E74" s="105" t="s">
        <v>1079</v>
      </c>
      <c r="F74" s="36" t="s">
        <v>1057</v>
      </c>
      <c r="G74" s="70" t="s">
        <v>1058</v>
      </c>
      <c r="H74" s="70">
        <v>12</v>
      </c>
      <c r="I74" s="70">
        <f>J74/H74</f>
        <v>2.0483333333333333</v>
      </c>
      <c r="J74" s="119">
        <v>24.58</v>
      </c>
      <c r="K74" s="73" t="s">
        <v>1354</v>
      </c>
      <c r="L74" s="73"/>
    </row>
    <row r="75" spans="1:12" ht="12.75">
      <c r="A75" s="128" t="s">
        <v>411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30"/>
    </row>
    <row r="76" spans="1:12" ht="25.5">
      <c r="A76" s="20">
        <v>59</v>
      </c>
      <c r="B76" s="15" t="s">
        <v>382</v>
      </c>
      <c r="C76" s="21" t="s">
        <v>176</v>
      </c>
      <c r="D76" s="36">
        <v>200</v>
      </c>
      <c r="E76" s="36" t="s">
        <v>1079</v>
      </c>
      <c r="F76" s="36" t="s">
        <v>1040</v>
      </c>
      <c r="G76" s="70" t="s">
        <v>924</v>
      </c>
      <c r="H76" s="70">
        <v>200</v>
      </c>
      <c r="I76" s="70">
        <f>J76/H76</f>
        <v>0.02505</v>
      </c>
      <c r="J76" s="119">
        <v>5.01</v>
      </c>
      <c r="K76" s="73" t="s">
        <v>1354</v>
      </c>
      <c r="L76" s="73"/>
    </row>
    <row r="77" spans="1:12" ht="25.5">
      <c r="A77" s="20">
        <v>60</v>
      </c>
      <c r="B77" s="15" t="s">
        <v>383</v>
      </c>
      <c r="C77" s="21" t="s">
        <v>87</v>
      </c>
      <c r="D77" s="36">
        <v>200</v>
      </c>
      <c r="E77" s="36" t="s">
        <v>1079</v>
      </c>
      <c r="F77" s="36" t="s">
        <v>1040</v>
      </c>
      <c r="G77" s="70" t="s">
        <v>1059</v>
      </c>
      <c r="H77" s="70">
        <v>200</v>
      </c>
      <c r="I77" s="70">
        <f>J77/H77</f>
        <v>0.0297</v>
      </c>
      <c r="J77" s="119">
        <v>5.94</v>
      </c>
      <c r="K77" s="73" t="s">
        <v>1354</v>
      </c>
      <c r="L77" s="73"/>
    </row>
    <row r="78" spans="1:12" ht="25.5">
      <c r="A78" s="20">
        <v>61</v>
      </c>
      <c r="B78" s="15" t="s">
        <v>479</v>
      </c>
      <c r="C78" s="21" t="s">
        <v>220</v>
      </c>
      <c r="D78" s="36">
        <v>6</v>
      </c>
      <c r="E78" s="36" t="s">
        <v>1316</v>
      </c>
      <c r="F78" s="36" t="s">
        <v>1325</v>
      </c>
      <c r="G78" s="115" t="s">
        <v>1071</v>
      </c>
      <c r="H78" s="70">
        <v>6</v>
      </c>
      <c r="I78" s="70">
        <f>J78/H78</f>
        <v>6.656666666666666</v>
      </c>
      <c r="J78" s="119">
        <v>39.94</v>
      </c>
      <c r="K78" s="73" t="s">
        <v>1354</v>
      </c>
      <c r="L78" s="73"/>
    </row>
    <row r="79" spans="1:12" ht="12.75">
      <c r="A79" s="20">
        <v>62</v>
      </c>
      <c r="B79" s="15" t="s">
        <v>864</v>
      </c>
      <c r="C79" s="21" t="s">
        <v>780</v>
      </c>
      <c r="D79" s="36">
        <v>100</v>
      </c>
      <c r="E79" s="36" t="s">
        <v>1079</v>
      </c>
      <c r="F79" s="36" t="s">
        <v>1040</v>
      </c>
      <c r="G79" s="70" t="s">
        <v>780</v>
      </c>
      <c r="H79" s="70">
        <v>100</v>
      </c>
      <c r="I79" s="70">
        <f>J79/H79</f>
        <v>0.1932</v>
      </c>
      <c r="J79" s="119">
        <v>19.32</v>
      </c>
      <c r="K79" s="73" t="s">
        <v>1354</v>
      </c>
      <c r="L79" s="73"/>
    </row>
    <row r="80" spans="1:12" ht="12.75">
      <c r="A80" s="20">
        <v>63</v>
      </c>
      <c r="B80" s="15" t="s">
        <v>592</v>
      </c>
      <c r="C80" s="21" t="s">
        <v>190</v>
      </c>
      <c r="D80" s="36"/>
      <c r="E80" s="36" t="s">
        <v>1079</v>
      </c>
      <c r="F80" s="36" t="s">
        <v>1060</v>
      </c>
      <c r="G80" s="70" t="s">
        <v>65</v>
      </c>
      <c r="H80" s="70">
        <v>200</v>
      </c>
      <c r="I80" s="70">
        <f>J80/H80</f>
        <v>0.11435000000000001</v>
      </c>
      <c r="J80" s="119">
        <v>22.87</v>
      </c>
      <c r="K80" s="73" t="s">
        <v>1354</v>
      </c>
      <c r="L80" s="73"/>
    </row>
    <row r="81" spans="1:12" ht="12.75">
      <c r="A81" s="128" t="s">
        <v>255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30"/>
    </row>
    <row r="82" spans="1:12" ht="25.5">
      <c r="A82" s="20">
        <v>64</v>
      </c>
      <c r="B82" s="15" t="s">
        <v>387</v>
      </c>
      <c r="C82" s="21" t="s">
        <v>200</v>
      </c>
      <c r="D82" s="105">
        <v>6</v>
      </c>
      <c r="E82" s="105" t="s">
        <v>1079</v>
      </c>
      <c r="F82" s="36" t="s">
        <v>1037</v>
      </c>
      <c r="G82" s="70">
        <v>5</v>
      </c>
      <c r="H82" s="70">
        <v>6</v>
      </c>
      <c r="I82" s="70">
        <f>J82/H82</f>
        <v>3.8633333333333333</v>
      </c>
      <c r="J82" s="119">
        <v>23.18</v>
      </c>
      <c r="K82" s="73" t="s">
        <v>1354</v>
      </c>
      <c r="L82" s="73"/>
    </row>
    <row r="83" spans="1:12" ht="12.75">
      <c r="A83" s="20">
        <v>65</v>
      </c>
      <c r="B83" s="15" t="s">
        <v>388</v>
      </c>
      <c r="C83" s="21" t="s">
        <v>200</v>
      </c>
      <c r="D83" s="105">
        <v>6</v>
      </c>
      <c r="E83" s="105" t="s">
        <v>1275</v>
      </c>
      <c r="F83" s="105" t="s">
        <v>1288</v>
      </c>
      <c r="G83" s="70" t="s">
        <v>5</v>
      </c>
      <c r="H83" s="70">
        <v>6</v>
      </c>
      <c r="I83" s="70"/>
      <c r="J83" s="118">
        <v>21.36</v>
      </c>
      <c r="K83" s="73" t="s">
        <v>1354</v>
      </c>
      <c r="L83" s="73"/>
    </row>
    <row r="84" spans="1:12" ht="25.5">
      <c r="A84" s="20">
        <v>66</v>
      </c>
      <c r="B84" s="15" t="s">
        <v>868</v>
      </c>
      <c r="C84" s="21" t="s">
        <v>81</v>
      </c>
      <c r="D84" s="105">
        <v>6</v>
      </c>
      <c r="E84" s="105" t="s">
        <v>1316</v>
      </c>
      <c r="F84" s="36" t="s">
        <v>1326</v>
      </c>
      <c r="G84" s="115" t="s">
        <v>200</v>
      </c>
      <c r="H84" s="70">
        <v>6</v>
      </c>
      <c r="I84" s="70">
        <f>J84/H84</f>
        <v>3.658333333333333</v>
      </c>
      <c r="J84" s="118">
        <v>21.95</v>
      </c>
      <c r="K84" s="73" t="s">
        <v>1354</v>
      </c>
      <c r="L84" s="73"/>
    </row>
    <row r="85" spans="1:12" ht="21" customHeight="1">
      <c r="A85" s="20">
        <v>67</v>
      </c>
      <c r="B85" s="15" t="s">
        <v>717</v>
      </c>
      <c r="C85" s="21" t="s">
        <v>81</v>
      </c>
      <c r="D85" s="105">
        <v>6</v>
      </c>
      <c r="E85" s="105" t="s">
        <v>1316</v>
      </c>
      <c r="F85" s="36" t="s">
        <v>1326</v>
      </c>
      <c r="G85" s="115" t="s">
        <v>200</v>
      </c>
      <c r="H85" s="70">
        <v>6</v>
      </c>
      <c r="I85" s="70">
        <f>J85/H85</f>
        <v>3.7583333333333333</v>
      </c>
      <c r="J85" s="118">
        <v>22.55</v>
      </c>
      <c r="K85" s="73" t="s">
        <v>1354</v>
      </c>
      <c r="L85" s="73"/>
    </row>
    <row r="86" spans="1:12" ht="12.75">
      <c r="A86" s="20">
        <v>68</v>
      </c>
      <c r="B86" s="15" t="s">
        <v>869</v>
      </c>
      <c r="C86" s="21" t="s">
        <v>81</v>
      </c>
      <c r="D86" s="105">
        <v>6</v>
      </c>
      <c r="E86" s="105" t="s">
        <v>1316</v>
      </c>
      <c r="F86" s="36" t="s">
        <v>1326</v>
      </c>
      <c r="G86" s="115" t="s">
        <v>200</v>
      </c>
      <c r="H86" s="70">
        <v>6</v>
      </c>
      <c r="I86" s="70">
        <f>J86/H86</f>
        <v>3.7583333333333333</v>
      </c>
      <c r="J86" s="118">
        <v>22.55</v>
      </c>
      <c r="K86" s="73" t="s">
        <v>1354</v>
      </c>
      <c r="L86" s="73"/>
    </row>
    <row r="87" spans="1:12" ht="12.75">
      <c r="A87" s="20">
        <v>69</v>
      </c>
      <c r="B87" s="15" t="s">
        <v>389</v>
      </c>
      <c r="C87" s="21" t="s">
        <v>83</v>
      </c>
      <c r="D87" s="105">
        <v>6</v>
      </c>
      <c r="E87" s="105" t="s">
        <v>1316</v>
      </c>
      <c r="F87" s="36" t="s">
        <v>1326</v>
      </c>
      <c r="G87" s="115" t="s">
        <v>200</v>
      </c>
      <c r="H87" s="70">
        <v>6</v>
      </c>
      <c r="I87" s="70">
        <f>J87/H87</f>
        <v>3.7066666666666666</v>
      </c>
      <c r="J87" s="119">
        <v>22.24</v>
      </c>
      <c r="K87" s="73" t="s">
        <v>1354</v>
      </c>
      <c r="L87" s="73"/>
    </row>
    <row r="88" spans="1:12" ht="12.75">
      <c r="A88" s="128" t="s">
        <v>254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30"/>
    </row>
    <row r="89" spans="1:12" ht="38.25">
      <c r="A89" s="20">
        <v>70</v>
      </c>
      <c r="B89" s="15" t="s">
        <v>398</v>
      </c>
      <c r="C89" s="33" t="s">
        <v>209</v>
      </c>
      <c r="D89" s="105">
        <v>6</v>
      </c>
      <c r="E89" s="105" t="s">
        <v>1079</v>
      </c>
      <c r="F89" s="36" t="s">
        <v>1037</v>
      </c>
      <c r="G89" s="70">
        <v>4.5</v>
      </c>
      <c r="H89" s="70">
        <v>6</v>
      </c>
      <c r="I89" s="70">
        <f>J89/H89</f>
        <v>4.461666666666667</v>
      </c>
      <c r="J89" s="118">
        <v>26.77</v>
      </c>
      <c r="K89" s="73" t="s">
        <v>1354</v>
      </c>
      <c r="L89" s="73"/>
    </row>
    <row r="90" spans="1:12" ht="38.25">
      <c r="A90" s="20">
        <v>71</v>
      </c>
      <c r="B90" s="15" t="s">
        <v>399</v>
      </c>
      <c r="C90" s="33" t="s">
        <v>209</v>
      </c>
      <c r="D90" s="105">
        <v>6</v>
      </c>
      <c r="E90" s="105" t="s">
        <v>1079</v>
      </c>
      <c r="F90" s="36" t="s">
        <v>1037</v>
      </c>
      <c r="G90" s="70">
        <v>4.5</v>
      </c>
      <c r="H90" s="70">
        <v>6</v>
      </c>
      <c r="I90" s="70">
        <f>J90/H90</f>
        <v>4.461666666666667</v>
      </c>
      <c r="J90" s="118">
        <v>26.77</v>
      </c>
      <c r="K90" s="73" t="s">
        <v>1354</v>
      </c>
      <c r="L90" s="73"/>
    </row>
    <row r="91" spans="1:12" ht="12.75">
      <c r="A91" s="20">
        <v>72</v>
      </c>
      <c r="B91" s="15" t="s">
        <v>400</v>
      </c>
      <c r="C91" s="21" t="s">
        <v>138</v>
      </c>
      <c r="D91" s="105">
        <v>24</v>
      </c>
      <c r="E91" s="105" t="s">
        <v>1079</v>
      </c>
      <c r="F91" s="36" t="s">
        <v>1037</v>
      </c>
      <c r="G91" s="70" t="s">
        <v>1061</v>
      </c>
      <c r="H91" s="70">
        <v>12</v>
      </c>
      <c r="I91" s="70">
        <f>J91/H91</f>
        <v>1.7758333333333332</v>
      </c>
      <c r="J91" s="119">
        <v>21.31</v>
      </c>
      <c r="K91" s="73" t="s">
        <v>1354</v>
      </c>
      <c r="L91" s="73"/>
    </row>
    <row r="92" spans="1:12" ht="12.75">
      <c r="A92" s="20"/>
      <c r="B92" s="15" t="s">
        <v>491</v>
      </c>
      <c r="C92" s="21"/>
      <c r="D92" s="105"/>
      <c r="E92" s="105"/>
      <c r="F92" s="36"/>
      <c r="G92" s="70"/>
      <c r="H92" s="70"/>
      <c r="I92" s="70"/>
      <c r="J92" s="118"/>
      <c r="K92" s="73"/>
      <c r="L92" s="73"/>
    </row>
    <row r="93" spans="1:12" ht="25.5">
      <c r="A93" s="20">
        <v>73</v>
      </c>
      <c r="B93" s="15" t="s">
        <v>865</v>
      </c>
      <c r="C93" s="21" t="s">
        <v>81</v>
      </c>
      <c r="D93" s="105">
        <v>6</v>
      </c>
      <c r="E93" s="111" t="s">
        <v>1340</v>
      </c>
      <c r="F93" s="36" t="s">
        <v>1338</v>
      </c>
      <c r="G93" s="70" t="s">
        <v>81</v>
      </c>
      <c r="H93" s="70">
        <v>6</v>
      </c>
      <c r="I93" s="70">
        <v>4.5</v>
      </c>
      <c r="J93" s="118">
        <v>27</v>
      </c>
      <c r="K93" s="73" t="s">
        <v>1352</v>
      </c>
      <c r="L93" s="73"/>
    </row>
    <row r="94" spans="1:12" ht="25.5">
      <c r="A94" s="20">
        <v>74</v>
      </c>
      <c r="B94" s="15" t="s">
        <v>866</v>
      </c>
      <c r="C94" s="21" t="s">
        <v>81</v>
      </c>
      <c r="D94" s="105">
        <v>6</v>
      </c>
      <c r="E94" s="111" t="s">
        <v>1340</v>
      </c>
      <c r="F94" s="36" t="s">
        <v>1338</v>
      </c>
      <c r="G94" s="70" t="s">
        <v>81</v>
      </c>
      <c r="H94" s="70">
        <v>6</v>
      </c>
      <c r="I94" s="70">
        <v>4.5</v>
      </c>
      <c r="J94" s="118">
        <v>27</v>
      </c>
      <c r="K94" s="73" t="s">
        <v>1352</v>
      </c>
      <c r="L94" s="73"/>
    </row>
    <row r="95" spans="1:12" ht="25.5">
      <c r="A95" s="20">
        <v>75</v>
      </c>
      <c r="B95" s="15" t="s">
        <v>867</v>
      </c>
      <c r="C95" s="21" t="s">
        <v>81</v>
      </c>
      <c r="D95" s="105">
        <v>6</v>
      </c>
      <c r="E95" s="111" t="s">
        <v>1340</v>
      </c>
      <c r="F95" s="36" t="s">
        <v>1338</v>
      </c>
      <c r="G95" s="70" t="s">
        <v>81</v>
      </c>
      <c r="H95" s="70">
        <v>6</v>
      </c>
      <c r="I95" s="70">
        <v>4.5</v>
      </c>
      <c r="J95" s="118">
        <v>27</v>
      </c>
      <c r="K95" s="73" t="s">
        <v>1352</v>
      </c>
      <c r="L95" s="73"/>
    </row>
    <row r="96" spans="1:12" ht="12.75">
      <c r="A96" s="128" t="s">
        <v>256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30"/>
    </row>
    <row r="97" spans="1:12" ht="12.75">
      <c r="A97" s="20">
        <v>76</v>
      </c>
      <c r="B97" s="15" t="s">
        <v>872</v>
      </c>
      <c r="C97" s="21" t="s">
        <v>70</v>
      </c>
      <c r="D97" s="105">
        <v>12</v>
      </c>
      <c r="E97" s="105" t="s">
        <v>1275</v>
      </c>
      <c r="F97" s="36" t="s">
        <v>1284</v>
      </c>
      <c r="G97" s="70" t="s">
        <v>979</v>
      </c>
      <c r="H97" s="70">
        <v>12</v>
      </c>
      <c r="I97" s="70"/>
      <c r="J97" s="118">
        <v>11.95</v>
      </c>
      <c r="K97" s="73" t="s">
        <v>1354</v>
      </c>
      <c r="L97" s="73"/>
    </row>
    <row r="98" spans="1:12" ht="12.75">
      <c r="A98" s="20">
        <v>77</v>
      </c>
      <c r="B98" s="15" t="s">
        <v>497</v>
      </c>
      <c r="C98" s="21" t="s">
        <v>870</v>
      </c>
      <c r="D98" s="105">
        <v>1</v>
      </c>
      <c r="E98" s="105" t="s">
        <v>1275</v>
      </c>
      <c r="F98" s="36" t="s">
        <v>1289</v>
      </c>
      <c r="G98" s="70" t="s">
        <v>970</v>
      </c>
      <c r="H98" s="70">
        <v>1</v>
      </c>
      <c r="I98" s="70"/>
      <c r="J98" s="118">
        <v>18.18</v>
      </c>
      <c r="K98" s="73" t="s">
        <v>1354</v>
      </c>
      <c r="L98" s="73"/>
    </row>
    <row r="99" spans="1:12" ht="12.75">
      <c r="A99" s="20">
        <v>78</v>
      </c>
      <c r="B99" s="15" t="s">
        <v>871</v>
      </c>
      <c r="C99" s="21" t="s">
        <v>870</v>
      </c>
      <c r="D99" s="105">
        <v>1</v>
      </c>
      <c r="E99" s="105" t="s">
        <v>1275</v>
      </c>
      <c r="F99" s="36" t="s">
        <v>1289</v>
      </c>
      <c r="G99" s="70" t="s">
        <v>970</v>
      </c>
      <c r="H99" s="70">
        <v>1</v>
      </c>
      <c r="I99" s="70"/>
      <c r="J99" s="118">
        <v>18.18</v>
      </c>
      <c r="K99" s="73" t="s">
        <v>1354</v>
      </c>
      <c r="L99" s="73"/>
    </row>
    <row r="100" spans="1:12" ht="12.75">
      <c r="A100" s="128" t="s">
        <v>308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30"/>
    </row>
    <row r="101" spans="1:12" ht="38.25">
      <c r="A101" s="20">
        <v>79</v>
      </c>
      <c r="B101" s="15" t="s">
        <v>500</v>
      </c>
      <c r="C101" s="21" t="s">
        <v>218</v>
      </c>
      <c r="D101" s="105">
        <v>6</v>
      </c>
      <c r="E101" s="105" t="s">
        <v>1316</v>
      </c>
      <c r="F101" s="36" t="s">
        <v>238</v>
      </c>
      <c r="G101" s="115" t="s">
        <v>979</v>
      </c>
      <c r="H101" s="70">
        <v>1</v>
      </c>
      <c r="I101" s="70">
        <f aca="true" t="shared" si="1" ref="I101:I106">J101/H101</f>
        <v>3.4</v>
      </c>
      <c r="J101" s="119">
        <v>3.4</v>
      </c>
      <c r="K101" s="73" t="s">
        <v>1354</v>
      </c>
      <c r="L101" s="73"/>
    </row>
    <row r="102" spans="1:12" ht="38.25">
      <c r="A102" s="20">
        <v>80</v>
      </c>
      <c r="B102" s="15" t="s">
        <v>507</v>
      </c>
      <c r="C102" s="21" t="s">
        <v>1</v>
      </c>
      <c r="D102" s="105">
        <v>6</v>
      </c>
      <c r="E102" s="105" t="s">
        <v>1079</v>
      </c>
      <c r="F102" s="36" t="s">
        <v>1056</v>
      </c>
      <c r="G102" s="70" t="s">
        <v>1063</v>
      </c>
      <c r="H102" s="70">
        <v>6</v>
      </c>
      <c r="I102" s="70">
        <f t="shared" si="1"/>
        <v>2.7816666666666667</v>
      </c>
      <c r="J102" s="119">
        <v>16.69</v>
      </c>
      <c r="K102" s="73" t="s">
        <v>1354</v>
      </c>
      <c r="L102" s="73"/>
    </row>
    <row r="103" spans="1:12" ht="38.25">
      <c r="A103" s="20">
        <v>81</v>
      </c>
      <c r="B103" s="15" t="s">
        <v>508</v>
      </c>
      <c r="C103" s="21" t="s">
        <v>197</v>
      </c>
      <c r="D103" s="105">
        <v>6</v>
      </c>
      <c r="E103" s="105" t="s">
        <v>1079</v>
      </c>
      <c r="F103" s="36" t="s">
        <v>1056</v>
      </c>
      <c r="G103" s="70" t="s">
        <v>1064</v>
      </c>
      <c r="H103" s="70">
        <v>6</v>
      </c>
      <c r="I103" s="70">
        <f t="shared" si="1"/>
        <v>1.97</v>
      </c>
      <c r="J103" s="119">
        <v>11.82</v>
      </c>
      <c r="K103" s="73" t="s">
        <v>1354</v>
      </c>
      <c r="L103" s="73"/>
    </row>
    <row r="104" spans="1:12" ht="38.25">
      <c r="A104" s="20">
        <v>82</v>
      </c>
      <c r="B104" s="15" t="s">
        <v>509</v>
      </c>
      <c r="C104" s="21" t="s">
        <v>197</v>
      </c>
      <c r="D104" s="105">
        <v>6</v>
      </c>
      <c r="E104" s="105" t="s">
        <v>1079</v>
      </c>
      <c r="F104" s="36" t="s">
        <v>1056</v>
      </c>
      <c r="G104" s="70" t="s">
        <v>1064</v>
      </c>
      <c r="H104" s="70">
        <v>6</v>
      </c>
      <c r="I104" s="70">
        <f t="shared" si="1"/>
        <v>4.39</v>
      </c>
      <c r="J104" s="119">
        <v>26.34</v>
      </c>
      <c r="K104" s="73" t="s">
        <v>1354</v>
      </c>
      <c r="L104" s="73"/>
    </row>
    <row r="105" spans="1:12" ht="38.25">
      <c r="A105" s="20">
        <v>83</v>
      </c>
      <c r="B105" s="15" t="s">
        <v>510</v>
      </c>
      <c r="C105" s="21" t="s">
        <v>197</v>
      </c>
      <c r="D105" s="105">
        <v>6</v>
      </c>
      <c r="E105" s="105" t="s">
        <v>1079</v>
      </c>
      <c r="F105" s="36" t="s">
        <v>1056</v>
      </c>
      <c r="G105" s="70" t="s">
        <v>1064</v>
      </c>
      <c r="H105" s="70">
        <v>6</v>
      </c>
      <c r="I105" s="70">
        <f t="shared" si="1"/>
        <v>2.7116666666666664</v>
      </c>
      <c r="J105" s="119">
        <v>16.27</v>
      </c>
      <c r="K105" s="73" t="s">
        <v>1354</v>
      </c>
      <c r="L105" s="73"/>
    </row>
    <row r="106" spans="1:12" ht="38.25">
      <c r="A106" s="20">
        <v>84</v>
      </c>
      <c r="B106" s="15" t="s">
        <v>511</v>
      </c>
      <c r="C106" s="21" t="s">
        <v>8</v>
      </c>
      <c r="D106" s="105">
        <v>6</v>
      </c>
      <c r="E106" s="105" t="s">
        <v>1079</v>
      </c>
      <c r="F106" s="36" t="s">
        <v>1056</v>
      </c>
      <c r="G106" s="70" t="s">
        <v>1065</v>
      </c>
      <c r="H106" s="70">
        <v>6</v>
      </c>
      <c r="I106" s="70">
        <f t="shared" si="1"/>
        <v>3.5833333333333335</v>
      </c>
      <c r="J106" s="119">
        <v>21.5</v>
      </c>
      <c r="K106" s="73" t="s">
        <v>1354</v>
      </c>
      <c r="L106" s="73"/>
    </row>
    <row r="107" spans="1:12" ht="38.25">
      <c r="A107" s="20">
        <v>85</v>
      </c>
      <c r="B107" s="15" t="s">
        <v>513</v>
      </c>
      <c r="C107" s="21" t="s">
        <v>197</v>
      </c>
      <c r="D107" s="105">
        <v>6</v>
      </c>
      <c r="E107" s="105" t="s">
        <v>1275</v>
      </c>
      <c r="F107" s="36" t="s">
        <v>1290</v>
      </c>
      <c r="G107" s="70" t="s">
        <v>978</v>
      </c>
      <c r="H107" s="70">
        <v>6</v>
      </c>
      <c r="I107" s="70"/>
      <c r="J107" s="118">
        <v>40.7</v>
      </c>
      <c r="K107" s="73" t="s">
        <v>1354</v>
      </c>
      <c r="L107" s="73"/>
    </row>
    <row r="108" spans="1:12" ht="38.25">
      <c r="A108" s="20">
        <v>86</v>
      </c>
      <c r="B108" s="15" t="s">
        <v>515</v>
      </c>
      <c r="C108" s="21" t="s">
        <v>172</v>
      </c>
      <c r="D108" s="105">
        <v>1</v>
      </c>
      <c r="E108" s="105" t="s">
        <v>1316</v>
      </c>
      <c r="F108" s="36" t="s">
        <v>238</v>
      </c>
      <c r="G108" s="115" t="s">
        <v>979</v>
      </c>
      <c r="H108" s="70">
        <v>1</v>
      </c>
      <c r="I108" s="70">
        <f>J108/H108</f>
        <v>3.4</v>
      </c>
      <c r="J108" s="119">
        <v>3.4</v>
      </c>
      <c r="K108" s="73" t="s">
        <v>1354</v>
      </c>
      <c r="L108" s="73"/>
    </row>
    <row r="109" spans="1:12" ht="38.25">
      <c r="A109" s="20">
        <v>87</v>
      </c>
      <c r="B109" s="15" t="s">
        <v>517</v>
      </c>
      <c r="C109" s="21" t="s">
        <v>197</v>
      </c>
      <c r="D109" s="105">
        <v>1</v>
      </c>
      <c r="E109" s="105" t="s">
        <v>1275</v>
      </c>
      <c r="F109" s="36" t="s">
        <v>1290</v>
      </c>
      <c r="G109" s="70" t="s">
        <v>1292</v>
      </c>
      <c r="H109" s="70">
        <v>1</v>
      </c>
      <c r="I109" s="70"/>
      <c r="J109" s="118">
        <v>4.7</v>
      </c>
      <c r="K109" s="73" t="s">
        <v>1354</v>
      </c>
      <c r="L109" s="73"/>
    </row>
    <row r="110" spans="1:12" ht="38.25">
      <c r="A110" s="20">
        <v>88</v>
      </c>
      <c r="B110" s="15" t="s">
        <v>518</v>
      </c>
      <c r="C110" s="21" t="s">
        <v>197</v>
      </c>
      <c r="D110" s="105">
        <v>1</v>
      </c>
      <c r="E110" s="105" t="s">
        <v>1079</v>
      </c>
      <c r="F110" s="36" t="s">
        <v>1056</v>
      </c>
      <c r="G110" s="70" t="s">
        <v>1064</v>
      </c>
      <c r="H110" s="70">
        <v>6</v>
      </c>
      <c r="I110" s="70">
        <f>J110/H110</f>
        <v>3.4949999999999997</v>
      </c>
      <c r="J110" s="119">
        <v>20.97</v>
      </c>
      <c r="K110" s="73" t="s">
        <v>1354</v>
      </c>
      <c r="L110" s="73"/>
    </row>
    <row r="111" spans="1:12" ht="38.25">
      <c r="A111" s="20">
        <v>89</v>
      </c>
      <c r="B111" s="15" t="s">
        <v>519</v>
      </c>
      <c r="C111" s="21" t="s">
        <v>197</v>
      </c>
      <c r="D111" s="105">
        <v>1</v>
      </c>
      <c r="E111" s="105" t="s">
        <v>1079</v>
      </c>
      <c r="F111" s="36" t="s">
        <v>1056</v>
      </c>
      <c r="G111" s="70" t="s">
        <v>873</v>
      </c>
      <c r="H111" s="70">
        <v>1</v>
      </c>
      <c r="I111" s="70">
        <f>J111/H111</f>
        <v>3.42</v>
      </c>
      <c r="J111" s="119">
        <v>3.42</v>
      </c>
      <c r="K111" s="73" t="s">
        <v>1354</v>
      </c>
      <c r="L111" s="73"/>
    </row>
    <row r="112" spans="1:12" ht="38.25">
      <c r="A112" s="20">
        <v>90</v>
      </c>
      <c r="B112" s="15" t="s">
        <v>521</v>
      </c>
      <c r="C112" s="21" t="s">
        <v>184</v>
      </c>
      <c r="D112" s="105">
        <v>6</v>
      </c>
      <c r="E112" s="105" t="s">
        <v>1079</v>
      </c>
      <c r="F112" s="36" t="s">
        <v>1056</v>
      </c>
      <c r="G112" s="70" t="s">
        <v>1064</v>
      </c>
      <c r="H112" s="70">
        <v>6</v>
      </c>
      <c r="I112" s="70">
        <f>J112/H112</f>
        <v>3.3200000000000003</v>
      </c>
      <c r="J112" s="119">
        <v>19.92</v>
      </c>
      <c r="K112" s="73" t="s">
        <v>1354</v>
      </c>
      <c r="L112" s="73"/>
    </row>
    <row r="113" spans="1:12" ht="38.25">
      <c r="A113" s="20">
        <v>91</v>
      </c>
      <c r="B113" s="15" t="s">
        <v>522</v>
      </c>
      <c r="C113" s="21" t="s">
        <v>197</v>
      </c>
      <c r="D113" s="105">
        <v>6</v>
      </c>
      <c r="E113" s="105" t="s">
        <v>1275</v>
      </c>
      <c r="F113" s="36" t="s">
        <v>1290</v>
      </c>
      <c r="G113" s="70" t="s">
        <v>1003</v>
      </c>
      <c r="H113" s="70">
        <v>6</v>
      </c>
      <c r="I113" s="70"/>
      <c r="J113" s="118">
        <v>22.1</v>
      </c>
      <c r="K113" s="73" t="s">
        <v>1354</v>
      </c>
      <c r="L113" s="73"/>
    </row>
    <row r="114" spans="1:12" ht="12.75">
      <c r="A114" s="20">
        <v>92</v>
      </c>
      <c r="B114" s="15" t="s">
        <v>525</v>
      </c>
      <c r="C114" s="21" t="s">
        <v>165</v>
      </c>
      <c r="D114" s="105">
        <v>3000</v>
      </c>
      <c r="E114" s="105" t="s">
        <v>1316</v>
      </c>
      <c r="F114" s="36" t="s">
        <v>1327</v>
      </c>
      <c r="G114" s="115"/>
      <c r="H114" s="70">
        <v>3000</v>
      </c>
      <c r="I114" s="70">
        <f>J114/H114</f>
        <v>0.0012166666666666667</v>
      </c>
      <c r="J114" s="118">
        <v>3.65</v>
      </c>
      <c r="K114" s="73" t="s">
        <v>1354</v>
      </c>
      <c r="L114" s="73"/>
    </row>
    <row r="115" spans="1:12" ht="12.75">
      <c r="A115" s="20">
        <v>93</v>
      </c>
      <c r="B115" s="15" t="s">
        <v>529</v>
      </c>
      <c r="C115" s="21" t="s">
        <v>11</v>
      </c>
      <c r="D115" s="105">
        <v>3000</v>
      </c>
      <c r="E115" s="105" t="s">
        <v>1316</v>
      </c>
      <c r="F115" s="36" t="s">
        <v>1327</v>
      </c>
      <c r="G115" s="115"/>
      <c r="H115" s="70">
        <v>3000</v>
      </c>
      <c r="I115" s="70">
        <f>J115/H115</f>
        <v>0.0019466666666666666</v>
      </c>
      <c r="J115" s="118">
        <v>5.84</v>
      </c>
      <c r="K115" s="73" t="s">
        <v>1354</v>
      </c>
      <c r="L115" s="73"/>
    </row>
    <row r="116" spans="1:12" ht="12.75">
      <c r="A116" s="20">
        <v>94</v>
      </c>
      <c r="B116" s="15" t="s">
        <v>874</v>
      </c>
      <c r="C116" s="21" t="s">
        <v>875</v>
      </c>
      <c r="D116" s="105">
        <v>6</v>
      </c>
      <c r="E116" s="105" t="s">
        <v>1316</v>
      </c>
      <c r="F116" s="36" t="s">
        <v>238</v>
      </c>
      <c r="G116" s="115" t="s">
        <v>200</v>
      </c>
      <c r="H116" s="70">
        <v>6</v>
      </c>
      <c r="I116" s="70">
        <f>J116/H116</f>
        <v>6.013333333333333</v>
      </c>
      <c r="J116" s="119">
        <v>36.08</v>
      </c>
      <c r="K116" s="73" t="s">
        <v>1354</v>
      </c>
      <c r="L116" s="73"/>
    </row>
    <row r="117" spans="1:12" ht="12.75">
      <c r="A117" s="20">
        <v>95</v>
      </c>
      <c r="B117" s="15" t="s">
        <v>876</v>
      </c>
      <c r="C117" s="21" t="s">
        <v>873</v>
      </c>
      <c r="D117" s="105">
        <v>6</v>
      </c>
      <c r="E117" s="105" t="s">
        <v>1079</v>
      </c>
      <c r="F117" s="36" t="s">
        <v>1056</v>
      </c>
      <c r="G117" s="70" t="s">
        <v>873</v>
      </c>
      <c r="H117" s="70">
        <v>6</v>
      </c>
      <c r="I117" s="70">
        <f>J117/H117</f>
        <v>5.9366666666666665</v>
      </c>
      <c r="J117" s="119">
        <v>35.62</v>
      </c>
      <c r="K117" s="73" t="s">
        <v>1354</v>
      </c>
      <c r="L117" s="73"/>
    </row>
    <row r="118" spans="1:12" ht="12.75">
      <c r="A118" s="128" t="s">
        <v>257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30"/>
    </row>
    <row r="119" spans="1:12" ht="12.75">
      <c r="A119" s="20">
        <v>96</v>
      </c>
      <c r="B119" s="15" t="s">
        <v>542</v>
      </c>
      <c r="C119" s="21" t="s">
        <v>46</v>
      </c>
      <c r="D119" s="36">
        <v>300</v>
      </c>
      <c r="E119" s="36" t="s">
        <v>1363</v>
      </c>
      <c r="F119" s="36" t="s">
        <v>987</v>
      </c>
      <c r="G119" s="115" t="s">
        <v>1364</v>
      </c>
      <c r="H119" s="70">
        <v>300</v>
      </c>
      <c r="I119" s="70">
        <f>J119/H119</f>
        <v>0.029633333333333334</v>
      </c>
      <c r="J119" s="118">
        <v>8.89</v>
      </c>
      <c r="K119" s="73" t="s">
        <v>1354</v>
      </c>
      <c r="L119" s="73"/>
    </row>
    <row r="120" spans="1:12" ht="12.75">
      <c r="A120" s="20">
        <v>97</v>
      </c>
      <c r="B120" s="15" t="s">
        <v>878</v>
      </c>
      <c r="C120" s="21" t="s">
        <v>197</v>
      </c>
      <c r="D120" s="105">
        <v>30</v>
      </c>
      <c r="E120" s="105" t="s">
        <v>1316</v>
      </c>
      <c r="F120" s="36" t="s">
        <v>1328</v>
      </c>
      <c r="G120" s="115" t="s">
        <v>979</v>
      </c>
      <c r="H120" s="70">
        <v>30</v>
      </c>
      <c r="I120" s="70">
        <f>J120/H120</f>
        <v>2.3333333333333335</v>
      </c>
      <c r="J120" s="119">
        <v>70</v>
      </c>
      <c r="K120" s="73" t="s">
        <v>1354</v>
      </c>
      <c r="L120" s="73"/>
    </row>
    <row r="121" spans="1:12" ht="12.75">
      <c r="A121" s="128" t="s">
        <v>115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30"/>
    </row>
    <row r="122" spans="1:12" ht="12.75">
      <c r="A122" s="20">
        <v>98</v>
      </c>
      <c r="B122" s="15" t="s">
        <v>546</v>
      </c>
      <c r="C122" s="21" t="s">
        <v>224</v>
      </c>
      <c r="D122" s="105">
        <v>1</v>
      </c>
      <c r="E122" s="105" t="s">
        <v>1316</v>
      </c>
      <c r="F122" s="36" t="s">
        <v>1329</v>
      </c>
      <c r="G122" s="115" t="s">
        <v>118</v>
      </c>
      <c r="H122" s="70">
        <v>1</v>
      </c>
      <c r="I122" s="70">
        <f>J122/H122</f>
        <v>10.98</v>
      </c>
      <c r="J122" s="119">
        <v>10.98</v>
      </c>
      <c r="K122" s="73" t="s">
        <v>1354</v>
      </c>
      <c r="L122" s="73"/>
    </row>
    <row r="123" spans="1:12" ht="12.75">
      <c r="A123" s="20">
        <v>99</v>
      </c>
      <c r="B123" s="15" t="s">
        <v>547</v>
      </c>
      <c r="C123" s="21" t="s">
        <v>226</v>
      </c>
      <c r="D123" s="105">
        <v>1</v>
      </c>
      <c r="E123" s="105" t="s">
        <v>1316</v>
      </c>
      <c r="F123" s="36" t="s">
        <v>1330</v>
      </c>
      <c r="G123" s="115" t="s">
        <v>990</v>
      </c>
      <c r="H123" s="70">
        <v>1</v>
      </c>
      <c r="I123" s="70">
        <f>J123/H123</f>
        <v>7.32</v>
      </c>
      <c r="J123" s="118">
        <v>7.32</v>
      </c>
      <c r="K123" s="73" t="s">
        <v>1354</v>
      </c>
      <c r="L123" s="73"/>
    </row>
    <row r="124" spans="1:12" ht="12.75">
      <c r="A124" s="20">
        <v>100</v>
      </c>
      <c r="B124" s="15" t="s">
        <v>550</v>
      </c>
      <c r="C124" s="21" t="s">
        <v>224</v>
      </c>
      <c r="D124" s="105">
        <v>1</v>
      </c>
      <c r="E124" s="105" t="s">
        <v>1316</v>
      </c>
      <c r="F124" s="36" t="s">
        <v>1329</v>
      </c>
      <c r="G124" s="115" t="s">
        <v>118</v>
      </c>
      <c r="H124" s="70">
        <v>1</v>
      </c>
      <c r="I124" s="70">
        <f>J124/H124</f>
        <v>10.98</v>
      </c>
      <c r="J124" s="119">
        <v>10.98</v>
      </c>
      <c r="K124" s="73" t="s">
        <v>1354</v>
      </c>
      <c r="L124" s="73"/>
    </row>
    <row r="125" spans="1:12" ht="12.75">
      <c r="A125" s="20">
        <v>101</v>
      </c>
      <c r="B125" s="15" t="s">
        <v>552</v>
      </c>
      <c r="C125" s="21" t="s">
        <v>226</v>
      </c>
      <c r="D125" s="105">
        <v>1</v>
      </c>
      <c r="E125" s="105" t="s">
        <v>1316</v>
      </c>
      <c r="F125" s="36" t="s">
        <v>1329</v>
      </c>
      <c r="G125" s="115" t="s">
        <v>990</v>
      </c>
      <c r="H125" s="70">
        <v>1</v>
      </c>
      <c r="I125" s="70">
        <v>10.8</v>
      </c>
      <c r="J125" s="118">
        <v>10.9</v>
      </c>
      <c r="K125" s="73" t="s">
        <v>1354</v>
      </c>
      <c r="L125" s="73"/>
    </row>
    <row r="126" spans="1:12" ht="12.75">
      <c r="A126" s="128" t="s">
        <v>243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30"/>
    </row>
    <row r="127" spans="1:12" ht="38.25">
      <c r="A127" s="20">
        <v>102</v>
      </c>
      <c r="B127" s="15" t="s">
        <v>623</v>
      </c>
      <c r="C127" s="21" t="s">
        <v>54</v>
      </c>
      <c r="D127" s="105">
        <v>6</v>
      </c>
      <c r="E127" s="105" t="s">
        <v>1316</v>
      </c>
      <c r="F127" s="36" t="s">
        <v>26</v>
      </c>
      <c r="G127" s="115" t="s">
        <v>54</v>
      </c>
      <c r="H127" s="70">
        <v>6</v>
      </c>
      <c r="I127" s="70">
        <f aca="true" t="shared" si="2" ref="I127:I132">J127/H127</f>
        <v>4.156666666666667</v>
      </c>
      <c r="J127" s="119">
        <v>24.94</v>
      </c>
      <c r="K127" s="73" t="s">
        <v>1354</v>
      </c>
      <c r="L127" s="73"/>
    </row>
    <row r="128" spans="1:12" ht="25.5">
      <c r="A128" s="20">
        <v>103</v>
      </c>
      <c r="B128" s="15" t="s">
        <v>624</v>
      </c>
      <c r="C128" s="21" t="s">
        <v>54</v>
      </c>
      <c r="D128" s="105">
        <v>6</v>
      </c>
      <c r="E128" s="105" t="s">
        <v>1316</v>
      </c>
      <c r="F128" s="36" t="s">
        <v>1331</v>
      </c>
      <c r="G128" s="115" t="s">
        <v>54</v>
      </c>
      <c r="H128" s="70">
        <v>6</v>
      </c>
      <c r="I128" s="70">
        <f t="shared" si="2"/>
        <v>3.3233333333333337</v>
      </c>
      <c r="J128" s="119">
        <v>19.94</v>
      </c>
      <c r="K128" s="73" t="s">
        <v>1354</v>
      </c>
      <c r="L128" s="73"/>
    </row>
    <row r="129" spans="1:12" ht="38.25">
      <c r="A129" s="20">
        <v>104</v>
      </c>
      <c r="B129" s="15" t="s">
        <v>615</v>
      </c>
      <c r="C129" s="21" t="s">
        <v>54</v>
      </c>
      <c r="D129" s="105">
        <v>6</v>
      </c>
      <c r="E129" s="105" t="s">
        <v>1316</v>
      </c>
      <c r="F129" s="36" t="s">
        <v>26</v>
      </c>
      <c r="G129" s="115" t="s">
        <v>54</v>
      </c>
      <c r="H129" s="70">
        <v>6</v>
      </c>
      <c r="I129" s="70">
        <f t="shared" si="2"/>
        <v>4.128333333333333</v>
      </c>
      <c r="J129" s="119">
        <v>24.77</v>
      </c>
      <c r="K129" s="73" t="s">
        <v>1354</v>
      </c>
      <c r="L129" s="73"/>
    </row>
    <row r="130" spans="1:12" ht="38.25">
      <c r="A130" s="20">
        <v>105</v>
      </c>
      <c r="B130" s="15" t="s">
        <v>617</v>
      </c>
      <c r="C130" s="21" t="s">
        <v>54</v>
      </c>
      <c r="D130" s="105">
        <v>6</v>
      </c>
      <c r="E130" s="105" t="s">
        <v>1316</v>
      </c>
      <c r="F130" s="36" t="s">
        <v>26</v>
      </c>
      <c r="G130" s="115" t="s">
        <v>54</v>
      </c>
      <c r="H130" s="70">
        <v>6</v>
      </c>
      <c r="I130" s="70">
        <f t="shared" si="2"/>
        <v>4.013333333333333</v>
      </c>
      <c r="J130" s="119">
        <v>24.08</v>
      </c>
      <c r="K130" s="73" t="s">
        <v>1354</v>
      </c>
      <c r="L130" s="73"/>
    </row>
    <row r="131" spans="1:12" ht="25.5">
      <c r="A131" s="20">
        <v>106</v>
      </c>
      <c r="B131" s="15" t="s">
        <v>620</v>
      </c>
      <c r="C131" s="21" t="s">
        <v>119</v>
      </c>
      <c r="D131" s="105">
        <v>6</v>
      </c>
      <c r="E131" s="105" t="s">
        <v>1316</v>
      </c>
      <c r="F131" s="36" t="s">
        <v>26</v>
      </c>
      <c r="G131" s="115" t="s">
        <v>54</v>
      </c>
      <c r="H131" s="70">
        <v>6</v>
      </c>
      <c r="I131" s="70">
        <f t="shared" si="2"/>
        <v>3.9933333333333336</v>
      </c>
      <c r="J131" s="119">
        <v>23.96</v>
      </c>
      <c r="K131" s="73" t="s">
        <v>1354</v>
      </c>
      <c r="L131" s="73"/>
    </row>
    <row r="132" spans="1:12" ht="38.25">
      <c r="A132" s="20">
        <v>107</v>
      </c>
      <c r="B132" s="15" t="s">
        <v>1370</v>
      </c>
      <c r="C132" s="21" t="s">
        <v>119</v>
      </c>
      <c r="D132" s="105">
        <v>6</v>
      </c>
      <c r="E132" s="105" t="s">
        <v>1316</v>
      </c>
      <c r="F132" s="36" t="s">
        <v>1332</v>
      </c>
      <c r="G132" s="115" t="s">
        <v>54</v>
      </c>
      <c r="H132" s="70">
        <v>6</v>
      </c>
      <c r="I132" s="70">
        <f t="shared" si="2"/>
        <v>4.1466666666666665</v>
      </c>
      <c r="J132" s="119">
        <v>24.88</v>
      </c>
      <c r="K132" s="73" t="s">
        <v>1354</v>
      </c>
      <c r="L132" s="73"/>
    </row>
    <row r="133" spans="1:12" ht="38.25">
      <c r="A133" s="20">
        <v>108</v>
      </c>
      <c r="B133" s="15" t="s">
        <v>613</v>
      </c>
      <c r="C133" s="21" t="s">
        <v>877</v>
      </c>
      <c r="D133" s="105">
        <v>6</v>
      </c>
      <c r="E133" s="105" t="s">
        <v>1316</v>
      </c>
      <c r="F133" s="36" t="s">
        <v>26</v>
      </c>
      <c r="G133" s="115" t="s">
        <v>54</v>
      </c>
      <c r="H133" s="70">
        <v>6</v>
      </c>
      <c r="I133" s="70">
        <f>J133/H133</f>
        <v>4.165</v>
      </c>
      <c r="J133" s="119">
        <v>24.99</v>
      </c>
      <c r="K133" s="73" t="s">
        <v>1354</v>
      </c>
      <c r="L133" s="73"/>
    </row>
    <row r="134" spans="1:12" ht="12.75">
      <c r="A134" s="128" t="s">
        <v>953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30"/>
    </row>
    <row r="135" spans="1:12" ht="38.25">
      <c r="A135" s="20">
        <v>109</v>
      </c>
      <c r="B135" s="15" t="s">
        <v>625</v>
      </c>
      <c r="C135" s="21" t="s">
        <v>119</v>
      </c>
      <c r="D135" s="36">
        <v>6</v>
      </c>
      <c r="E135" s="36" t="s">
        <v>1316</v>
      </c>
      <c r="F135" s="36" t="s">
        <v>1320</v>
      </c>
      <c r="G135" s="115" t="s">
        <v>54</v>
      </c>
      <c r="H135" s="70">
        <v>6</v>
      </c>
      <c r="I135" s="70">
        <f>J135/H135</f>
        <v>2.513333333333333</v>
      </c>
      <c r="J135" s="119">
        <v>15.08</v>
      </c>
      <c r="K135" s="73" t="s">
        <v>1354</v>
      </c>
      <c r="L135" s="73"/>
    </row>
    <row r="136" spans="1:12" ht="38.25">
      <c r="A136" s="20">
        <v>110</v>
      </c>
      <c r="B136" s="15" t="s">
        <v>626</v>
      </c>
      <c r="C136" s="21" t="s">
        <v>119</v>
      </c>
      <c r="D136" s="36">
        <v>6</v>
      </c>
      <c r="E136" s="36" t="s">
        <v>1316</v>
      </c>
      <c r="F136" s="36" t="s">
        <v>1333</v>
      </c>
      <c r="G136" s="115" t="s">
        <v>54</v>
      </c>
      <c r="H136" s="70">
        <v>6</v>
      </c>
      <c r="I136" s="70">
        <f>J136/H136</f>
        <v>2.643333333333333</v>
      </c>
      <c r="J136" s="118">
        <v>15.86</v>
      </c>
      <c r="K136" s="73" t="s">
        <v>1354</v>
      </c>
      <c r="L136" s="73"/>
    </row>
    <row r="137" spans="1:12" ht="12.75">
      <c r="A137" s="20">
        <v>111</v>
      </c>
      <c r="B137" s="15" t="s">
        <v>630</v>
      </c>
      <c r="C137" s="21" t="s">
        <v>119</v>
      </c>
      <c r="D137" s="36">
        <v>6</v>
      </c>
      <c r="E137" s="36" t="s">
        <v>1079</v>
      </c>
      <c r="F137" s="36" t="s">
        <v>735</v>
      </c>
      <c r="G137" s="70" t="s">
        <v>54</v>
      </c>
      <c r="H137" s="70">
        <v>6</v>
      </c>
      <c r="I137" s="70">
        <f>J137/H137</f>
        <v>3.4250000000000003</v>
      </c>
      <c r="J137" s="119">
        <v>20.55</v>
      </c>
      <c r="K137" s="73" t="s">
        <v>1354</v>
      </c>
      <c r="L137" s="73"/>
    </row>
    <row r="138" spans="1:12" ht="12.75">
      <c r="A138" s="20">
        <v>112</v>
      </c>
      <c r="B138" s="15" t="s">
        <v>631</v>
      </c>
      <c r="C138" s="21" t="s">
        <v>119</v>
      </c>
      <c r="D138" s="36">
        <v>6</v>
      </c>
      <c r="E138" s="36" t="s">
        <v>1079</v>
      </c>
      <c r="F138" s="36" t="s">
        <v>735</v>
      </c>
      <c r="G138" s="70" t="s">
        <v>54</v>
      </c>
      <c r="H138" s="70">
        <v>6</v>
      </c>
      <c r="I138" s="70">
        <f>J138/H138</f>
        <v>2.9766666666666666</v>
      </c>
      <c r="J138" s="119">
        <v>17.86</v>
      </c>
      <c r="K138" s="73" t="s">
        <v>1354</v>
      </c>
      <c r="L138" s="73"/>
    </row>
    <row r="139" spans="1:12" ht="12.75">
      <c r="A139" s="20">
        <v>113</v>
      </c>
      <c r="B139" s="15" t="s">
        <v>632</v>
      </c>
      <c r="C139" s="21" t="s">
        <v>119</v>
      </c>
      <c r="D139" s="36">
        <v>6</v>
      </c>
      <c r="E139" s="36" t="s">
        <v>1316</v>
      </c>
      <c r="F139" s="36" t="s">
        <v>42</v>
      </c>
      <c r="G139" s="115" t="s">
        <v>54</v>
      </c>
      <c r="H139" s="70">
        <v>6</v>
      </c>
      <c r="I139" s="70">
        <f>J139/H139</f>
        <v>2.7066666666666666</v>
      </c>
      <c r="J139" s="118">
        <v>16.24</v>
      </c>
      <c r="K139" s="73" t="s">
        <v>1354</v>
      </c>
      <c r="L139" s="73"/>
    </row>
    <row r="140" spans="1:12" ht="12.75">
      <c r="A140" s="20">
        <v>114</v>
      </c>
      <c r="B140" s="15" t="s">
        <v>634</v>
      </c>
      <c r="C140" s="21" t="s">
        <v>119</v>
      </c>
      <c r="D140" s="36">
        <v>6</v>
      </c>
      <c r="E140" s="36" t="s">
        <v>1275</v>
      </c>
      <c r="F140" s="36" t="s">
        <v>1293</v>
      </c>
      <c r="G140" s="70" t="s">
        <v>54</v>
      </c>
      <c r="H140" s="70">
        <v>6</v>
      </c>
      <c r="I140" s="70"/>
      <c r="J140" s="118">
        <v>16.39</v>
      </c>
      <c r="K140" s="73" t="s">
        <v>1354</v>
      </c>
      <c r="L140" s="73"/>
    </row>
    <row r="141" spans="1:12" ht="12.75">
      <c r="A141" s="20">
        <v>115</v>
      </c>
      <c r="B141" s="15" t="s">
        <v>639</v>
      </c>
      <c r="C141" s="21" t="s">
        <v>454</v>
      </c>
      <c r="D141" s="36"/>
      <c r="E141" s="36" t="s">
        <v>1316</v>
      </c>
      <c r="F141" s="36" t="s">
        <v>26</v>
      </c>
      <c r="G141" s="115" t="s">
        <v>54</v>
      </c>
      <c r="H141" s="70">
        <v>6</v>
      </c>
      <c r="I141" s="70">
        <f>J141/H141</f>
        <v>3.0700000000000003</v>
      </c>
      <c r="J141" s="118">
        <v>18.42</v>
      </c>
      <c r="K141" s="73" t="s">
        <v>1354</v>
      </c>
      <c r="L141" s="73"/>
    </row>
    <row r="142" spans="1:12" ht="12.75">
      <c r="A142" s="20">
        <v>116</v>
      </c>
      <c r="B142" s="15" t="s">
        <v>640</v>
      </c>
      <c r="C142" s="21" t="s">
        <v>119</v>
      </c>
      <c r="D142" s="36">
        <v>6</v>
      </c>
      <c r="E142" s="36" t="s">
        <v>1316</v>
      </c>
      <c r="F142" s="36" t="s">
        <v>42</v>
      </c>
      <c r="G142" s="115" t="s">
        <v>54</v>
      </c>
      <c r="H142" s="70">
        <v>6</v>
      </c>
      <c r="I142" s="70">
        <f>J142/H142</f>
        <v>3.0050000000000003</v>
      </c>
      <c r="J142" s="118">
        <v>18.03</v>
      </c>
      <c r="K142" s="73" t="s">
        <v>1354</v>
      </c>
      <c r="L142" s="73"/>
    </row>
    <row r="143" spans="1:12" ht="38.25">
      <c r="A143" s="20">
        <v>117</v>
      </c>
      <c r="B143" s="15" t="s">
        <v>641</v>
      </c>
      <c r="C143" s="21" t="s">
        <v>119</v>
      </c>
      <c r="D143" s="36">
        <v>6</v>
      </c>
      <c r="E143" s="36" t="s">
        <v>1275</v>
      </c>
      <c r="F143" s="36" t="s">
        <v>1293</v>
      </c>
      <c r="G143" s="70" t="s">
        <v>54</v>
      </c>
      <c r="H143" s="70">
        <v>6</v>
      </c>
      <c r="I143" s="70"/>
      <c r="J143" s="118">
        <v>17.49</v>
      </c>
      <c r="K143" s="73" t="s">
        <v>1354</v>
      </c>
      <c r="L143" s="73"/>
    </row>
    <row r="144" spans="1:12" ht="25.5">
      <c r="A144" s="20">
        <v>118</v>
      </c>
      <c r="B144" s="15" t="s">
        <v>644</v>
      </c>
      <c r="C144" s="21" t="s">
        <v>119</v>
      </c>
      <c r="D144" s="36">
        <v>6</v>
      </c>
      <c r="E144" s="36" t="s">
        <v>1316</v>
      </c>
      <c r="F144" s="36" t="s">
        <v>1334</v>
      </c>
      <c r="G144" s="115" t="s">
        <v>54</v>
      </c>
      <c r="H144" s="70">
        <v>6</v>
      </c>
      <c r="I144" s="70">
        <f>J144/H144</f>
        <v>3.3233333333333337</v>
      </c>
      <c r="J144" s="119">
        <v>19.94</v>
      </c>
      <c r="K144" s="73" t="s">
        <v>1354</v>
      </c>
      <c r="L144" s="73"/>
    </row>
    <row r="145" spans="1:12" ht="25.5">
      <c r="A145" s="20">
        <v>119</v>
      </c>
      <c r="B145" s="15" t="s">
        <v>645</v>
      </c>
      <c r="C145" s="21" t="s">
        <v>119</v>
      </c>
      <c r="D145" s="36">
        <v>6</v>
      </c>
      <c r="E145" s="36" t="s">
        <v>1275</v>
      </c>
      <c r="F145" s="36" t="s">
        <v>1294</v>
      </c>
      <c r="G145" s="70" t="s">
        <v>54</v>
      </c>
      <c r="H145" s="70">
        <v>6</v>
      </c>
      <c r="I145" s="70"/>
      <c r="J145" s="118">
        <v>15.84</v>
      </c>
      <c r="K145" s="73" t="s">
        <v>1354</v>
      </c>
      <c r="L145" s="73"/>
    </row>
    <row r="146" spans="1:12" ht="25.5">
      <c r="A146" s="20">
        <v>120</v>
      </c>
      <c r="B146" s="15" t="s">
        <v>646</v>
      </c>
      <c r="C146" s="21" t="s">
        <v>119</v>
      </c>
      <c r="D146" s="36">
        <v>6</v>
      </c>
      <c r="E146" s="36" t="s">
        <v>1316</v>
      </c>
      <c r="F146" s="36" t="s">
        <v>1320</v>
      </c>
      <c r="G146" s="115" t="s">
        <v>54</v>
      </c>
      <c r="H146" s="70">
        <v>6</v>
      </c>
      <c r="I146" s="70">
        <f>J146/H146</f>
        <v>2.84</v>
      </c>
      <c r="J146" s="119">
        <v>17.04</v>
      </c>
      <c r="K146" s="73" t="s">
        <v>1354</v>
      </c>
      <c r="L146" s="73"/>
    </row>
    <row r="147" spans="1:12" ht="25.5">
      <c r="A147" s="20">
        <v>121</v>
      </c>
      <c r="B147" s="15" t="s">
        <v>647</v>
      </c>
      <c r="C147" s="21" t="s">
        <v>119</v>
      </c>
      <c r="D147" s="36">
        <v>6</v>
      </c>
      <c r="E147" s="36" t="s">
        <v>1275</v>
      </c>
      <c r="F147" s="36" t="s">
        <v>1293</v>
      </c>
      <c r="G147" s="70" t="s">
        <v>54</v>
      </c>
      <c r="H147" s="70">
        <v>6</v>
      </c>
      <c r="I147" s="70"/>
      <c r="J147" s="118">
        <v>17.12</v>
      </c>
      <c r="K147" s="73" t="s">
        <v>1354</v>
      </c>
      <c r="L147" s="73"/>
    </row>
    <row r="148" spans="1:12" ht="12.75">
      <c r="A148" s="128" t="s">
        <v>245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30"/>
    </row>
    <row r="149" spans="1:12" ht="12.75">
      <c r="A149" s="20">
        <v>122</v>
      </c>
      <c r="B149" s="15" t="s">
        <v>650</v>
      </c>
      <c r="C149" s="21" t="s">
        <v>120</v>
      </c>
      <c r="D149" s="105">
        <v>6</v>
      </c>
      <c r="E149" s="105" t="s">
        <v>1316</v>
      </c>
      <c r="F149" s="36" t="s">
        <v>26</v>
      </c>
      <c r="G149" s="115" t="s">
        <v>120</v>
      </c>
      <c r="H149" s="70">
        <v>6</v>
      </c>
      <c r="I149" s="70">
        <f>J149/H149</f>
        <v>7.156666666666666</v>
      </c>
      <c r="J149" s="119">
        <v>42.94</v>
      </c>
      <c r="K149" s="73" t="s">
        <v>1354</v>
      </c>
      <c r="L149" s="73"/>
    </row>
    <row r="150" spans="1:12" ht="12.75">
      <c r="A150" s="128" t="s">
        <v>113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30"/>
    </row>
    <row r="151" spans="1:12" ht="12.75">
      <c r="A151" s="20">
        <v>123</v>
      </c>
      <c r="B151" s="15" t="s">
        <v>657</v>
      </c>
      <c r="C151" s="21" t="s">
        <v>929</v>
      </c>
      <c r="D151" s="105">
        <v>12</v>
      </c>
      <c r="E151" s="105" t="s">
        <v>994</v>
      </c>
      <c r="F151" s="36" t="s">
        <v>992</v>
      </c>
      <c r="G151" s="70" t="s">
        <v>993</v>
      </c>
      <c r="H151" s="70">
        <v>12</v>
      </c>
      <c r="I151" s="70">
        <v>1.86</v>
      </c>
      <c r="J151" s="118">
        <v>22.29</v>
      </c>
      <c r="K151" s="73"/>
      <c r="L151" s="73"/>
    </row>
    <row r="152" spans="1:12" ht="12.75">
      <c r="A152" s="128" t="s">
        <v>48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30"/>
    </row>
    <row r="153" spans="1:12" ht="12.75">
      <c r="A153" s="20">
        <v>124</v>
      </c>
      <c r="B153" s="15" t="s">
        <v>582</v>
      </c>
      <c r="C153" s="21" t="s">
        <v>215</v>
      </c>
      <c r="D153" s="36">
        <v>1</v>
      </c>
      <c r="E153" s="36" t="s">
        <v>1275</v>
      </c>
      <c r="F153" s="36" t="s">
        <v>1295</v>
      </c>
      <c r="G153" s="70" t="s">
        <v>200</v>
      </c>
      <c r="H153" s="70">
        <v>6</v>
      </c>
      <c r="I153" s="70"/>
      <c r="J153" s="118">
        <v>17.95</v>
      </c>
      <c r="K153" s="73" t="s">
        <v>1354</v>
      </c>
      <c r="L153" s="73"/>
    </row>
    <row r="154" spans="1:12" ht="12.75">
      <c r="A154" s="20">
        <v>125</v>
      </c>
      <c r="B154" s="15" t="s">
        <v>583</v>
      </c>
      <c r="C154" s="21" t="s">
        <v>102</v>
      </c>
      <c r="D154" s="36">
        <v>6</v>
      </c>
      <c r="E154" s="36" t="s">
        <v>1079</v>
      </c>
      <c r="F154" s="36" t="s">
        <v>1070</v>
      </c>
      <c r="G154" s="70" t="s">
        <v>1071</v>
      </c>
      <c r="H154" s="70">
        <v>6</v>
      </c>
      <c r="I154" s="70">
        <f aca="true" t="shared" si="3" ref="I154:I159">J154/H154</f>
        <v>2.2483333333333335</v>
      </c>
      <c r="J154" s="119">
        <v>13.49</v>
      </c>
      <c r="K154" s="73" t="s">
        <v>1354</v>
      </c>
      <c r="L154" s="73"/>
    </row>
    <row r="155" spans="1:12" ht="12.75">
      <c r="A155" s="20">
        <v>126</v>
      </c>
      <c r="B155" s="15" t="s">
        <v>587</v>
      </c>
      <c r="C155" s="21" t="s">
        <v>145</v>
      </c>
      <c r="D155" s="36">
        <v>144</v>
      </c>
      <c r="E155" s="36" t="s">
        <v>1079</v>
      </c>
      <c r="F155" s="36" t="s">
        <v>1072</v>
      </c>
      <c r="G155" s="70" t="s">
        <v>65</v>
      </c>
      <c r="H155" s="70">
        <v>144</v>
      </c>
      <c r="I155" s="70">
        <f t="shared" si="3"/>
        <v>0.11708333333333333</v>
      </c>
      <c r="J155" s="119">
        <v>16.86</v>
      </c>
      <c r="K155" s="73" t="s">
        <v>1354</v>
      </c>
      <c r="L155" s="73"/>
    </row>
    <row r="156" spans="1:12" ht="12.75">
      <c r="A156" s="20">
        <v>127</v>
      </c>
      <c r="B156" s="15" t="s">
        <v>590</v>
      </c>
      <c r="C156" s="21" t="s">
        <v>103</v>
      </c>
      <c r="D156" s="36">
        <v>144</v>
      </c>
      <c r="E156" s="36" t="s">
        <v>1079</v>
      </c>
      <c r="F156" s="36" t="s">
        <v>1072</v>
      </c>
      <c r="G156" s="70" t="s">
        <v>955</v>
      </c>
      <c r="H156" s="70">
        <v>144</v>
      </c>
      <c r="I156" s="70">
        <f t="shared" si="3"/>
        <v>0.08340277777777777</v>
      </c>
      <c r="J156" s="119">
        <v>12.01</v>
      </c>
      <c r="K156" s="73" t="s">
        <v>1354</v>
      </c>
      <c r="L156" s="73"/>
    </row>
    <row r="157" spans="1:12" ht="12.75">
      <c r="A157" s="20">
        <v>128</v>
      </c>
      <c r="B157" s="15" t="s">
        <v>673</v>
      </c>
      <c r="C157" s="21"/>
      <c r="D157" s="105">
        <v>12</v>
      </c>
      <c r="E157" s="105" t="s">
        <v>1079</v>
      </c>
      <c r="F157" s="36" t="s">
        <v>1072</v>
      </c>
      <c r="G157" s="70" t="s">
        <v>792</v>
      </c>
      <c r="H157" s="70">
        <v>84</v>
      </c>
      <c r="I157" s="70">
        <f t="shared" si="3"/>
        <v>0.335</v>
      </c>
      <c r="J157" s="119">
        <v>28.14</v>
      </c>
      <c r="K157" s="73" t="s">
        <v>1354</v>
      </c>
      <c r="L157" s="73"/>
    </row>
    <row r="158" spans="1:12" ht="12.75">
      <c r="A158" s="20">
        <v>129</v>
      </c>
      <c r="B158" s="15" t="s">
        <v>674</v>
      </c>
      <c r="C158" s="21"/>
      <c r="D158" s="105">
        <v>12</v>
      </c>
      <c r="E158" s="105" t="s">
        <v>1079</v>
      </c>
      <c r="F158" s="36" t="s">
        <v>1072</v>
      </c>
      <c r="G158" s="70">
        <v>3.5</v>
      </c>
      <c r="H158" s="70">
        <v>72</v>
      </c>
      <c r="I158" s="70">
        <f t="shared" si="3"/>
        <v>0.4566666666666667</v>
      </c>
      <c r="J158" s="119">
        <v>32.88</v>
      </c>
      <c r="K158" s="73" t="s">
        <v>1354</v>
      </c>
      <c r="L158" s="73"/>
    </row>
    <row r="159" spans="1:12" ht="12.75">
      <c r="A159" s="20">
        <v>130</v>
      </c>
      <c r="B159" s="15" t="s">
        <v>589</v>
      </c>
      <c r="C159" s="21" t="s">
        <v>116</v>
      </c>
      <c r="D159" s="36">
        <v>16</v>
      </c>
      <c r="E159" s="36" t="s">
        <v>1079</v>
      </c>
      <c r="F159" s="36" t="s">
        <v>1073</v>
      </c>
      <c r="G159" s="70" t="s">
        <v>1074</v>
      </c>
      <c r="H159" s="70">
        <v>12</v>
      </c>
      <c r="I159" s="70">
        <f t="shared" si="3"/>
        <v>2.924166666666667</v>
      </c>
      <c r="J159" s="119">
        <v>35.09</v>
      </c>
      <c r="K159" s="73" t="s">
        <v>1354</v>
      </c>
      <c r="L159" s="73"/>
    </row>
    <row r="160" spans="1:12" ht="12.75">
      <c r="A160" s="128" t="s">
        <v>880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30"/>
    </row>
    <row r="161" spans="1:12" ht="12.75">
      <c r="A161" s="20">
        <v>131</v>
      </c>
      <c r="B161" s="18" t="s">
        <v>595</v>
      </c>
      <c r="C161" s="21" t="s">
        <v>105</v>
      </c>
      <c r="D161" s="36">
        <v>144</v>
      </c>
      <c r="E161" s="36" t="s">
        <v>1079</v>
      </c>
      <c r="F161" s="36" t="s">
        <v>1075</v>
      </c>
      <c r="G161" s="70" t="s">
        <v>1064</v>
      </c>
      <c r="H161" s="70">
        <v>12</v>
      </c>
      <c r="I161" s="70">
        <f aca="true" t="shared" si="4" ref="I161:I178">J161/H161</f>
        <v>3.5258333333333334</v>
      </c>
      <c r="J161" s="119">
        <v>42.31</v>
      </c>
      <c r="K161" s="73" t="s">
        <v>1354</v>
      </c>
      <c r="L161" s="73"/>
    </row>
    <row r="162" spans="1:12" ht="12.75">
      <c r="A162" s="20">
        <v>132</v>
      </c>
      <c r="B162" s="18" t="s">
        <v>596</v>
      </c>
      <c r="C162" s="21" t="s">
        <v>106</v>
      </c>
      <c r="D162" s="36">
        <v>8</v>
      </c>
      <c r="E162" s="36" t="s">
        <v>1079</v>
      </c>
      <c r="F162" s="36" t="s">
        <v>1075</v>
      </c>
      <c r="G162" s="70" t="s">
        <v>1064</v>
      </c>
      <c r="H162" s="70">
        <v>12</v>
      </c>
      <c r="I162" s="70">
        <f t="shared" si="4"/>
        <v>3.5258333333333334</v>
      </c>
      <c r="J162" s="119">
        <v>42.31</v>
      </c>
      <c r="K162" s="73" t="s">
        <v>1354</v>
      </c>
      <c r="L162" s="73"/>
    </row>
    <row r="163" spans="1:12" ht="12.75">
      <c r="A163" s="20">
        <v>133</v>
      </c>
      <c r="B163" s="18" t="s">
        <v>597</v>
      </c>
      <c r="C163" s="21" t="s">
        <v>106</v>
      </c>
      <c r="D163" s="36">
        <v>4</v>
      </c>
      <c r="E163" s="36" t="s">
        <v>1079</v>
      </c>
      <c r="F163" s="36" t="s">
        <v>1075</v>
      </c>
      <c r="G163" s="70" t="s">
        <v>1064</v>
      </c>
      <c r="H163" s="70">
        <v>12</v>
      </c>
      <c r="I163" s="70">
        <f t="shared" si="4"/>
        <v>3.5258333333333334</v>
      </c>
      <c r="J163" s="119">
        <v>42.31</v>
      </c>
      <c r="K163" s="73" t="s">
        <v>1354</v>
      </c>
      <c r="L163" s="73"/>
    </row>
    <row r="164" spans="1:12" ht="12.75">
      <c r="A164" s="20">
        <v>134</v>
      </c>
      <c r="B164" s="18" t="s">
        <v>598</v>
      </c>
      <c r="C164" s="21" t="s">
        <v>106</v>
      </c>
      <c r="D164" s="36">
        <v>12</v>
      </c>
      <c r="E164" s="36" t="s">
        <v>1079</v>
      </c>
      <c r="F164" s="36" t="s">
        <v>1075</v>
      </c>
      <c r="G164" s="70" t="s">
        <v>1064</v>
      </c>
      <c r="H164" s="70">
        <v>12</v>
      </c>
      <c r="I164" s="70">
        <f t="shared" si="4"/>
        <v>3.5258333333333334</v>
      </c>
      <c r="J164" s="119">
        <v>42.31</v>
      </c>
      <c r="K164" s="73" t="s">
        <v>1354</v>
      </c>
      <c r="L164" s="73"/>
    </row>
    <row r="165" spans="1:12" ht="12.75">
      <c r="A165" s="20">
        <v>135</v>
      </c>
      <c r="B165" s="18" t="s">
        <v>599</v>
      </c>
      <c r="C165" s="21" t="s">
        <v>106</v>
      </c>
      <c r="D165" s="36">
        <v>12</v>
      </c>
      <c r="E165" s="36" t="s">
        <v>1079</v>
      </c>
      <c r="F165" s="36" t="s">
        <v>1075</v>
      </c>
      <c r="G165" s="70" t="s">
        <v>1064</v>
      </c>
      <c r="H165" s="70">
        <v>12</v>
      </c>
      <c r="I165" s="70">
        <f t="shared" si="4"/>
        <v>3.5258333333333334</v>
      </c>
      <c r="J165" s="119">
        <v>42.31</v>
      </c>
      <c r="K165" s="73" t="s">
        <v>1354</v>
      </c>
      <c r="L165" s="73"/>
    </row>
    <row r="166" spans="1:12" ht="12.75">
      <c r="A166" s="20">
        <v>136</v>
      </c>
      <c r="B166" s="18" t="s">
        <v>669</v>
      </c>
      <c r="C166" s="21" t="s">
        <v>7</v>
      </c>
      <c r="D166" s="36">
        <v>12</v>
      </c>
      <c r="E166" s="36" t="s">
        <v>1079</v>
      </c>
      <c r="F166" s="36" t="s">
        <v>1075</v>
      </c>
      <c r="G166" s="70" t="s">
        <v>1064</v>
      </c>
      <c r="H166" s="70">
        <v>12</v>
      </c>
      <c r="I166" s="70">
        <f t="shared" si="4"/>
        <v>3.5258333333333334</v>
      </c>
      <c r="J166" s="119">
        <v>42.31</v>
      </c>
      <c r="K166" s="73" t="s">
        <v>1354</v>
      </c>
      <c r="L166" s="73"/>
    </row>
    <row r="167" spans="1:12" ht="12.75">
      <c r="A167" s="20">
        <v>137</v>
      </c>
      <c r="B167" s="18" t="s">
        <v>600</v>
      </c>
      <c r="C167" s="21" t="s">
        <v>106</v>
      </c>
      <c r="D167" s="36">
        <v>12</v>
      </c>
      <c r="E167" s="36" t="s">
        <v>1079</v>
      </c>
      <c r="F167" s="36" t="s">
        <v>1075</v>
      </c>
      <c r="G167" s="70" t="s">
        <v>1076</v>
      </c>
      <c r="H167" s="70">
        <v>12</v>
      </c>
      <c r="I167" s="70">
        <f t="shared" si="4"/>
        <v>3.5258333333333334</v>
      </c>
      <c r="J167" s="119">
        <v>42.31</v>
      </c>
      <c r="K167" s="73" t="s">
        <v>1354</v>
      </c>
      <c r="L167" s="73"/>
    </row>
    <row r="168" spans="1:12" ht="12.75">
      <c r="A168" s="20">
        <v>138</v>
      </c>
      <c r="B168" s="18" t="s">
        <v>601</v>
      </c>
      <c r="C168" s="21" t="s">
        <v>107</v>
      </c>
      <c r="D168" s="36">
        <v>12</v>
      </c>
      <c r="E168" s="36" t="s">
        <v>1079</v>
      </c>
      <c r="F168" s="36" t="s">
        <v>1075</v>
      </c>
      <c r="G168" s="70" t="s">
        <v>1064</v>
      </c>
      <c r="H168" s="70">
        <v>12</v>
      </c>
      <c r="I168" s="70">
        <f t="shared" si="4"/>
        <v>3.5258333333333334</v>
      </c>
      <c r="J168" s="119">
        <v>42.31</v>
      </c>
      <c r="K168" s="73" t="s">
        <v>1354</v>
      </c>
      <c r="L168" s="73"/>
    </row>
    <row r="169" spans="1:12" ht="12.75">
      <c r="A169" s="20">
        <v>139</v>
      </c>
      <c r="B169" s="18" t="s">
        <v>602</v>
      </c>
      <c r="C169" s="36" t="s">
        <v>672</v>
      </c>
      <c r="D169" s="36">
        <v>6</v>
      </c>
      <c r="E169" s="36" t="s">
        <v>1079</v>
      </c>
      <c r="F169" s="36" t="s">
        <v>1075</v>
      </c>
      <c r="G169" s="70" t="s">
        <v>1076</v>
      </c>
      <c r="H169" s="70">
        <v>6</v>
      </c>
      <c r="I169" s="70">
        <f t="shared" si="4"/>
        <v>4.258333333333334</v>
      </c>
      <c r="J169" s="119">
        <v>25.55</v>
      </c>
      <c r="K169" s="73" t="s">
        <v>1354</v>
      </c>
      <c r="L169" s="73"/>
    </row>
    <row r="170" spans="1:12" ht="12.75">
      <c r="A170" s="20">
        <v>140</v>
      </c>
      <c r="B170" s="18" t="s">
        <v>603</v>
      </c>
      <c r="C170" s="36" t="s">
        <v>672</v>
      </c>
      <c r="D170" s="36">
        <v>6</v>
      </c>
      <c r="E170" s="36" t="s">
        <v>1079</v>
      </c>
      <c r="F170" s="36" t="s">
        <v>1075</v>
      </c>
      <c r="G170" s="70" t="s">
        <v>1076</v>
      </c>
      <c r="H170" s="70">
        <v>6</v>
      </c>
      <c r="I170" s="70">
        <f t="shared" si="4"/>
        <v>4.258333333333334</v>
      </c>
      <c r="J170" s="119">
        <v>25.55</v>
      </c>
      <c r="K170" s="73" t="s">
        <v>1354</v>
      </c>
      <c r="L170" s="73"/>
    </row>
    <row r="171" spans="1:12" ht="12.75">
      <c r="A171" s="20">
        <v>141</v>
      </c>
      <c r="B171" s="18" t="s">
        <v>604</v>
      </c>
      <c r="C171" s="36" t="s">
        <v>672</v>
      </c>
      <c r="D171" s="36">
        <v>6</v>
      </c>
      <c r="E171" s="36" t="s">
        <v>1079</v>
      </c>
      <c r="F171" s="36" t="s">
        <v>1075</v>
      </c>
      <c r="G171" s="70" t="s">
        <v>1076</v>
      </c>
      <c r="H171" s="70">
        <v>6</v>
      </c>
      <c r="I171" s="70">
        <f t="shared" si="4"/>
        <v>4.258333333333334</v>
      </c>
      <c r="J171" s="119">
        <v>25.55</v>
      </c>
      <c r="K171" s="73" t="s">
        <v>1354</v>
      </c>
      <c r="L171" s="73"/>
    </row>
    <row r="172" spans="1:12" ht="25.5">
      <c r="A172" s="20">
        <v>142</v>
      </c>
      <c r="B172" s="18" t="s">
        <v>670</v>
      </c>
      <c r="C172" s="21" t="s">
        <v>671</v>
      </c>
      <c r="D172" s="36"/>
      <c r="E172" s="36" t="s">
        <v>1079</v>
      </c>
      <c r="F172" s="36" t="s">
        <v>1075</v>
      </c>
      <c r="G172" s="70" t="s">
        <v>1064</v>
      </c>
      <c r="H172" s="70">
        <v>12</v>
      </c>
      <c r="I172" s="70">
        <f t="shared" si="4"/>
        <v>3.5258333333333334</v>
      </c>
      <c r="J172" s="119">
        <v>42.31</v>
      </c>
      <c r="K172" s="73" t="s">
        <v>1354</v>
      </c>
      <c r="L172" s="73"/>
    </row>
    <row r="173" spans="1:175" s="69" customFormat="1" ht="12.75">
      <c r="A173" s="20">
        <v>143</v>
      </c>
      <c r="B173" s="18" t="s">
        <v>605</v>
      </c>
      <c r="C173" s="21" t="s">
        <v>107</v>
      </c>
      <c r="D173" s="36">
        <v>6</v>
      </c>
      <c r="E173" s="36" t="s">
        <v>1079</v>
      </c>
      <c r="F173" s="36" t="s">
        <v>1075</v>
      </c>
      <c r="G173" s="70" t="s">
        <v>1076</v>
      </c>
      <c r="H173" s="70">
        <v>6</v>
      </c>
      <c r="I173" s="70">
        <f t="shared" si="4"/>
        <v>4.241666666666666</v>
      </c>
      <c r="J173" s="119">
        <v>25.45</v>
      </c>
      <c r="K173" s="73" t="s">
        <v>1354</v>
      </c>
      <c r="L173" s="73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</row>
    <row r="174" spans="1:175" s="65" customFormat="1" ht="25.5">
      <c r="A174" s="20">
        <v>144</v>
      </c>
      <c r="B174" s="15" t="s">
        <v>675</v>
      </c>
      <c r="C174" s="21" t="s">
        <v>678</v>
      </c>
      <c r="D174" s="36">
        <v>6</v>
      </c>
      <c r="E174" s="36" t="s">
        <v>1079</v>
      </c>
      <c r="F174" s="36" t="s">
        <v>1075</v>
      </c>
      <c r="G174" s="70" t="s">
        <v>1077</v>
      </c>
      <c r="H174" s="70">
        <v>6</v>
      </c>
      <c r="I174" s="70">
        <f t="shared" si="4"/>
        <v>4.918333333333334</v>
      </c>
      <c r="J174" s="119">
        <v>29.51</v>
      </c>
      <c r="K174" s="73" t="s">
        <v>1354</v>
      </c>
      <c r="L174" s="73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</row>
    <row r="175" spans="1:175" s="65" customFormat="1" ht="12.75">
      <c r="A175" s="20">
        <v>145</v>
      </c>
      <c r="B175" s="15" t="s">
        <v>676</v>
      </c>
      <c r="C175" s="21" t="s">
        <v>678</v>
      </c>
      <c r="D175" s="36">
        <v>6</v>
      </c>
      <c r="E175" s="36" t="s">
        <v>1079</v>
      </c>
      <c r="F175" s="36" t="s">
        <v>1075</v>
      </c>
      <c r="G175" s="70" t="s">
        <v>1077</v>
      </c>
      <c r="H175" s="70">
        <v>6</v>
      </c>
      <c r="I175" s="70">
        <f t="shared" si="4"/>
        <v>4.918333333333334</v>
      </c>
      <c r="J175" s="119">
        <v>29.51</v>
      </c>
      <c r="K175" s="73" t="s">
        <v>1354</v>
      </c>
      <c r="L175" s="73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</row>
    <row r="176" spans="1:12" ht="41.25" customHeight="1">
      <c r="A176" s="20">
        <v>146</v>
      </c>
      <c r="B176" s="15" t="s">
        <v>677</v>
      </c>
      <c r="C176" s="21" t="s">
        <v>678</v>
      </c>
      <c r="D176" s="36">
        <v>6</v>
      </c>
      <c r="E176" s="36" t="s">
        <v>1079</v>
      </c>
      <c r="F176" s="36" t="s">
        <v>1075</v>
      </c>
      <c r="G176" s="70" t="s">
        <v>1077</v>
      </c>
      <c r="H176" s="70">
        <v>6</v>
      </c>
      <c r="I176" s="70">
        <f t="shared" si="4"/>
        <v>4.918333333333334</v>
      </c>
      <c r="J176" s="119">
        <v>29.51</v>
      </c>
      <c r="K176" s="73" t="s">
        <v>1354</v>
      </c>
      <c r="L176" s="73"/>
    </row>
    <row r="177" spans="1:12" ht="39" customHeight="1">
      <c r="A177" s="20">
        <v>147</v>
      </c>
      <c r="B177" s="15" t="s">
        <v>679</v>
      </c>
      <c r="C177" s="21" t="s">
        <v>678</v>
      </c>
      <c r="D177" s="105">
        <v>6</v>
      </c>
      <c r="E177" s="105" t="s">
        <v>1079</v>
      </c>
      <c r="F177" s="36" t="s">
        <v>1075</v>
      </c>
      <c r="G177" s="70" t="s">
        <v>1078</v>
      </c>
      <c r="H177" s="70">
        <v>6</v>
      </c>
      <c r="I177" s="70">
        <f t="shared" si="4"/>
        <v>4.918333333333334</v>
      </c>
      <c r="J177" s="119">
        <v>29.51</v>
      </c>
      <c r="K177" s="73" t="s">
        <v>1354</v>
      </c>
      <c r="L177" s="73"/>
    </row>
    <row r="178" spans="1:12" ht="12.75">
      <c r="A178" s="20">
        <v>148</v>
      </c>
      <c r="B178" s="15" t="s">
        <v>680</v>
      </c>
      <c r="C178" s="21" t="s">
        <v>678</v>
      </c>
      <c r="D178" s="105">
        <v>6</v>
      </c>
      <c r="E178" s="105" t="s">
        <v>1079</v>
      </c>
      <c r="F178" s="36" t="s">
        <v>1075</v>
      </c>
      <c r="G178" s="70" t="s">
        <v>1077</v>
      </c>
      <c r="H178" s="70">
        <v>6</v>
      </c>
      <c r="I178" s="70">
        <f t="shared" si="4"/>
        <v>4.918333333333334</v>
      </c>
      <c r="J178" s="119">
        <v>29.51</v>
      </c>
      <c r="K178" s="73" t="s">
        <v>1354</v>
      </c>
      <c r="L178" s="73"/>
    </row>
    <row r="179" spans="1:12" ht="12.75">
      <c r="A179" s="133" t="s">
        <v>881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5"/>
    </row>
    <row r="180" spans="1:12" ht="12.75">
      <c r="A180" s="20">
        <v>149</v>
      </c>
      <c r="B180" s="112" t="s">
        <v>882</v>
      </c>
      <c r="C180" s="112" t="s">
        <v>883</v>
      </c>
      <c r="D180" s="112">
        <v>1</v>
      </c>
      <c r="E180" s="112" t="s">
        <v>1340</v>
      </c>
      <c r="F180" s="36" t="s">
        <v>1339</v>
      </c>
      <c r="G180" s="70" t="s">
        <v>886</v>
      </c>
      <c r="H180" s="70">
        <v>1</v>
      </c>
      <c r="I180" s="70">
        <v>0.136</v>
      </c>
      <c r="J180" s="118">
        <v>68</v>
      </c>
      <c r="K180" s="73" t="s">
        <v>1352</v>
      </c>
      <c r="L180" s="73"/>
    </row>
    <row r="181" spans="1:12" ht="12.75">
      <c r="A181" s="20">
        <v>150</v>
      </c>
      <c r="B181" s="112" t="s">
        <v>884</v>
      </c>
      <c r="C181" s="112" t="s">
        <v>883</v>
      </c>
      <c r="D181" s="112">
        <v>1</v>
      </c>
      <c r="E181" s="112" t="s">
        <v>1340</v>
      </c>
      <c r="F181" s="36" t="s">
        <v>1339</v>
      </c>
      <c r="G181" s="70" t="s">
        <v>886</v>
      </c>
      <c r="H181" s="70">
        <v>1</v>
      </c>
      <c r="I181" s="70">
        <v>0.15</v>
      </c>
      <c r="J181" s="118">
        <v>75</v>
      </c>
      <c r="K181" s="73" t="s">
        <v>1352</v>
      </c>
      <c r="L181" s="73"/>
    </row>
    <row r="182" spans="1:12" ht="12.75">
      <c r="A182" s="20">
        <v>151</v>
      </c>
      <c r="B182" s="112" t="s">
        <v>885</v>
      </c>
      <c r="C182" s="112" t="s">
        <v>886</v>
      </c>
      <c r="D182" s="112">
        <v>1</v>
      </c>
      <c r="E182" s="112" t="s">
        <v>1340</v>
      </c>
      <c r="F182" s="36" t="s">
        <v>1339</v>
      </c>
      <c r="G182" s="70" t="s">
        <v>907</v>
      </c>
      <c r="H182" s="70">
        <v>5</v>
      </c>
      <c r="I182" s="70">
        <v>7.6</v>
      </c>
      <c r="J182" s="118">
        <v>38</v>
      </c>
      <c r="K182" s="73" t="s">
        <v>1352</v>
      </c>
      <c r="L182" s="73"/>
    </row>
    <row r="183" spans="1:12" ht="12.75">
      <c r="A183" s="20">
        <v>152</v>
      </c>
      <c r="B183" s="112" t="s">
        <v>887</v>
      </c>
      <c r="C183" s="113" t="s">
        <v>889</v>
      </c>
      <c r="D183" s="112">
        <v>1</v>
      </c>
      <c r="E183" s="112" t="s">
        <v>1340</v>
      </c>
      <c r="F183" s="36" t="s">
        <v>1339</v>
      </c>
      <c r="G183" s="70" t="s">
        <v>886</v>
      </c>
      <c r="H183" s="70">
        <v>1</v>
      </c>
      <c r="I183" s="70">
        <v>0.165</v>
      </c>
      <c r="J183" s="118">
        <v>82.5</v>
      </c>
      <c r="K183" s="73" t="s">
        <v>1352</v>
      </c>
      <c r="L183" s="73"/>
    </row>
    <row r="184" spans="1:12" ht="12.75">
      <c r="A184" s="107">
        <v>153</v>
      </c>
      <c r="B184" s="106" t="s">
        <v>888</v>
      </c>
      <c r="C184" s="113" t="s">
        <v>889</v>
      </c>
      <c r="D184" s="114">
        <v>1</v>
      </c>
      <c r="E184" s="114" t="s">
        <v>1340</v>
      </c>
      <c r="F184" s="36" t="s">
        <v>1339</v>
      </c>
      <c r="G184" s="70" t="s">
        <v>886</v>
      </c>
      <c r="H184" s="70">
        <v>1</v>
      </c>
      <c r="I184" s="70">
        <v>0.165</v>
      </c>
      <c r="J184" s="118">
        <v>82.5</v>
      </c>
      <c r="K184" s="73" t="s">
        <v>1352</v>
      </c>
      <c r="L184" s="73"/>
    </row>
    <row r="185" spans="1:12" ht="12.75">
      <c r="A185" s="107">
        <v>154</v>
      </c>
      <c r="B185" s="106" t="s">
        <v>890</v>
      </c>
      <c r="C185" s="113" t="s">
        <v>891</v>
      </c>
      <c r="D185" s="114">
        <v>1</v>
      </c>
      <c r="E185" s="114" t="s">
        <v>1340</v>
      </c>
      <c r="F185" s="36" t="s">
        <v>1339</v>
      </c>
      <c r="G185" s="70" t="s">
        <v>886</v>
      </c>
      <c r="H185" s="70">
        <v>1</v>
      </c>
      <c r="I185" s="70">
        <v>0.165</v>
      </c>
      <c r="J185" s="118">
        <v>82.5</v>
      </c>
      <c r="K185" s="73" t="s">
        <v>1352</v>
      </c>
      <c r="L185" s="73"/>
    </row>
  </sheetData>
  <sheetProtection/>
  <protectedRanges>
    <protectedRange sqref="F3:J4" name="Range2_2"/>
    <protectedRange sqref="D6:E6" name="Range2_6_1"/>
    <protectedRange sqref="D7:E7" name="Range2_1_1_1"/>
    <protectedRange sqref="D9:E9" name="Range2_4_1_1"/>
    <protectedRange sqref="D10:E10" name="Range2_1_3_1"/>
    <protectedRange sqref="D12:E12" name="Range2_4_2_1"/>
    <protectedRange sqref="D15:E15" name="Range2_4_3_1"/>
    <protectedRange sqref="D14:E14" name="Range2_6_5_1"/>
    <protectedRange sqref="D16:E18" name="Range2_6_7_1"/>
    <protectedRange sqref="D20:E20" name="Range2_4_4_1"/>
    <protectedRange sqref="D37:E37 D39:E41" name="Range2_4_5_2"/>
    <protectedRange sqref="D38:E38" name="Range2_3_6_1"/>
    <protectedRange sqref="D40:E40" name="Range2_3_7_1"/>
    <protectedRange sqref="D62:E63 D66:E66" name="Range2_4_7_1"/>
    <protectedRange sqref="D65:E65" name="Range2_6_44_1"/>
    <protectedRange sqref="D64:E64" name="Range2_3_13_1"/>
    <protectedRange sqref="D77:E77" name="Range2_4_9_1"/>
    <protectedRange sqref="D76:E76" name="Range2_3_16_1"/>
    <protectedRange sqref="D78:E79" name="Range2_4_10_1"/>
    <protectedRange sqref="D78:E79" name="Range2_3_28_1"/>
    <protectedRange sqref="D80:E80 D70:E70 D42:E42 D161:E176 D22:E22 D21" name="Range2_4_11_1"/>
    <protectedRange sqref="D162:E162" name="Range2_3_21_1"/>
    <protectedRange sqref="D159:E159 D153:E155" name="Range2_4_12_1"/>
    <protectedRange sqref="D155:E155 D159:E159" name="Range2_6_63_1"/>
    <protectedRange sqref="D156:E156" name="Range2_6_65_1"/>
    <protectedRange sqref="D139:E139 D142:E147 D135:E137 E141" name="Range2_4_13_1"/>
    <protectedRange sqref="D143:E143" name="Range2_6_52_1"/>
    <protectedRange sqref="D139:E139" name="Range2_1_15_1"/>
    <protectedRange sqref="D138:E138" name="Range2_3_25_1"/>
    <protectedRange sqref="D140:E140" name="Range2_3_26_1"/>
    <protectedRange sqref="D141" name="Range2_4_5_1_1"/>
    <protectedRange sqref="D119:E119" name="Range2_3_15_1"/>
    <protectedRange sqref="F32:H32" name="Range2_14_1_1"/>
    <protectedRange sqref="F140:J140 F143:J143 F145:J145 F147:J147 F6:J7 F98:J99" name="Range2_79_1"/>
    <protectedRange sqref="G83:J83" name="Range2_24_2_1"/>
    <protectedRange sqref="F107:J107" name="Range2_29_3_1"/>
    <protectedRange sqref="F109:J109" name="Range2_30_2_1_1"/>
    <protectedRange sqref="F113:J113" name="Range2_33_2_1"/>
    <protectedRange sqref="F153:J153" name="Range2_25_3_1"/>
    <protectedRange sqref="F149:J149 F9:J9 F24:J24 F27:J27 F29:J30 F33:J35 F39:J42 F52:J54 F58:J60 F63:J63 F66:J66 F68:J69 F78:J78 F84:J87 F101:J101 F108:J108 F114:J116 F120:J120 F122:J125 F127:J131 F133:J133 F135:J136 F141:J142 F144:J144 F146:J146" name="Range2_3_8"/>
    <protectedRange sqref="F182:J185 F93:J95 F180:J180" name="Range2_8_3"/>
    <protectedRange sqref="F10:J10 F38:J38 F22:J22" name="Range2_9_1"/>
    <protectedRange sqref="F5 G5:H8 I5:J5 F19 I19:J19 F23 G23:J24 I31:J31 F32 G39:H43 F56:F57 I56:J56 I72:J73 G72:H75 F75:F77 I75:J75 I79:J81 F81:F82 G81:H81 F92:J92 F118:J118 F160:J160 F179:J179 G36:J36 F8 I8:J9 F88:J88 F148:J148 F28 F36:F37 I43:J43 F43 I51:J54 G55:H56 F61:J62 I64:J65 F67:J67 F70:F73 F121:J121 F126:J126 F134:J134 F150:J152 F11:J11 F26:J26 F96:J96 F100:J100 F51:H51 F13:J14 G16:H19" name="Range2_11_2"/>
    <protectedRange sqref="F16:J18 E21:J21 F28:J28 F31:J31 F37:J37 F55:J55 F57:J57 F64:J65 F70:J71 F74:J74 F76:J77 F79:J80 F82:J82 F91:J91 F102:J106 F110:J112 F117:J117 F137:J138 F154:J159 F161:J178" name="Range2_1_5"/>
    <protectedRange sqref="F25:J25" name="Range2_3_3_1"/>
    <protectedRange sqref="F132:J132" name="Range2_3_4_1"/>
    <protectedRange sqref="F181:J181" name="Range2_8_1_1"/>
    <protectedRange sqref="F44:J50" name="Range2_8_2_1"/>
    <protectedRange sqref="F139:J139" name="Range2_3_1_1"/>
    <protectedRange sqref="F12:J12" name="Range2_11_1_1"/>
    <protectedRange sqref="F89:J90" name="Range2_1_2_1"/>
    <protectedRange sqref="F20:J20" name="Range2_3_2_1"/>
    <protectedRange sqref="F119:J119" name="Range2_3_5_1"/>
    <protectedRange sqref="F15:J15" name="Range2_1_4_1"/>
  </protectedRanges>
  <mergeCells count="28">
    <mergeCell ref="A121:L121"/>
    <mergeCell ref="A96:L96"/>
    <mergeCell ref="A100:L100"/>
    <mergeCell ref="A88:L88"/>
    <mergeCell ref="A81:L81"/>
    <mergeCell ref="A75:L75"/>
    <mergeCell ref="A1:L1"/>
    <mergeCell ref="A3:L3"/>
    <mergeCell ref="A179:L179"/>
    <mergeCell ref="A160:L160"/>
    <mergeCell ref="A152:L152"/>
    <mergeCell ref="A148:L148"/>
    <mergeCell ref="A150:L150"/>
    <mergeCell ref="A134:L134"/>
    <mergeCell ref="A126:L126"/>
    <mergeCell ref="A118:L118"/>
    <mergeCell ref="A67:L67"/>
    <mergeCell ref="A72:L72"/>
    <mergeCell ref="A51:L51"/>
    <mergeCell ref="A56:L56"/>
    <mergeCell ref="A36:L36"/>
    <mergeCell ref="A43:L43"/>
    <mergeCell ref="A19:L19"/>
    <mergeCell ref="A23:L23"/>
    <mergeCell ref="A26:L26"/>
    <mergeCell ref="A8:L8"/>
    <mergeCell ref="A13:L13"/>
    <mergeCell ref="A4:L4"/>
  </mergeCells>
  <printOptions gridLines="1" headings="1" horizontalCentered="1"/>
  <pageMargins left="0.25" right="0.25" top="0.75" bottom="0.75" header="0.3" footer="0.3"/>
  <pageSetup fitToHeight="16" fitToWidth="1" horizontalDpi="600" verticalDpi="600" orientation="landscape" pageOrder="overThenDown" scale="57" r:id="rId1"/>
  <headerFooter alignWithMargins="0">
    <oddHeader>&amp;CGSS11490A-PACKAGE_FOOD
Addendum #13</oddHeader>
    <oddFooter>&amp;C&amp;P&amp;REffective 11/01/11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3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2.75"/>
  <cols>
    <col min="1" max="1" width="4.421875" style="1" bestFit="1" customWidth="1"/>
    <col min="2" max="2" width="7.28125" style="1" hidden="1" customWidth="1"/>
    <col min="3" max="3" width="56.140625" style="1" customWidth="1"/>
    <col min="4" max="4" width="12.140625" style="1" customWidth="1"/>
    <col min="5" max="5" width="28.7109375" style="1" customWidth="1"/>
    <col min="6" max="6" width="13.140625" style="1" customWidth="1"/>
    <col min="7" max="7" width="18.140625" style="1" customWidth="1"/>
    <col min="8" max="8" width="27.421875" style="1" customWidth="1"/>
    <col min="9" max="10" width="13.140625" style="1" customWidth="1"/>
    <col min="11" max="11" width="13.28125" style="1" customWidth="1"/>
    <col min="12" max="12" width="10.28125" style="1" bestFit="1" customWidth="1"/>
    <col min="13" max="13" width="7.7109375" style="1" customWidth="1"/>
    <col min="14" max="14" width="12.57421875" style="1" customWidth="1"/>
    <col min="15" max="16384" width="9.140625" style="1" customWidth="1"/>
  </cols>
  <sheetData>
    <row r="1" spans="1:14" ht="15.75">
      <c r="A1" s="146" t="s">
        <v>1386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s="72" customFormat="1" ht="25.5">
      <c r="A2" s="99"/>
      <c r="B2" s="100"/>
      <c r="C2" s="101" t="s">
        <v>122</v>
      </c>
      <c r="D2" s="102" t="s">
        <v>1376</v>
      </c>
      <c r="E2" s="103" t="s">
        <v>1377</v>
      </c>
      <c r="F2" s="102" t="s">
        <v>1378</v>
      </c>
      <c r="G2" s="102" t="s">
        <v>1379</v>
      </c>
      <c r="H2" s="102" t="s">
        <v>1380</v>
      </c>
      <c r="I2" s="102" t="s">
        <v>1381</v>
      </c>
      <c r="J2" s="102" t="s">
        <v>1378</v>
      </c>
      <c r="K2" s="102" t="s">
        <v>1382</v>
      </c>
      <c r="L2" s="102" t="s">
        <v>1383</v>
      </c>
      <c r="M2" s="102" t="s">
        <v>1384</v>
      </c>
      <c r="N2" s="102" t="s">
        <v>1385</v>
      </c>
    </row>
    <row r="3" spans="1:14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14" ht="12.75">
      <c r="A4" s="128" t="s">
        <v>258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</row>
    <row r="5" spans="1:14" ht="12.75">
      <c r="A5" s="9">
        <v>1</v>
      </c>
      <c r="B5" s="75"/>
      <c r="C5" s="10" t="s">
        <v>260</v>
      </c>
      <c r="D5" s="12">
        <v>240</v>
      </c>
      <c r="E5" s="13" t="s">
        <v>124</v>
      </c>
      <c r="F5" s="14">
        <v>1</v>
      </c>
      <c r="G5" s="14" t="s">
        <v>994</v>
      </c>
      <c r="H5" s="28" t="s">
        <v>966</v>
      </c>
      <c r="I5" s="9" t="s">
        <v>118</v>
      </c>
      <c r="J5" s="9">
        <v>1</v>
      </c>
      <c r="K5" s="9">
        <v>21.46</v>
      </c>
      <c r="L5" s="9">
        <v>21.46</v>
      </c>
      <c r="M5" s="2" t="s">
        <v>1356</v>
      </c>
      <c r="N5" s="2"/>
    </row>
    <row r="6" spans="1:14" ht="12.75">
      <c r="A6" s="9">
        <v>2</v>
      </c>
      <c r="B6" s="75"/>
      <c r="C6" s="10" t="s">
        <v>259</v>
      </c>
      <c r="D6" s="12">
        <v>722</v>
      </c>
      <c r="E6" s="13" t="s">
        <v>124</v>
      </c>
      <c r="F6" s="14">
        <v>1</v>
      </c>
      <c r="G6" s="14" t="s">
        <v>1275</v>
      </c>
      <c r="H6" s="28" t="s">
        <v>1277</v>
      </c>
      <c r="I6" s="9" t="s">
        <v>118</v>
      </c>
      <c r="J6" s="9">
        <v>1</v>
      </c>
      <c r="K6" s="9"/>
      <c r="L6" s="9">
        <v>13.24</v>
      </c>
      <c r="M6" s="2" t="s">
        <v>1354</v>
      </c>
      <c r="N6" s="2"/>
    </row>
    <row r="7" spans="1:14" ht="12.75">
      <c r="A7" s="128" t="s">
        <v>247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4" ht="38.25">
      <c r="A8" s="11">
        <v>3</v>
      </c>
      <c r="B8" s="76" t="s">
        <v>123</v>
      </c>
      <c r="C8" s="10" t="s">
        <v>262</v>
      </c>
      <c r="D8" s="12">
        <v>75</v>
      </c>
      <c r="E8" s="13" t="s">
        <v>127</v>
      </c>
      <c r="F8" s="14">
        <v>12</v>
      </c>
      <c r="G8" s="14" t="s">
        <v>1079</v>
      </c>
      <c r="H8" s="28" t="s">
        <v>1080</v>
      </c>
      <c r="I8" s="9" t="s">
        <v>1081</v>
      </c>
      <c r="J8" s="9">
        <v>12</v>
      </c>
      <c r="K8" s="46">
        <f>L8/J8</f>
        <v>2.8975000000000004</v>
      </c>
      <c r="L8" s="55">
        <v>34.77</v>
      </c>
      <c r="M8" s="2" t="s">
        <v>1354</v>
      </c>
      <c r="N8" s="2"/>
    </row>
    <row r="9" spans="1:14" ht="38.25">
      <c r="A9" s="11">
        <v>4</v>
      </c>
      <c r="B9" s="76" t="s">
        <v>125</v>
      </c>
      <c r="C9" s="10" t="s">
        <v>263</v>
      </c>
      <c r="D9" s="12">
        <v>12</v>
      </c>
      <c r="E9" s="13" t="s">
        <v>129</v>
      </c>
      <c r="F9" s="14">
        <v>6</v>
      </c>
      <c r="G9" s="14" t="s">
        <v>1275</v>
      </c>
      <c r="H9" s="28" t="s">
        <v>1299</v>
      </c>
      <c r="I9" s="9" t="s">
        <v>1300</v>
      </c>
      <c r="J9" s="9">
        <v>6</v>
      </c>
      <c r="K9" s="9"/>
      <c r="L9" s="9">
        <v>30.55</v>
      </c>
      <c r="M9" s="2" t="s">
        <v>1354</v>
      </c>
      <c r="N9" s="2"/>
    </row>
    <row r="10" spans="1:14" ht="12.75">
      <c r="A10" s="11">
        <v>5</v>
      </c>
      <c r="B10" s="76"/>
      <c r="C10" s="10" t="s">
        <v>264</v>
      </c>
      <c r="D10" s="12">
        <v>575</v>
      </c>
      <c r="E10" s="13" t="s">
        <v>56</v>
      </c>
      <c r="F10" s="14">
        <v>6</v>
      </c>
      <c r="G10" s="14" t="s">
        <v>1275</v>
      </c>
      <c r="H10" s="28" t="s">
        <v>1299</v>
      </c>
      <c r="I10" s="9" t="s">
        <v>1301</v>
      </c>
      <c r="J10" s="9">
        <v>6</v>
      </c>
      <c r="K10" s="9"/>
      <c r="L10" s="9">
        <v>32.76</v>
      </c>
      <c r="M10" s="2" t="s">
        <v>1354</v>
      </c>
      <c r="N10" s="2"/>
    </row>
    <row r="11" spans="1:14" ht="25.5">
      <c r="A11" s="11">
        <v>6</v>
      </c>
      <c r="B11" s="76" t="s">
        <v>126</v>
      </c>
      <c r="C11" s="10" t="s">
        <v>265</v>
      </c>
      <c r="D11" s="12">
        <v>2</v>
      </c>
      <c r="E11" s="13" t="s">
        <v>198</v>
      </c>
      <c r="F11" s="14">
        <v>5</v>
      </c>
      <c r="G11" s="14" t="s">
        <v>1275</v>
      </c>
      <c r="H11" s="28" t="s">
        <v>969</v>
      </c>
      <c r="I11" s="9" t="s">
        <v>5</v>
      </c>
      <c r="J11" s="9">
        <v>4</v>
      </c>
      <c r="K11" s="9"/>
      <c r="L11" s="9">
        <v>34.75</v>
      </c>
      <c r="M11" s="2" t="s">
        <v>1354</v>
      </c>
      <c r="N11" s="2"/>
    </row>
    <row r="12" spans="1:14" ht="25.5">
      <c r="A12" s="11">
        <v>7</v>
      </c>
      <c r="B12" s="76" t="s">
        <v>128</v>
      </c>
      <c r="C12" s="10" t="s">
        <v>266</v>
      </c>
      <c r="D12" s="12">
        <v>14</v>
      </c>
      <c r="E12" s="13" t="s">
        <v>214</v>
      </c>
      <c r="F12" s="14">
        <v>6</v>
      </c>
      <c r="G12" s="14" t="s">
        <v>1275</v>
      </c>
      <c r="H12" s="28" t="s">
        <v>1299</v>
      </c>
      <c r="I12" s="9" t="s">
        <v>1300</v>
      </c>
      <c r="J12" s="9">
        <v>6</v>
      </c>
      <c r="K12" s="9"/>
      <c r="L12" s="9">
        <v>30.55</v>
      </c>
      <c r="M12" s="2" t="s">
        <v>1354</v>
      </c>
      <c r="N12" s="2"/>
    </row>
    <row r="13" spans="1:14" ht="12.75">
      <c r="A13" s="11">
        <v>8</v>
      </c>
      <c r="B13" s="76" t="s">
        <v>130</v>
      </c>
      <c r="C13" s="10" t="s">
        <v>267</v>
      </c>
      <c r="D13" s="12">
        <v>1440</v>
      </c>
      <c r="E13" s="13" t="s">
        <v>55</v>
      </c>
      <c r="F13" s="14">
        <v>6</v>
      </c>
      <c r="G13" s="14" t="s">
        <v>994</v>
      </c>
      <c r="H13" s="28" t="s">
        <v>967</v>
      </c>
      <c r="I13" s="9" t="s">
        <v>995</v>
      </c>
      <c r="J13" s="9">
        <v>6</v>
      </c>
      <c r="K13" s="9">
        <v>4.54</v>
      </c>
      <c r="L13" s="9">
        <v>27.28</v>
      </c>
      <c r="M13" s="2" t="s">
        <v>1356</v>
      </c>
      <c r="N13" s="2"/>
    </row>
    <row r="14" spans="1:14" ht="12.75" customHeight="1">
      <c r="A14" s="128" t="s">
        <v>248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</row>
    <row r="15" spans="1:14" ht="12.75">
      <c r="A15" s="11">
        <v>9</v>
      </c>
      <c r="B15" s="77" t="s">
        <v>133</v>
      </c>
      <c r="C15" s="10" t="s">
        <v>268</v>
      </c>
      <c r="D15" s="12">
        <v>66</v>
      </c>
      <c r="E15" s="13" t="s">
        <v>134</v>
      </c>
      <c r="F15" s="14">
        <v>1</v>
      </c>
      <c r="G15" s="14" t="s">
        <v>1079</v>
      </c>
      <c r="H15" s="28" t="s">
        <v>1036</v>
      </c>
      <c r="I15" s="9" t="s">
        <v>1035</v>
      </c>
      <c r="J15" s="9">
        <v>1</v>
      </c>
      <c r="K15" s="46">
        <f>L15/J15</f>
        <v>11.59</v>
      </c>
      <c r="L15" s="55">
        <v>11.59</v>
      </c>
      <c r="M15" s="2" t="s">
        <v>1354</v>
      </c>
      <c r="N15" s="2"/>
    </row>
    <row r="16" spans="1:14" ht="12.75">
      <c r="A16" s="11">
        <v>10</v>
      </c>
      <c r="B16" s="77" t="s">
        <v>133</v>
      </c>
      <c r="C16" s="10" t="s">
        <v>269</v>
      </c>
      <c r="D16" s="12">
        <v>36</v>
      </c>
      <c r="E16" s="13" t="s">
        <v>58</v>
      </c>
      <c r="F16" s="14">
        <v>6</v>
      </c>
      <c r="G16" s="14" t="s">
        <v>1079</v>
      </c>
      <c r="H16" s="28" t="s">
        <v>1082</v>
      </c>
      <c r="I16" s="9" t="s">
        <v>1083</v>
      </c>
      <c r="J16" s="9">
        <v>6</v>
      </c>
      <c r="K16" s="9">
        <f>L16/J16</f>
        <v>4.833333333333333</v>
      </c>
      <c r="L16" s="9">
        <v>29</v>
      </c>
      <c r="M16" s="2" t="s">
        <v>1354</v>
      </c>
      <c r="N16" s="2"/>
    </row>
    <row r="17" spans="1:14" ht="12.75">
      <c r="A17" s="11">
        <v>11</v>
      </c>
      <c r="B17" s="77" t="s">
        <v>133</v>
      </c>
      <c r="C17" s="10" t="s">
        <v>270</v>
      </c>
      <c r="D17" s="12">
        <v>19</v>
      </c>
      <c r="E17" s="13" t="s">
        <v>57</v>
      </c>
      <c r="F17" s="14">
        <v>6</v>
      </c>
      <c r="G17" s="14" t="s">
        <v>994</v>
      </c>
      <c r="H17" s="28" t="s">
        <v>996</v>
      </c>
      <c r="I17" s="9" t="s">
        <v>997</v>
      </c>
      <c r="J17" s="9">
        <v>6</v>
      </c>
      <c r="K17" s="9"/>
      <c r="L17" s="9">
        <v>31.09</v>
      </c>
      <c r="M17" s="2" t="s">
        <v>1356</v>
      </c>
      <c r="N17" s="2"/>
    </row>
    <row r="18" spans="1:14" ht="25.5">
      <c r="A18" s="17">
        <v>12</v>
      </c>
      <c r="B18" s="78" t="s">
        <v>135</v>
      </c>
      <c r="C18" s="10" t="s">
        <v>271</v>
      </c>
      <c r="D18" s="12">
        <v>65</v>
      </c>
      <c r="E18" s="13" t="s">
        <v>59</v>
      </c>
      <c r="F18" s="14">
        <v>1</v>
      </c>
      <c r="G18" s="14" t="s">
        <v>1079</v>
      </c>
      <c r="H18" s="28" t="s">
        <v>1036</v>
      </c>
      <c r="I18" s="9" t="s">
        <v>1035</v>
      </c>
      <c r="J18" s="9">
        <v>1</v>
      </c>
      <c r="K18" s="46">
        <f>L18/J18</f>
        <v>11.59</v>
      </c>
      <c r="L18" s="55">
        <v>11.59</v>
      </c>
      <c r="M18" s="2" t="s">
        <v>1354</v>
      </c>
      <c r="N18" s="2"/>
    </row>
    <row r="19" spans="1:14" ht="25.5">
      <c r="A19" s="11">
        <v>13</v>
      </c>
      <c r="B19" s="76" t="s">
        <v>139</v>
      </c>
      <c r="C19" s="10" t="s">
        <v>272</v>
      </c>
      <c r="D19" s="12">
        <v>16</v>
      </c>
      <c r="E19" s="13" t="s">
        <v>58</v>
      </c>
      <c r="F19" s="14">
        <v>6</v>
      </c>
      <c r="G19" s="14" t="s">
        <v>1275</v>
      </c>
      <c r="H19" s="28" t="s">
        <v>1302</v>
      </c>
      <c r="I19" s="9" t="s">
        <v>997</v>
      </c>
      <c r="J19" s="9">
        <v>6</v>
      </c>
      <c r="K19" s="9"/>
      <c r="L19" s="9">
        <v>23.05</v>
      </c>
      <c r="M19" s="2" t="s">
        <v>1354</v>
      </c>
      <c r="N19" s="2"/>
    </row>
    <row r="20" spans="1:14" ht="12.75">
      <c r="A20" s="11">
        <v>14</v>
      </c>
      <c r="B20" s="77" t="s">
        <v>140</v>
      </c>
      <c r="C20" s="10" t="s">
        <v>273</v>
      </c>
      <c r="D20" s="12">
        <v>10</v>
      </c>
      <c r="E20" s="13" t="s">
        <v>58</v>
      </c>
      <c r="F20" s="14">
        <v>6</v>
      </c>
      <c r="G20" s="14" t="s">
        <v>942</v>
      </c>
      <c r="H20" s="28" t="s">
        <v>141</v>
      </c>
      <c r="I20" s="9" t="s">
        <v>1230</v>
      </c>
      <c r="J20" s="9">
        <v>6</v>
      </c>
      <c r="K20" s="46">
        <f>L20/J20</f>
        <v>4.07</v>
      </c>
      <c r="L20" s="46">
        <v>24.42</v>
      </c>
      <c r="M20" s="2" t="s">
        <v>1351</v>
      </c>
      <c r="N20" s="2"/>
    </row>
    <row r="21" spans="1:14" ht="12.75">
      <c r="A21" s="11">
        <v>15</v>
      </c>
      <c r="B21" s="77"/>
      <c r="C21" s="10" t="s">
        <v>446</v>
      </c>
      <c r="D21" s="12">
        <v>18</v>
      </c>
      <c r="E21" s="13" t="s">
        <v>893</v>
      </c>
      <c r="F21" s="19">
        <v>6</v>
      </c>
      <c r="G21" s="19" t="s">
        <v>942</v>
      </c>
      <c r="H21" s="28" t="s">
        <v>1231</v>
      </c>
      <c r="I21" s="9" t="s">
        <v>5</v>
      </c>
      <c r="J21" s="9">
        <v>2</v>
      </c>
      <c r="K21" s="46">
        <f>L21/J21</f>
        <v>12.29</v>
      </c>
      <c r="L21" s="46">
        <v>24.58</v>
      </c>
      <c r="M21" s="2"/>
      <c r="N21" s="2" t="s">
        <v>1352</v>
      </c>
    </row>
    <row r="22" spans="1:14" ht="12.75">
      <c r="A22" s="128" t="s">
        <v>249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</row>
    <row r="23" spans="1:14" ht="12.75">
      <c r="A23" s="11">
        <v>16</v>
      </c>
      <c r="B23" s="77" t="s">
        <v>141</v>
      </c>
      <c r="C23" s="10" t="s">
        <v>2</v>
      </c>
      <c r="D23" s="12">
        <v>183</v>
      </c>
      <c r="E23" s="13" t="s">
        <v>146</v>
      </c>
      <c r="F23" s="14">
        <v>12</v>
      </c>
      <c r="G23" s="14" t="s">
        <v>994</v>
      </c>
      <c r="H23" s="28" t="s">
        <v>973</v>
      </c>
      <c r="I23" s="9" t="s">
        <v>998</v>
      </c>
      <c r="J23" s="9">
        <v>96</v>
      </c>
      <c r="K23" s="9">
        <v>0.2</v>
      </c>
      <c r="L23" s="9">
        <v>16.89</v>
      </c>
      <c r="M23" s="2" t="s">
        <v>1356</v>
      </c>
      <c r="N23" s="2"/>
    </row>
    <row r="24" spans="1:14" ht="12.75">
      <c r="A24" s="11">
        <v>17</v>
      </c>
      <c r="B24" s="77" t="s">
        <v>133</v>
      </c>
      <c r="C24" s="10" t="s">
        <v>3</v>
      </c>
      <c r="D24" s="12">
        <v>48</v>
      </c>
      <c r="E24" s="13" t="s">
        <v>144</v>
      </c>
      <c r="F24" s="14">
        <v>96</v>
      </c>
      <c r="G24" s="14" t="s">
        <v>994</v>
      </c>
      <c r="H24" s="28" t="s">
        <v>137</v>
      </c>
      <c r="I24" s="9" t="s">
        <v>999</v>
      </c>
      <c r="J24" s="9">
        <v>96</v>
      </c>
      <c r="K24" s="9">
        <v>0.12</v>
      </c>
      <c r="L24" s="9">
        <v>11.43</v>
      </c>
      <c r="M24" s="2" t="s">
        <v>1356</v>
      </c>
      <c r="N24" s="2"/>
    </row>
    <row r="25" spans="1:14" ht="12.75">
      <c r="A25" s="11">
        <v>18</v>
      </c>
      <c r="B25" s="76" t="s">
        <v>143</v>
      </c>
      <c r="C25" s="10" t="s">
        <v>4</v>
      </c>
      <c r="D25" s="12">
        <v>60</v>
      </c>
      <c r="E25" s="13" t="s">
        <v>145</v>
      </c>
      <c r="F25" s="14">
        <v>96</v>
      </c>
      <c r="G25" s="14" t="s">
        <v>994</v>
      </c>
      <c r="H25" s="28" t="s">
        <v>143</v>
      </c>
      <c r="I25" s="9" t="s">
        <v>6</v>
      </c>
      <c r="J25" s="9">
        <v>96</v>
      </c>
      <c r="K25" s="9">
        <v>0.25</v>
      </c>
      <c r="L25" s="9">
        <v>23.89</v>
      </c>
      <c r="M25" s="2" t="s">
        <v>1356</v>
      </c>
      <c r="N25" s="2"/>
    </row>
    <row r="26" spans="1:14" ht="25.5">
      <c r="A26" s="11">
        <v>19</v>
      </c>
      <c r="B26" s="77"/>
      <c r="C26" s="15" t="s">
        <v>722</v>
      </c>
      <c r="D26" s="20">
        <v>84</v>
      </c>
      <c r="E26" s="21" t="s">
        <v>142</v>
      </c>
      <c r="F26" s="14">
        <v>96</v>
      </c>
      <c r="G26" s="14" t="s">
        <v>994</v>
      </c>
      <c r="H26" s="28" t="s">
        <v>973</v>
      </c>
      <c r="I26" s="9" t="s">
        <v>1000</v>
      </c>
      <c r="J26" s="9">
        <v>96</v>
      </c>
      <c r="K26" s="9">
        <v>0.18</v>
      </c>
      <c r="L26" s="9">
        <v>16.89</v>
      </c>
      <c r="M26" s="2" t="s">
        <v>1356</v>
      </c>
      <c r="N26" s="2"/>
    </row>
    <row r="27" spans="1:14" ht="25.5">
      <c r="A27" s="11">
        <v>20</v>
      </c>
      <c r="B27" s="76" t="s">
        <v>137</v>
      </c>
      <c r="C27" s="10" t="s">
        <v>723</v>
      </c>
      <c r="D27" s="12">
        <v>164</v>
      </c>
      <c r="E27" s="13" t="s">
        <v>147</v>
      </c>
      <c r="F27" s="14">
        <v>96</v>
      </c>
      <c r="G27" s="14" t="s">
        <v>942</v>
      </c>
      <c r="H27" s="9" t="s">
        <v>201</v>
      </c>
      <c r="I27" s="9" t="s">
        <v>1220</v>
      </c>
      <c r="J27" s="9">
        <v>96</v>
      </c>
      <c r="K27" s="46">
        <f>L27/J27</f>
        <v>0.194375</v>
      </c>
      <c r="L27" s="46">
        <v>18.66</v>
      </c>
      <c r="M27" s="2" t="s">
        <v>1356</v>
      </c>
      <c r="N27" s="2"/>
    </row>
    <row r="28" spans="1:14" ht="25.5">
      <c r="A28" s="17">
        <v>21</v>
      </c>
      <c r="B28" s="78" t="s">
        <v>137</v>
      </c>
      <c r="C28" s="10" t="s">
        <v>724</v>
      </c>
      <c r="D28" s="12">
        <v>60</v>
      </c>
      <c r="E28" s="13" t="s">
        <v>147</v>
      </c>
      <c r="F28" s="14">
        <v>96</v>
      </c>
      <c r="G28" s="14" t="s">
        <v>1275</v>
      </c>
      <c r="H28" s="9" t="s">
        <v>137</v>
      </c>
      <c r="I28" s="9" t="s">
        <v>1365</v>
      </c>
      <c r="J28" s="9">
        <v>96</v>
      </c>
      <c r="K28" s="9"/>
      <c r="L28" s="9">
        <v>19.09</v>
      </c>
      <c r="M28" s="2" t="s">
        <v>1354</v>
      </c>
      <c r="N28" s="2"/>
    </row>
    <row r="29" spans="1:14" ht="12.75">
      <c r="A29" s="11">
        <v>22</v>
      </c>
      <c r="B29" s="76"/>
      <c r="C29" s="22" t="s">
        <v>725</v>
      </c>
      <c r="D29" s="12">
        <v>96</v>
      </c>
      <c r="E29" s="23" t="s">
        <v>60</v>
      </c>
      <c r="F29" s="14">
        <v>96</v>
      </c>
      <c r="G29" s="14" t="s">
        <v>994</v>
      </c>
      <c r="H29" s="28" t="s">
        <v>973</v>
      </c>
      <c r="I29" s="9" t="s">
        <v>1000</v>
      </c>
      <c r="J29" s="9">
        <v>96</v>
      </c>
      <c r="K29" s="9">
        <v>0.18</v>
      </c>
      <c r="L29" s="9">
        <v>16.89</v>
      </c>
      <c r="M29" s="2" t="s">
        <v>1356</v>
      </c>
      <c r="N29" s="2"/>
    </row>
    <row r="30" spans="1:14" ht="25.5">
      <c r="A30" s="11">
        <v>23</v>
      </c>
      <c r="B30" s="76" t="s">
        <v>137</v>
      </c>
      <c r="C30" s="22" t="s">
        <v>726</v>
      </c>
      <c r="D30" s="12">
        <v>96</v>
      </c>
      <c r="E30" s="23" t="s">
        <v>61</v>
      </c>
      <c r="F30" s="14">
        <v>96</v>
      </c>
      <c r="G30" s="14" t="s">
        <v>994</v>
      </c>
      <c r="H30" s="28" t="s">
        <v>137</v>
      </c>
      <c r="I30" s="9" t="s">
        <v>6</v>
      </c>
      <c r="J30" s="9">
        <v>96</v>
      </c>
      <c r="K30" s="9">
        <v>0.12</v>
      </c>
      <c r="L30" s="9">
        <v>11.43</v>
      </c>
      <c r="M30" s="2" t="s">
        <v>1356</v>
      </c>
      <c r="N30" s="2"/>
    </row>
    <row r="31" spans="1:14" ht="25.5">
      <c r="A31" s="11">
        <v>24</v>
      </c>
      <c r="B31" s="76" t="s">
        <v>137</v>
      </c>
      <c r="C31" s="22" t="s">
        <v>727</v>
      </c>
      <c r="D31" s="12">
        <v>130</v>
      </c>
      <c r="E31" s="23" t="s">
        <v>62</v>
      </c>
      <c r="F31" s="14">
        <v>96</v>
      </c>
      <c r="G31" s="14" t="s">
        <v>994</v>
      </c>
      <c r="H31" s="28" t="s">
        <v>143</v>
      </c>
      <c r="I31" s="9" t="s">
        <v>6</v>
      </c>
      <c r="J31" s="9">
        <v>96</v>
      </c>
      <c r="K31" s="9">
        <v>0.25</v>
      </c>
      <c r="L31" s="9">
        <v>23.89</v>
      </c>
      <c r="M31" s="2" t="s">
        <v>1356</v>
      </c>
      <c r="N31" s="2"/>
    </row>
    <row r="32" spans="1:14" ht="12.75">
      <c r="A32" s="11">
        <v>25</v>
      </c>
      <c r="B32" s="76"/>
      <c r="C32" s="22" t="s">
        <v>728</v>
      </c>
      <c r="D32" s="12">
        <v>148</v>
      </c>
      <c r="E32" s="23" t="s">
        <v>63</v>
      </c>
      <c r="F32" s="14">
        <v>96</v>
      </c>
      <c r="G32" s="14" t="s">
        <v>994</v>
      </c>
      <c r="H32" s="28" t="s">
        <v>137</v>
      </c>
      <c r="I32" s="9" t="s">
        <v>1001</v>
      </c>
      <c r="J32" s="9">
        <v>96</v>
      </c>
      <c r="K32" s="9">
        <v>0.12</v>
      </c>
      <c r="L32" s="9">
        <v>11.43</v>
      </c>
      <c r="M32" s="2" t="s">
        <v>1356</v>
      </c>
      <c r="N32" s="2"/>
    </row>
    <row r="33" spans="1:14" ht="12.75">
      <c r="A33" s="11">
        <v>26</v>
      </c>
      <c r="B33" s="76"/>
      <c r="C33" s="10" t="s">
        <v>729</v>
      </c>
      <c r="D33" s="12">
        <v>108</v>
      </c>
      <c r="E33" s="13" t="s">
        <v>142</v>
      </c>
      <c r="F33" s="14">
        <v>96</v>
      </c>
      <c r="G33" s="14" t="s">
        <v>1275</v>
      </c>
      <c r="H33" s="14" t="s">
        <v>137</v>
      </c>
      <c r="I33" s="9" t="s">
        <v>972</v>
      </c>
      <c r="J33" s="9">
        <v>96</v>
      </c>
      <c r="K33" s="9"/>
      <c r="L33" s="9">
        <v>18.46</v>
      </c>
      <c r="M33" s="2" t="s">
        <v>1354</v>
      </c>
      <c r="N33" s="2"/>
    </row>
    <row r="34" spans="1:14" ht="12.75">
      <c r="A34" s="11">
        <v>27</v>
      </c>
      <c r="B34" s="76"/>
      <c r="C34" s="22" t="s">
        <v>730</v>
      </c>
      <c r="D34" s="12">
        <v>132</v>
      </c>
      <c r="E34" s="23" t="s">
        <v>62</v>
      </c>
      <c r="F34" s="14">
        <v>96</v>
      </c>
      <c r="G34" s="14" t="s">
        <v>994</v>
      </c>
      <c r="H34" s="28" t="s">
        <v>137</v>
      </c>
      <c r="I34" s="9" t="s">
        <v>6</v>
      </c>
      <c r="J34" s="9">
        <v>96</v>
      </c>
      <c r="K34" s="9">
        <v>0.12</v>
      </c>
      <c r="L34" s="9">
        <v>11.43</v>
      </c>
      <c r="M34" s="2" t="s">
        <v>1356</v>
      </c>
      <c r="N34" s="2"/>
    </row>
    <row r="35" spans="1:14" ht="12.75">
      <c r="A35" s="11">
        <v>28</v>
      </c>
      <c r="B35" s="76"/>
      <c r="C35" s="10" t="s">
        <v>13</v>
      </c>
      <c r="D35" s="12">
        <v>30</v>
      </c>
      <c r="E35" s="13" t="s">
        <v>167</v>
      </c>
      <c r="F35" s="14">
        <v>12</v>
      </c>
      <c r="G35" s="14" t="s">
        <v>1347</v>
      </c>
      <c r="H35" s="41"/>
      <c r="I35" s="39"/>
      <c r="J35" s="39"/>
      <c r="K35" s="39"/>
      <c r="L35" s="39"/>
      <c r="M35" s="38"/>
      <c r="N35" s="2"/>
    </row>
    <row r="36" spans="1:14" ht="12.75">
      <c r="A36" s="11">
        <v>29</v>
      </c>
      <c r="B36" s="76"/>
      <c r="C36" s="10" t="s">
        <v>705</v>
      </c>
      <c r="D36" s="12">
        <v>6</v>
      </c>
      <c r="E36" s="13" t="s">
        <v>706</v>
      </c>
      <c r="F36" s="14">
        <v>12</v>
      </c>
      <c r="G36" s="14" t="s">
        <v>942</v>
      </c>
      <c r="H36" s="28" t="s">
        <v>143</v>
      </c>
      <c r="I36" s="9" t="s">
        <v>1232</v>
      </c>
      <c r="J36" s="9">
        <v>72</v>
      </c>
      <c r="K36" s="46">
        <f>L36/J36</f>
        <v>0.39958333333333335</v>
      </c>
      <c r="L36" s="46">
        <v>28.77</v>
      </c>
      <c r="M36" s="2" t="s">
        <v>1351</v>
      </c>
      <c r="N36" s="2"/>
    </row>
    <row r="37" spans="1:14" ht="12.75">
      <c r="A37" s="128" t="s">
        <v>900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</row>
    <row r="38" spans="1:14" ht="12.75">
      <c r="A38" s="11">
        <v>30</v>
      </c>
      <c r="B38" s="76"/>
      <c r="C38" s="10" t="s">
        <v>898</v>
      </c>
      <c r="D38" s="12">
        <v>24</v>
      </c>
      <c r="E38" s="13" t="s">
        <v>902</v>
      </c>
      <c r="F38" s="14">
        <v>6</v>
      </c>
      <c r="G38" s="14" t="s">
        <v>1079</v>
      </c>
      <c r="H38" s="28" t="s">
        <v>1086</v>
      </c>
      <c r="I38" s="9" t="s">
        <v>1087</v>
      </c>
      <c r="J38" s="9">
        <v>120</v>
      </c>
      <c r="K38" s="46">
        <f>L38/J38</f>
        <v>0.22041666666666665</v>
      </c>
      <c r="L38" s="55">
        <v>26.45</v>
      </c>
      <c r="M38" s="2" t="s">
        <v>1354</v>
      </c>
      <c r="N38" s="2"/>
    </row>
    <row r="39" spans="1:14" ht="12.75">
      <c r="A39" s="11">
        <v>31</v>
      </c>
      <c r="B39" s="76"/>
      <c r="C39" s="10" t="s">
        <v>899</v>
      </c>
      <c r="D39" s="12">
        <v>12</v>
      </c>
      <c r="E39" s="13" t="s">
        <v>902</v>
      </c>
      <c r="F39" s="14">
        <v>6</v>
      </c>
      <c r="G39" s="14" t="s">
        <v>1079</v>
      </c>
      <c r="H39" s="28" t="s">
        <v>1086</v>
      </c>
      <c r="I39" s="9" t="s">
        <v>1087</v>
      </c>
      <c r="J39" s="9">
        <v>120</v>
      </c>
      <c r="K39" s="46">
        <f>L39/J39</f>
        <v>0.22041666666666665</v>
      </c>
      <c r="L39" s="55">
        <v>26.45</v>
      </c>
      <c r="M39" s="2" t="s">
        <v>1354</v>
      </c>
      <c r="N39" s="2"/>
    </row>
    <row r="40" spans="1:14" ht="12.75">
      <c r="A40" s="11">
        <v>32</v>
      </c>
      <c r="B40" s="76"/>
      <c r="C40" s="10" t="s">
        <v>901</v>
      </c>
      <c r="D40" s="12">
        <v>36</v>
      </c>
      <c r="E40" s="13" t="s">
        <v>903</v>
      </c>
      <c r="F40" s="14">
        <v>6</v>
      </c>
      <c r="G40" s="14" t="s">
        <v>994</v>
      </c>
      <c r="H40" s="28" t="s">
        <v>143</v>
      </c>
      <c r="I40" s="9"/>
      <c r="J40" s="9">
        <v>96</v>
      </c>
      <c r="K40" s="9">
        <v>0.25</v>
      </c>
      <c r="L40" s="9">
        <v>24.86</v>
      </c>
      <c r="M40" s="2" t="s">
        <v>1356</v>
      </c>
      <c r="N40" s="2"/>
    </row>
    <row r="41" spans="1:14" ht="12.75">
      <c r="A41" s="125" t="s">
        <v>279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7"/>
    </row>
    <row r="42" spans="1:14" ht="12.75">
      <c r="A42" s="9">
        <v>33</v>
      </c>
      <c r="B42" s="79"/>
      <c r="C42" s="10" t="s">
        <v>660</v>
      </c>
      <c r="D42" s="12">
        <v>86</v>
      </c>
      <c r="E42" s="13" t="s">
        <v>149</v>
      </c>
      <c r="F42" s="14">
        <v>12</v>
      </c>
      <c r="G42" s="14" t="s">
        <v>1275</v>
      </c>
      <c r="H42" s="28" t="s">
        <v>1279</v>
      </c>
      <c r="I42" s="9" t="s">
        <v>1002</v>
      </c>
      <c r="J42" s="9">
        <v>12</v>
      </c>
      <c r="K42" s="9"/>
      <c r="L42" s="9">
        <v>19.65</v>
      </c>
      <c r="M42" s="2" t="s">
        <v>1354</v>
      </c>
      <c r="N42" s="2"/>
    </row>
    <row r="43" spans="1:14" ht="12.75">
      <c r="A43" s="11">
        <v>34</v>
      </c>
      <c r="B43" s="80"/>
      <c r="C43" s="10" t="s">
        <v>661</v>
      </c>
      <c r="D43" s="12">
        <v>88</v>
      </c>
      <c r="E43" s="13" t="s">
        <v>150</v>
      </c>
      <c r="F43" s="14">
        <v>12</v>
      </c>
      <c r="G43" s="14" t="s">
        <v>1079</v>
      </c>
      <c r="H43" s="14" t="s">
        <v>1037</v>
      </c>
      <c r="I43" s="9" t="s">
        <v>1081</v>
      </c>
      <c r="J43" s="9">
        <v>12</v>
      </c>
      <c r="K43" s="9">
        <f>L43/J43</f>
        <v>1.4166666666666667</v>
      </c>
      <c r="L43" s="9">
        <v>17</v>
      </c>
      <c r="M43" s="2" t="s">
        <v>1367</v>
      </c>
      <c r="N43" s="2"/>
    </row>
    <row r="44" spans="1:14" ht="12.75">
      <c r="A44" s="11">
        <v>35</v>
      </c>
      <c r="B44" s="76" t="s">
        <v>148</v>
      </c>
      <c r="C44" s="10" t="s">
        <v>274</v>
      </c>
      <c r="D44" s="12">
        <v>52</v>
      </c>
      <c r="E44" s="13" t="s">
        <v>150</v>
      </c>
      <c r="F44" s="14">
        <v>12</v>
      </c>
      <c r="G44" s="14" t="s">
        <v>1079</v>
      </c>
      <c r="H44" s="28" t="s">
        <v>1088</v>
      </c>
      <c r="I44" s="9" t="s">
        <v>1081</v>
      </c>
      <c r="J44" s="9">
        <v>12</v>
      </c>
      <c r="K44" s="46">
        <f>L44/J44</f>
        <v>2.6341666666666668</v>
      </c>
      <c r="L44" s="55">
        <v>31.61</v>
      </c>
      <c r="M44" s="2" t="s">
        <v>1354</v>
      </c>
      <c r="N44" s="2"/>
    </row>
    <row r="45" spans="1:14" ht="25.5">
      <c r="A45" s="11">
        <v>36</v>
      </c>
      <c r="B45" s="76"/>
      <c r="C45" s="10" t="s">
        <v>707</v>
      </c>
      <c r="D45" s="12">
        <v>72</v>
      </c>
      <c r="E45" s="13" t="s">
        <v>708</v>
      </c>
      <c r="F45" s="14">
        <v>8</v>
      </c>
      <c r="G45" s="14" t="s">
        <v>1343</v>
      </c>
      <c r="H45" s="28" t="s">
        <v>1335</v>
      </c>
      <c r="I45" s="9" t="s">
        <v>1336</v>
      </c>
      <c r="J45" s="9">
        <v>8</v>
      </c>
      <c r="K45" s="9">
        <v>4.99</v>
      </c>
      <c r="L45" s="9">
        <v>39.92</v>
      </c>
      <c r="M45" s="2" t="s">
        <v>1354</v>
      </c>
      <c r="N45" s="2"/>
    </row>
    <row r="46" spans="1:14" ht="12.75">
      <c r="A46" s="11">
        <v>37</v>
      </c>
      <c r="B46" s="76"/>
      <c r="C46" s="24" t="s">
        <v>904</v>
      </c>
      <c r="D46" s="20">
        <v>12</v>
      </c>
      <c r="E46" s="17" t="s">
        <v>57</v>
      </c>
      <c r="F46" s="14">
        <v>12</v>
      </c>
      <c r="G46" s="14" t="s">
        <v>942</v>
      </c>
      <c r="H46" s="28" t="s">
        <v>148</v>
      </c>
      <c r="I46" s="9" t="s">
        <v>1233</v>
      </c>
      <c r="J46" s="9">
        <v>12</v>
      </c>
      <c r="K46" s="46">
        <f>L46/J46</f>
        <v>1.7866666666666668</v>
      </c>
      <c r="L46" s="46">
        <v>21.44</v>
      </c>
      <c r="M46" s="2" t="s">
        <v>1351</v>
      </c>
      <c r="N46" s="2"/>
    </row>
    <row r="47" spans="1:14" ht="12.75">
      <c r="A47" s="128" t="s">
        <v>278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</row>
    <row r="48" spans="1:14" ht="12.75">
      <c r="A48" s="11">
        <v>38</v>
      </c>
      <c r="B48" s="76" t="s">
        <v>151</v>
      </c>
      <c r="C48" s="10" t="s">
        <v>275</v>
      </c>
      <c r="D48" s="12">
        <v>89</v>
      </c>
      <c r="E48" s="13" t="s">
        <v>65</v>
      </c>
      <c r="F48" s="19">
        <v>60</v>
      </c>
      <c r="G48" s="19" t="s">
        <v>942</v>
      </c>
      <c r="H48" s="28" t="s">
        <v>974</v>
      </c>
      <c r="I48" s="9" t="s">
        <v>12</v>
      </c>
      <c r="J48" s="9">
        <v>60</v>
      </c>
      <c r="K48" s="46">
        <f aca="true" t="shared" si="0" ref="K48:K53">L48/J48</f>
        <v>0.16666666666666666</v>
      </c>
      <c r="L48" s="46">
        <v>10</v>
      </c>
      <c r="M48" s="2" t="s">
        <v>1351</v>
      </c>
      <c r="N48" s="2"/>
    </row>
    <row r="49" spans="1:14" ht="12.75">
      <c r="A49" s="11">
        <v>39</v>
      </c>
      <c r="B49" s="76"/>
      <c r="C49" s="10" t="s">
        <v>277</v>
      </c>
      <c r="D49" s="12">
        <v>87</v>
      </c>
      <c r="E49" s="13" t="s">
        <v>67</v>
      </c>
      <c r="F49" s="19">
        <v>200</v>
      </c>
      <c r="G49" s="19" t="s">
        <v>1079</v>
      </c>
      <c r="H49" s="44" t="s">
        <v>1040</v>
      </c>
      <c r="I49" s="9" t="s">
        <v>1089</v>
      </c>
      <c r="J49" s="9">
        <v>200</v>
      </c>
      <c r="K49" s="46">
        <f t="shared" si="0"/>
        <v>0.024249999999999997</v>
      </c>
      <c r="L49" s="55">
        <v>4.85</v>
      </c>
      <c r="M49" s="2" t="s">
        <v>1354</v>
      </c>
      <c r="N49" s="2"/>
    </row>
    <row r="50" spans="1:14" ht="12.75">
      <c r="A50" s="11">
        <v>40</v>
      </c>
      <c r="B50" s="76"/>
      <c r="C50" s="10" t="s">
        <v>276</v>
      </c>
      <c r="D50" s="12">
        <v>33</v>
      </c>
      <c r="E50" s="13" t="s">
        <v>79</v>
      </c>
      <c r="F50" s="19">
        <v>60</v>
      </c>
      <c r="G50" s="19" t="s">
        <v>1079</v>
      </c>
      <c r="H50" s="44" t="s">
        <v>1040</v>
      </c>
      <c r="I50" s="9" t="s">
        <v>1090</v>
      </c>
      <c r="J50" s="9">
        <v>200</v>
      </c>
      <c r="K50" s="46">
        <f t="shared" si="0"/>
        <v>0.021099999999999997</v>
      </c>
      <c r="L50" s="55">
        <v>4.22</v>
      </c>
      <c r="M50" s="2" t="s">
        <v>1354</v>
      </c>
      <c r="N50" s="2"/>
    </row>
    <row r="51" spans="1:14" ht="12.75">
      <c r="A51" s="11">
        <v>41</v>
      </c>
      <c r="B51" s="76"/>
      <c r="C51" s="10" t="s">
        <v>280</v>
      </c>
      <c r="D51" s="12">
        <v>87</v>
      </c>
      <c r="E51" s="13" t="s">
        <v>67</v>
      </c>
      <c r="F51" s="19">
        <v>200</v>
      </c>
      <c r="G51" s="19" t="s">
        <v>1079</v>
      </c>
      <c r="H51" s="44" t="s">
        <v>1040</v>
      </c>
      <c r="I51" s="9" t="s">
        <v>1089</v>
      </c>
      <c r="J51" s="9">
        <v>200</v>
      </c>
      <c r="K51" s="46">
        <f t="shared" si="0"/>
        <v>0.021099999999999997</v>
      </c>
      <c r="L51" s="55">
        <v>4.22</v>
      </c>
      <c r="M51" s="2" t="s">
        <v>1354</v>
      </c>
      <c r="N51" s="2"/>
    </row>
    <row r="52" spans="1:14" ht="12.75">
      <c r="A52" s="11">
        <v>42</v>
      </c>
      <c r="B52" s="76"/>
      <c r="C52" s="10" t="s">
        <v>281</v>
      </c>
      <c r="D52" s="12">
        <v>58</v>
      </c>
      <c r="E52" s="13" t="s">
        <v>67</v>
      </c>
      <c r="F52" s="19">
        <v>200</v>
      </c>
      <c r="G52" s="19" t="s">
        <v>1079</v>
      </c>
      <c r="H52" s="44" t="s">
        <v>1040</v>
      </c>
      <c r="I52" s="9" t="s">
        <v>1089</v>
      </c>
      <c r="J52" s="9">
        <v>200</v>
      </c>
      <c r="K52" s="46">
        <f t="shared" si="0"/>
        <v>0.024249999999999997</v>
      </c>
      <c r="L52" s="55">
        <v>4.85</v>
      </c>
      <c r="M52" s="2" t="s">
        <v>1354</v>
      </c>
      <c r="N52" s="2"/>
    </row>
    <row r="53" spans="1:14" ht="25.5">
      <c r="A53" s="11">
        <v>43</v>
      </c>
      <c r="B53" s="76" t="s">
        <v>152</v>
      </c>
      <c r="C53" s="10" t="s">
        <v>284</v>
      </c>
      <c r="D53" s="12">
        <v>111</v>
      </c>
      <c r="E53" s="13" t="s">
        <v>79</v>
      </c>
      <c r="F53" s="19">
        <v>60</v>
      </c>
      <c r="G53" s="19" t="s">
        <v>1079</v>
      </c>
      <c r="H53" s="44" t="s">
        <v>1040</v>
      </c>
      <c r="I53" s="9" t="s">
        <v>1090</v>
      </c>
      <c r="J53" s="9">
        <v>200</v>
      </c>
      <c r="K53" s="46">
        <f t="shared" si="0"/>
        <v>0.024249999999999997</v>
      </c>
      <c r="L53" s="55">
        <v>4.85</v>
      </c>
      <c r="M53" s="2" t="s">
        <v>1354</v>
      </c>
      <c r="N53" s="2"/>
    </row>
    <row r="54" spans="1:14" ht="12.75">
      <c r="A54" s="11">
        <v>44</v>
      </c>
      <c r="B54" s="76" t="s">
        <v>154</v>
      </c>
      <c r="C54" s="10" t="s">
        <v>283</v>
      </c>
      <c r="D54" s="12">
        <v>46</v>
      </c>
      <c r="E54" s="13" t="s">
        <v>66</v>
      </c>
      <c r="F54" s="19">
        <v>60</v>
      </c>
      <c r="G54" s="19" t="s">
        <v>994</v>
      </c>
      <c r="H54" s="44" t="s">
        <v>974</v>
      </c>
      <c r="I54" s="9" t="s">
        <v>975</v>
      </c>
      <c r="J54" s="9">
        <v>60</v>
      </c>
      <c r="K54" s="9">
        <v>0.18</v>
      </c>
      <c r="L54" s="9">
        <v>10.83</v>
      </c>
      <c r="M54" s="2" t="s">
        <v>1356</v>
      </c>
      <c r="N54" s="2"/>
    </row>
    <row r="55" spans="1:14" ht="12.75">
      <c r="A55" s="11">
        <v>45</v>
      </c>
      <c r="B55" s="76" t="s">
        <v>154</v>
      </c>
      <c r="C55" s="10" t="s">
        <v>285</v>
      </c>
      <c r="D55" s="12">
        <v>86</v>
      </c>
      <c r="E55" s="13" t="s">
        <v>66</v>
      </c>
      <c r="F55" s="19">
        <v>60</v>
      </c>
      <c r="G55" s="19" t="s">
        <v>1275</v>
      </c>
      <c r="H55" s="44" t="s">
        <v>1303</v>
      </c>
      <c r="I55" s="9" t="s">
        <v>975</v>
      </c>
      <c r="J55" s="9">
        <v>100</v>
      </c>
      <c r="K55" s="9"/>
      <c r="L55" s="9">
        <v>11.18</v>
      </c>
      <c r="M55" s="2" t="s">
        <v>1354</v>
      </c>
      <c r="N55" s="2"/>
    </row>
    <row r="56" spans="1:14" ht="12.75">
      <c r="A56" s="11">
        <v>46</v>
      </c>
      <c r="B56" s="76"/>
      <c r="C56" s="10" t="s">
        <v>286</v>
      </c>
      <c r="D56" s="12">
        <v>53</v>
      </c>
      <c r="E56" s="23" t="s">
        <v>67</v>
      </c>
      <c r="F56" s="19">
        <v>200</v>
      </c>
      <c r="G56" s="19" t="s">
        <v>1079</v>
      </c>
      <c r="H56" s="44" t="s">
        <v>1040</v>
      </c>
      <c r="I56" s="9" t="s">
        <v>1089</v>
      </c>
      <c r="J56" s="9">
        <v>200</v>
      </c>
      <c r="K56" s="46">
        <f>L56/J56</f>
        <v>0.02475</v>
      </c>
      <c r="L56" s="55">
        <v>4.95</v>
      </c>
      <c r="M56" s="2" t="s">
        <v>1354</v>
      </c>
      <c r="N56" s="2"/>
    </row>
    <row r="57" spans="1:14" ht="12.75">
      <c r="A57" s="11">
        <v>47</v>
      </c>
      <c r="B57" s="76"/>
      <c r="C57" s="10" t="s">
        <v>288</v>
      </c>
      <c r="D57" s="12">
        <v>21</v>
      </c>
      <c r="E57" s="13" t="s">
        <v>66</v>
      </c>
      <c r="F57" s="19">
        <v>60</v>
      </c>
      <c r="G57" s="19" t="s">
        <v>942</v>
      </c>
      <c r="H57" s="28" t="s">
        <v>974</v>
      </c>
      <c r="I57" s="9" t="s">
        <v>12</v>
      </c>
      <c r="J57" s="9">
        <v>60</v>
      </c>
      <c r="K57" s="46">
        <f>L57/J57</f>
        <v>0.13883333333333334</v>
      </c>
      <c r="L57" s="46">
        <v>8.33</v>
      </c>
      <c r="M57" s="2" t="s">
        <v>1356</v>
      </c>
      <c r="N57" s="2"/>
    </row>
    <row r="58" spans="1:14" ht="12.75">
      <c r="A58" s="11">
        <v>48</v>
      </c>
      <c r="B58" s="76"/>
      <c r="C58" s="10" t="s">
        <v>289</v>
      </c>
      <c r="D58" s="12">
        <v>3</v>
      </c>
      <c r="E58" s="13" t="s">
        <v>66</v>
      </c>
      <c r="F58" s="19">
        <v>60</v>
      </c>
      <c r="G58" s="19" t="s">
        <v>994</v>
      </c>
      <c r="H58" s="44" t="s">
        <v>974</v>
      </c>
      <c r="I58" s="9" t="s">
        <v>975</v>
      </c>
      <c r="J58" s="9">
        <v>60</v>
      </c>
      <c r="K58" s="9">
        <v>0.18</v>
      </c>
      <c r="L58" s="9">
        <v>10.83</v>
      </c>
      <c r="M58" s="2" t="s">
        <v>1356</v>
      </c>
      <c r="N58" s="2"/>
    </row>
    <row r="59" spans="1:14" ht="12.75">
      <c r="A59" s="11">
        <v>49</v>
      </c>
      <c r="B59" s="76"/>
      <c r="C59" s="10" t="s">
        <v>290</v>
      </c>
      <c r="D59" s="12">
        <v>48</v>
      </c>
      <c r="E59" s="13" t="s">
        <v>66</v>
      </c>
      <c r="F59" s="19">
        <v>60</v>
      </c>
      <c r="G59" s="19" t="s">
        <v>942</v>
      </c>
      <c r="H59" s="28" t="s">
        <v>974</v>
      </c>
      <c r="I59" s="9" t="s">
        <v>12</v>
      </c>
      <c r="J59" s="9">
        <v>60</v>
      </c>
      <c r="K59" s="46">
        <f>L59/J59</f>
        <v>0.162</v>
      </c>
      <c r="L59" s="46">
        <v>9.72</v>
      </c>
      <c r="M59" s="2" t="s">
        <v>1351</v>
      </c>
      <c r="N59" s="2"/>
    </row>
    <row r="60" spans="1:14" ht="12.75">
      <c r="A60" s="11">
        <v>50</v>
      </c>
      <c r="B60" s="76"/>
      <c r="C60" s="10" t="s">
        <v>287</v>
      </c>
      <c r="D60" s="12">
        <v>63</v>
      </c>
      <c r="E60" s="13" t="s">
        <v>66</v>
      </c>
      <c r="F60" s="19">
        <v>60</v>
      </c>
      <c r="G60" s="19" t="s">
        <v>1275</v>
      </c>
      <c r="H60" s="44" t="s">
        <v>1303</v>
      </c>
      <c r="I60" s="9" t="s">
        <v>6</v>
      </c>
      <c r="J60" s="9">
        <v>100</v>
      </c>
      <c r="K60" s="9"/>
      <c r="L60" s="9">
        <v>14.58</v>
      </c>
      <c r="M60" s="2" t="s">
        <v>1354</v>
      </c>
      <c r="N60" s="2"/>
    </row>
    <row r="61" spans="1:14" ht="12.75">
      <c r="A61" s="128" t="s">
        <v>291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30"/>
    </row>
    <row r="62" spans="1:14" ht="38.25">
      <c r="A62" s="11">
        <v>51</v>
      </c>
      <c r="B62" s="76" t="s">
        <v>157</v>
      </c>
      <c r="C62" s="10" t="s">
        <v>292</v>
      </c>
      <c r="D62" s="12">
        <v>24</v>
      </c>
      <c r="E62" s="13" t="s">
        <v>156</v>
      </c>
      <c r="F62" s="19">
        <v>4</v>
      </c>
      <c r="G62" s="19" t="s">
        <v>1079</v>
      </c>
      <c r="H62" s="44" t="s">
        <v>1040</v>
      </c>
      <c r="I62" s="9" t="s">
        <v>1091</v>
      </c>
      <c r="J62" s="9">
        <v>4</v>
      </c>
      <c r="K62" s="46">
        <f>L62/J62</f>
        <v>5.27</v>
      </c>
      <c r="L62" s="55">
        <v>21.08</v>
      </c>
      <c r="M62" s="2" t="s">
        <v>1354</v>
      </c>
      <c r="N62" s="2"/>
    </row>
    <row r="63" spans="1:14" ht="25.5">
      <c r="A63" s="11">
        <v>52</v>
      </c>
      <c r="B63" s="76" t="s">
        <v>158</v>
      </c>
      <c r="C63" s="10" t="s">
        <v>293</v>
      </c>
      <c r="D63" s="12">
        <v>44</v>
      </c>
      <c r="E63" s="13" t="s">
        <v>156</v>
      </c>
      <c r="F63" s="19">
        <v>4</v>
      </c>
      <c r="G63" s="19" t="s">
        <v>1079</v>
      </c>
      <c r="H63" s="44" t="s">
        <v>1040</v>
      </c>
      <c r="I63" s="9" t="s">
        <v>1091</v>
      </c>
      <c r="J63" s="9">
        <v>4</v>
      </c>
      <c r="K63" s="46">
        <f>L63/J63</f>
        <v>5.4</v>
      </c>
      <c r="L63" s="55">
        <v>21.6</v>
      </c>
      <c r="M63" s="2" t="s">
        <v>1354</v>
      </c>
      <c r="N63" s="2"/>
    </row>
    <row r="64" spans="1:14" ht="12.75">
      <c r="A64" s="11">
        <v>53</v>
      </c>
      <c r="B64" s="76" t="s">
        <v>159</v>
      </c>
      <c r="C64" s="10" t="s">
        <v>282</v>
      </c>
      <c r="D64" s="12">
        <v>16</v>
      </c>
      <c r="E64" s="13" t="s">
        <v>156</v>
      </c>
      <c r="F64" s="19">
        <v>4</v>
      </c>
      <c r="G64" s="19" t="s">
        <v>1079</v>
      </c>
      <c r="H64" s="44" t="s">
        <v>1040</v>
      </c>
      <c r="I64" s="9" t="s">
        <v>1091</v>
      </c>
      <c r="J64" s="9">
        <v>4</v>
      </c>
      <c r="K64" s="46">
        <f>L64/J64</f>
        <v>7.5225</v>
      </c>
      <c r="L64" s="55">
        <v>30.09</v>
      </c>
      <c r="M64" s="2" t="s">
        <v>1354</v>
      </c>
      <c r="N64" s="2"/>
    </row>
    <row r="65" spans="1:14" ht="12.75">
      <c r="A65" s="11">
        <v>54</v>
      </c>
      <c r="B65" s="76" t="s">
        <v>159</v>
      </c>
      <c r="C65" s="10" t="s">
        <v>294</v>
      </c>
      <c r="D65" s="12">
        <v>7</v>
      </c>
      <c r="E65" s="13" t="s">
        <v>64</v>
      </c>
      <c r="F65" s="19">
        <v>4</v>
      </c>
      <c r="G65" s="19" t="s">
        <v>994</v>
      </c>
      <c r="H65" s="44" t="s">
        <v>974</v>
      </c>
      <c r="I65" s="9" t="s">
        <v>156</v>
      </c>
      <c r="J65" s="9">
        <v>4</v>
      </c>
      <c r="K65" s="9">
        <v>8.25</v>
      </c>
      <c r="L65" s="9">
        <v>33</v>
      </c>
      <c r="M65" s="2" t="s">
        <v>1356</v>
      </c>
      <c r="N65" s="2"/>
    </row>
    <row r="66" spans="1:14" ht="12.75">
      <c r="A66" s="11">
        <v>55</v>
      </c>
      <c r="B66" s="77"/>
      <c r="C66" s="10" t="s">
        <v>295</v>
      </c>
      <c r="D66" s="12">
        <v>51</v>
      </c>
      <c r="E66" s="13" t="s">
        <v>64</v>
      </c>
      <c r="F66" s="19">
        <v>4</v>
      </c>
      <c r="G66" s="19" t="s">
        <v>1079</v>
      </c>
      <c r="H66" s="44" t="s">
        <v>1040</v>
      </c>
      <c r="I66" s="9" t="s">
        <v>1092</v>
      </c>
      <c r="J66" s="9">
        <v>4</v>
      </c>
      <c r="K66" s="46">
        <f>L66/J66</f>
        <v>8.64</v>
      </c>
      <c r="L66" s="55">
        <v>34.56</v>
      </c>
      <c r="M66" s="2" t="s">
        <v>1354</v>
      </c>
      <c r="N66" s="2"/>
    </row>
    <row r="67" spans="1:14" ht="12.75">
      <c r="A67" s="128" t="s">
        <v>250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30"/>
    </row>
    <row r="68" spans="1:14" ht="25.5">
      <c r="A68" s="11">
        <v>56</v>
      </c>
      <c r="B68" s="77"/>
      <c r="C68" s="10" t="s">
        <v>296</v>
      </c>
      <c r="D68" s="12">
        <v>240</v>
      </c>
      <c r="E68" s="13" t="s">
        <v>131</v>
      </c>
      <c r="F68" s="19">
        <v>12</v>
      </c>
      <c r="G68" s="19" t="s">
        <v>942</v>
      </c>
      <c r="H68" s="28" t="s">
        <v>1020</v>
      </c>
      <c r="I68" s="9" t="s">
        <v>70</v>
      </c>
      <c r="J68" s="9">
        <v>20</v>
      </c>
      <c r="K68" s="46">
        <f>L68/J68</f>
        <v>1.0645</v>
      </c>
      <c r="L68" s="46">
        <v>21.29</v>
      </c>
      <c r="M68" s="2" t="s">
        <v>1351</v>
      </c>
      <c r="N68" s="2"/>
    </row>
    <row r="69" spans="1:14" ht="25.5">
      <c r="A69" s="11">
        <v>57</v>
      </c>
      <c r="B69" s="77"/>
      <c r="C69" s="10" t="s">
        <v>297</v>
      </c>
      <c r="D69" s="12">
        <v>304</v>
      </c>
      <c r="E69" s="13" t="s">
        <v>153</v>
      </c>
      <c r="F69" s="19">
        <v>500</v>
      </c>
      <c r="G69" s="19" t="s">
        <v>1079</v>
      </c>
      <c r="H69" s="44" t="s">
        <v>1040</v>
      </c>
      <c r="I69" s="9" t="s">
        <v>1093</v>
      </c>
      <c r="J69" s="9">
        <v>500</v>
      </c>
      <c r="K69" s="46">
        <f>L69/J69</f>
        <v>0.012960000000000001</v>
      </c>
      <c r="L69" s="55">
        <v>6.48</v>
      </c>
      <c r="M69" s="2" t="s">
        <v>1354</v>
      </c>
      <c r="N69" s="2"/>
    </row>
    <row r="70" spans="1:14" ht="12.75">
      <c r="A70" s="11">
        <v>58</v>
      </c>
      <c r="B70" s="77"/>
      <c r="C70" s="10" t="s">
        <v>298</v>
      </c>
      <c r="D70" s="12">
        <v>60</v>
      </c>
      <c r="E70" s="13" t="s">
        <v>119</v>
      </c>
      <c r="F70" s="19">
        <v>6</v>
      </c>
      <c r="G70" s="19" t="s">
        <v>1275</v>
      </c>
      <c r="H70" s="44" t="s">
        <v>1280</v>
      </c>
      <c r="I70" s="9" t="s">
        <v>54</v>
      </c>
      <c r="J70" s="9">
        <v>6</v>
      </c>
      <c r="K70" s="9"/>
      <c r="L70" s="9">
        <v>16.57</v>
      </c>
      <c r="M70" s="2" t="s">
        <v>1354</v>
      </c>
      <c r="N70" s="2"/>
    </row>
    <row r="71" spans="1:14" ht="12.75">
      <c r="A71" s="11">
        <v>59</v>
      </c>
      <c r="B71" s="77" t="s">
        <v>161</v>
      </c>
      <c r="C71" s="10" t="s">
        <v>299</v>
      </c>
      <c r="D71" s="12">
        <v>40</v>
      </c>
      <c r="E71" s="13" t="s">
        <v>68</v>
      </c>
      <c r="F71" s="19">
        <v>200</v>
      </c>
      <c r="G71" s="19" t="s">
        <v>1079</v>
      </c>
      <c r="H71" s="44" t="s">
        <v>1040</v>
      </c>
      <c r="I71" s="9" t="s">
        <v>1090</v>
      </c>
      <c r="J71" s="9">
        <v>200</v>
      </c>
      <c r="K71" s="46">
        <f>L71/J71</f>
        <v>0.032400000000000005</v>
      </c>
      <c r="L71" s="55">
        <v>6.48</v>
      </c>
      <c r="M71" s="2" t="s">
        <v>1354</v>
      </c>
      <c r="N71" s="2"/>
    </row>
    <row r="72" spans="1:14" ht="25.5">
      <c r="A72" s="11">
        <v>60</v>
      </c>
      <c r="B72" s="77" t="s">
        <v>163</v>
      </c>
      <c r="C72" s="10" t="s">
        <v>300</v>
      </c>
      <c r="D72" s="12">
        <v>209</v>
      </c>
      <c r="E72" s="13" t="s">
        <v>156</v>
      </c>
      <c r="F72" s="19">
        <v>4</v>
      </c>
      <c r="G72" s="19" t="s">
        <v>1079</v>
      </c>
      <c r="H72" s="44" t="s">
        <v>1041</v>
      </c>
      <c r="I72" s="9" t="s">
        <v>1091</v>
      </c>
      <c r="J72" s="9">
        <v>4</v>
      </c>
      <c r="K72" s="46">
        <f>L72/J72</f>
        <v>4.8</v>
      </c>
      <c r="L72" s="55">
        <v>19.2</v>
      </c>
      <c r="M72" s="2" t="s">
        <v>1354</v>
      </c>
      <c r="N72" s="2"/>
    </row>
    <row r="73" spans="1:14" ht="25.5">
      <c r="A73" s="11">
        <v>61</v>
      </c>
      <c r="B73" s="77" t="s">
        <v>164</v>
      </c>
      <c r="C73" s="10" t="s">
        <v>301</v>
      </c>
      <c r="D73" s="12">
        <v>528</v>
      </c>
      <c r="E73" s="13" t="s">
        <v>155</v>
      </c>
      <c r="F73" s="19">
        <v>200</v>
      </c>
      <c r="G73" s="19" t="s">
        <v>1079</v>
      </c>
      <c r="H73" s="44" t="s">
        <v>1040</v>
      </c>
      <c r="I73" s="9" t="s">
        <v>1090</v>
      </c>
      <c r="J73" s="9">
        <v>200</v>
      </c>
      <c r="K73" s="46">
        <f>L73/J73</f>
        <v>0.032400000000000005</v>
      </c>
      <c r="L73" s="55">
        <v>6.48</v>
      </c>
      <c r="M73" s="2" t="s">
        <v>1354</v>
      </c>
      <c r="N73" s="2"/>
    </row>
    <row r="74" spans="1:14" ht="25.5">
      <c r="A74" s="11">
        <v>62</v>
      </c>
      <c r="B74" s="77" t="s">
        <v>133</v>
      </c>
      <c r="C74" s="10" t="s">
        <v>302</v>
      </c>
      <c r="D74" s="12">
        <v>31</v>
      </c>
      <c r="E74" s="13" t="s">
        <v>167</v>
      </c>
      <c r="F74" s="19">
        <v>12</v>
      </c>
      <c r="G74" s="19" t="s">
        <v>1079</v>
      </c>
      <c r="H74" s="44" t="s">
        <v>1094</v>
      </c>
      <c r="I74" s="9" t="s">
        <v>1095</v>
      </c>
      <c r="J74" s="9">
        <v>12</v>
      </c>
      <c r="K74" s="46">
        <f>L74/J74</f>
        <v>1.4749999999999999</v>
      </c>
      <c r="L74" s="55">
        <v>17.7</v>
      </c>
      <c r="M74" s="2" t="s">
        <v>1354</v>
      </c>
      <c r="N74" s="2"/>
    </row>
    <row r="75" spans="1:14" ht="25.5">
      <c r="A75" s="11">
        <v>63</v>
      </c>
      <c r="B75" s="77"/>
      <c r="C75" s="10" t="s">
        <v>303</v>
      </c>
      <c r="D75" s="12">
        <v>38</v>
      </c>
      <c r="E75" s="13" t="s">
        <v>156</v>
      </c>
      <c r="F75" s="19">
        <v>4</v>
      </c>
      <c r="G75" s="19" t="s">
        <v>1275</v>
      </c>
      <c r="H75" s="44" t="s">
        <v>1282</v>
      </c>
      <c r="I75" s="9" t="s">
        <v>1221</v>
      </c>
      <c r="J75" s="9">
        <v>4</v>
      </c>
      <c r="K75" s="9"/>
      <c r="L75" s="9">
        <v>9.85</v>
      </c>
      <c r="M75" s="2" t="s">
        <v>1354</v>
      </c>
      <c r="N75" s="2"/>
    </row>
    <row r="76" spans="1:14" ht="38.25">
      <c r="A76" s="11">
        <v>64</v>
      </c>
      <c r="B76" s="76" t="s">
        <v>185</v>
      </c>
      <c r="C76" s="10" t="s">
        <v>304</v>
      </c>
      <c r="D76" s="12">
        <v>160</v>
      </c>
      <c r="E76" s="13" t="s">
        <v>169</v>
      </c>
      <c r="F76" s="19">
        <v>500</v>
      </c>
      <c r="G76" s="19" t="s">
        <v>1079</v>
      </c>
      <c r="H76" s="44" t="s">
        <v>1040</v>
      </c>
      <c r="I76" s="9" t="s">
        <v>1097</v>
      </c>
      <c r="J76" s="9">
        <v>500</v>
      </c>
      <c r="K76" s="46">
        <f aca="true" t="shared" si="1" ref="K76:K86">L76/J76</f>
        <v>0.011380000000000001</v>
      </c>
      <c r="L76" s="55">
        <v>5.69</v>
      </c>
      <c r="M76" s="2" t="s">
        <v>1354</v>
      </c>
      <c r="N76" s="2"/>
    </row>
    <row r="77" spans="1:14" ht="12.75">
      <c r="A77" s="11">
        <v>65</v>
      </c>
      <c r="B77" s="76"/>
      <c r="C77" s="10" t="s">
        <v>447</v>
      </c>
      <c r="D77" s="12">
        <v>9</v>
      </c>
      <c r="E77" s="13" t="s">
        <v>448</v>
      </c>
      <c r="F77" s="19">
        <v>12</v>
      </c>
      <c r="G77" s="19" t="s">
        <v>1079</v>
      </c>
      <c r="H77" s="44" t="s">
        <v>1094</v>
      </c>
      <c r="I77" s="9" t="s">
        <v>1095</v>
      </c>
      <c r="J77" s="9">
        <v>12</v>
      </c>
      <c r="K77" s="46">
        <f t="shared" si="1"/>
        <v>2.0991666666666666</v>
      </c>
      <c r="L77" s="55">
        <v>25.19</v>
      </c>
      <c r="M77" s="2" t="s">
        <v>1354</v>
      </c>
      <c r="N77" s="2"/>
    </row>
    <row r="78" spans="1:14" ht="12.75">
      <c r="A78" s="11">
        <v>66</v>
      </c>
      <c r="B78" s="76"/>
      <c r="C78" s="10" t="s">
        <v>906</v>
      </c>
      <c r="D78" s="12">
        <v>3</v>
      </c>
      <c r="E78" s="13" t="s">
        <v>907</v>
      </c>
      <c r="F78" s="19">
        <v>6</v>
      </c>
      <c r="G78" s="19" t="s">
        <v>1079</v>
      </c>
      <c r="H78" s="44" t="s">
        <v>1098</v>
      </c>
      <c r="I78" s="9" t="s">
        <v>1095</v>
      </c>
      <c r="J78" s="9">
        <v>12</v>
      </c>
      <c r="K78" s="46">
        <f t="shared" si="1"/>
        <v>1.8441666666666665</v>
      </c>
      <c r="L78" s="55">
        <v>22.13</v>
      </c>
      <c r="M78" s="2" t="s">
        <v>1354</v>
      </c>
      <c r="N78" s="2"/>
    </row>
    <row r="79" spans="1:14" ht="38.25">
      <c r="A79" s="17">
        <v>67</v>
      </c>
      <c r="B79" s="76" t="s">
        <v>185</v>
      </c>
      <c r="C79" s="10" t="s">
        <v>305</v>
      </c>
      <c r="D79" s="12">
        <v>85</v>
      </c>
      <c r="E79" s="13" t="s">
        <v>79</v>
      </c>
      <c r="F79" s="19">
        <v>200</v>
      </c>
      <c r="G79" s="19" t="s">
        <v>1079</v>
      </c>
      <c r="H79" s="44" t="s">
        <v>1040</v>
      </c>
      <c r="I79" s="9" t="s">
        <v>1090</v>
      </c>
      <c r="J79" s="9">
        <v>200</v>
      </c>
      <c r="K79" s="46">
        <f t="shared" si="1"/>
        <v>0.028450000000000003</v>
      </c>
      <c r="L79" s="55">
        <v>5.69</v>
      </c>
      <c r="M79" s="2" t="s">
        <v>1354</v>
      </c>
      <c r="N79" s="2"/>
    </row>
    <row r="80" spans="1:14" ht="12.75">
      <c r="A80" s="11">
        <v>68</v>
      </c>
      <c r="B80" s="76" t="s">
        <v>166</v>
      </c>
      <c r="C80" s="10" t="s">
        <v>306</v>
      </c>
      <c r="D80" s="12">
        <v>11</v>
      </c>
      <c r="E80" s="13" t="s">
        <v>64</v>
      </c>
      <c r="F80" s="19">
        <v>4</v>
      </c>
      <c r="G80" s="19" t="s">
        <v>1079</v>
      </c>
      <c r="H80" s="44" t="s">
        <v>1045</v>
      </c>
      <c r="I80" s="9" t="s">
        <v>1099</v>
      </c>
      <c r="J80" s="9">
        <v>4</v>
      </c>
      <c r="K80" s="46">
        <f t="shared" si="1"/>
        <v>4.7425</v>
      </c>
      <c r="L80" s="55">
        <v>18.97</v>
      </c>
      <c r="M80" s="2" t="s">
        <v>1354</v>
      </c>
      <c r="N80" s="2"/>
    </row>
    <row r="81" spans="1:14" ht="25.5">
      <c r="A81" s="11">
        <v>69</v>
      </c>
      <c r="B81" s="76" t="s">
        <v>168</v>
      </c>
      <c r="C81" s="10" t="s">
        <v>477</v>
      </c>
      <c r="D81" s="12">
        <v>63</v>
      </c>
      <c r="E81" s="13" t="s">
        <v>156</v>
      </c>
      <c r="F81" s="19">
        <v>4</v>
      </c>
      <c r="G81" s="19" t="s">
        <v>942</v>
      </c>
      <c r="H81" s="28" t="s">
        <v>171</v>
      </c>
      <c r="I81" s="9" t="s">
        <v>1221</v>
      </c>
      <c r="J81" s="9">
        <v>4</v>
      </c>
      <c r="K81" s="46">
        <f t="shared" si="1"/>
        <v>4.6925</v>
      </c>
      <c r="L81" s="46">
        <v>18.77</v>
      </c>
      <c r="M81" s="2" t="s">
        <v>1351</v>
      </c>
      <c r="N81" s="2"/>
    </row>
    <row r="82" spans="1:14" ht="12.75">
      <c r="A82" s="11">
        <v>70</v>
      </c>
      <c r="B82" s="77" t="s">
        <v>162</v>
      </c>
      <c r="C82" s="10" t="s">
        <v>307</v>
      </c>
      <c r="D82" s="12">
        <v>30</v>
      </c>
      <c r="E82" s="13" t="s">
        <v>132</v>
      </c>
      <c r="F82" s="19">
        <v>24</v>
      </c>
      <c r="G82" s="19" t="s">
        <v>1079</v>
      </c>
      <c r="H82" s="44" t="s">
        <v>1045</v>
      </c>
      <c r="I82" s="9" t="s">
        <v>1100</v>
      </c>
      <c r="J82" s="9">
        <v>24</v>
      </c>
      <c r="K82" s="46">
        <f t="shared" si="1"/>
        <v>1.1416666666666666</v>
      </c>
      <c r="L82" s="55">
        <v>27.4</v>
      </c>
      <c r="M82" s="2" t="s">
        <v>1354</v>
      </c>
      <c r="N82" s="2"/>
    </row>
    <row r="83" spans="1:14" ht="25.5">
      <c r="A83" s="11">
        <v>71</v>
      </c>
      <c r="B83" s="77" t="s">
        <v>171</v>
      </c>
      <c r="C83" s="10" t="s">
        <v>478</v>
      </c>
      <c r="D83" s="12">
        <v>51</v>
      </c>
      <c r="E83" s="13" t="s">
        <v>156</v>
      </c>
      <c r="F83" s="19">
        <v>4</v>
      </c>
      <c r="G83" s="19" t="s">
        <v>1079</v>
      </c>
      <c r="H83" s="44" t="s">
        <v>1045</v>
      </c>
      <c r="I83" s="9" t="s">
        <v>1091</v>
      </c>
      <c r="J83" s="9">
        <v>4</v>
      </c>
      <c r="K83" s="46">
        <f t="shared" si="1"/>
        <v>4.7425</v>
      </c>
      <c r="L83" s="55">
        <v>18.97</v>
      </c>
      <c r="M83" s="2" t="s">
        <v>1354</v>
      </c>
      <c r="N83" s="2"/>
    </row>
    <row r="84" spans="1:14" ht="25.5">
      <c r="A84" s="11">
        <v>72</v>
      </c>
      <c r="B84" s="77"/>
      <c r="C84" s="10" t="s">
        <v>309</v>
      </c>
      <c r="D84" s="12">
        <v>12</v>
      </c>
      <c r="E84" s="13" t="s">
        <v>197</v>
      </c>
      <c r="F84" s="19">
        <v>4</v>
      </c>
      <c r="G84" s="19" t="s">
        <v>1079</v>
      </c>
      <c r="H84" s="44" t="s">
        <v>1101</v>
      </c>
      <c r="I84" s="9" t="s">
        <v>1102</v>
      </c>
      <c r="J84" s="9">
        <v>12</v>
      </c>
      <c r="K84" s="46">
        <f t="shared" si="1"/>
        <v>3.0383333333333336</v>
      </c>
      <c r="L84" s="55">
        <v>36.46</v>
      </c>
      <c r="M84" s="2" t="s">
        <v>1354</v>
      </c>
      <c r="N84" s="2"/>
    </row>
    <row r="85" spans="1:14" ht="12.75">
      <c r="A85" s="11">
        <v>73</v>
      </c>
      <c r="B85" s="77"/>
      <c r="C85" s="10" t="s">
        <v>310</v>
      </c>
      <c r="D85" s="12">
        <v>52</v>
      </c>
      <c r="E85" s="13" t="s">
        <v>90</v>
      </c>
      <c r="F85" s="19">
        <v>200</v>
      </c>
      <c r="G85" s="19" t="s">
        <v>1079</v>
      </c>
      <c r="H85" s="44" t="s">
        <v>1103</v>
      </c>
      <c r="I85" s="9" t="s">
        <v>1104</v>
      </c>
      <c r="J85" s="9">
        <v>200</v>
      </c>
      <c r="K85" s="46">
        <f t="shared" si="1"/>
        <v>0.07665</v>
      </c>
      <c r="L85" s="55">
        <v>15.33</v>
      </c>
      <c r="M85" s="2" t="s">
        <v>1354</v>
      </c>
      <c r="N85" s="2"/>
    </row>
    <row r="86" spans="1:14" ht="12.75">
      <c r="A86" s="11">
        <v>74</v>
      </c>
      <c r="B86" s="77"/>
      <c r="C86" s="15" t="s">
        <v>311</v>
      </c>
      <c r="D86" s="20">
        <v>196</v>
      </c>
      <c r="E86" s="21" t="s">
        <v>22</v>
      </c>
      <c r="F86" s="14">
        <v>1000</v>
      </c>
      <c r="G86" s="14" t="s">
        <v>1079</v>
      </c>
      <c r="H86" s="28" t="s">
        <v>1053</v>
      </c>
      <c r="I86" s="9" t="s">
        <v>1105</v>
      </c>
      <c r="J86" s="9">
        <v>1000</v>
      </c>
      <c r="K86" s="46">
        <f t="shared" si="1"/>
        <v>0.012320000000000001</v>
      </c>
      <c r="L86" s="55">
        <v>12.32</v>
      </c>
      <c r="M86" s="2" t="s">
        <v>1354</v>
      </c>
      <c r="N86" s="2"/>
    </row>
    <row r="87" spans="1:14" ht="12.75">
      <c r="A87" s="11">
        <v>75</v>
      </c>
      <c r="B87" s="77"/>
      <c r="C87" s="10" t="s">
        <v>312</v>
      </c>
      <c r="D87" s="12">
        <v>38</v>
      </c>
      <c r="E87" s="13" t="s">
        <v>24</v>
      </c>
      <c r="F87" s="14">
        <v>24</v>
      </c>
      <c r="G87" s="14" t="s">
        <v>994</v>
      </c>
      <c r="H87" s="28" t="s">
        <v>966</v>
      </c>
      <c r="I87" s="9" t="s">
        <v>1006</v>
      </c>
      <c r="J87" s="9">
        <v>18</v>
      </c>
      <c r="K87" s="9">
        <v>1.96</v>
      </c>
      <c r="L87" s="9">
        <v>35.33</v>
      </c>
      <c r="M87" s="2" t="s">
        <v>1356</v>
      </c>
      <c r="N87" s="2"/>
    </row>
    <row r="88" spans="1:14" ht="12.75">
      <c r="A88" s="49">
        <v>76</v>
      </c>
      <c r="B88" s="81"/>
      <c r="C88" s="50" t="s">
        <v>354</v>
      </c>
      <c r="D88" s="51">
        <v>34</v>
      </c>
      <c r="E88" s="52" t="s">
        <v>155</v>
      </c>
      <c r="F88" s="53">
        <v>200</v>
      </c>
      <c r="G88" s="19" t="s">
        <v>994</v>
      </c>
      <c r="H88" s="44" t="s">
        <v>985</v>
      </c>
      <c r="I88" s="9" t="s">
        <v>1007</v>
      </c>
      <c r="J88" s="9">
        <v>200</v>
      </c>
      <c r="K88" s="9">
        <v>0.01</v>
      </c>
      <c r="L88" s="9">
        <v>4.15</v>
      </c>
      <c r="M88" s="2" t="s">
        <v>1356</v>
      </c>
      <c r="N88" s="2"/>
    </row>
    <row r="89" spans="1:14" ht="25.5">
      <c r="A89" s="11">
        <v>77</v>
      </c>
      <c r="B89" s="77"/>
      <c r="C89" s="25" t="s">
        <v>378</v>
      </c>
      <c r="D89" s="12">
        <v>912</v>
      </c>
      <c r="E89" s="13" t="s">
        <v>66</v>
      </c>
      <c r="F89" s="19">
        <v>100</v>
      </c>
      <c r="G89" s="19" t="s">
        <v>1079</v>
      </c>
      <c r="H89" s="44" t="s">
        <v>1040</v>
      </c>
      <c r="I89" s="9" t="s">
        <v>1106</v>
      </c>
      <c r="J89" s="9">
        <v>100</v>
      </c>
      <c r="K89" s="46">
        <f>L89/J89</f>
        <v>0.06269999999999999</v>
      </c>
      <c r="L89" s="55">
        <v>6.27</v>
      </c>
      <c r="M89" s="2" t="s">
        <v>1354</v>
      </c>
      <c r="N89" s="2"/>
    </row>
    <row r="90" spans="1:14" ht="25.5">
      <c r="A90" s="11">
        <v>78</v>
      </c>
      <c r="B90" s="77"/>
      <c r="C90" s="25" t="s">
        <v>379</v>
      </c>
      <c r="D90" s="12">
        <v>282</v>
      </c>
      <c r="E90" s="13" t="s">
        <v>145</v>
      </c>
      <c r="F90" s="19"/>
      <c r="G90" s="19" t="s">
        <v>1079</v>
      </c>
      <c r="H90" s="44" t="s">
        <v>1040</v>
      </c>
      <c r="I90" s="9" t="s">
        <v>1107</v>
      </c>
      <c r="J90" s="9">
        <v>100</v>
      </c>
      <c r="K90" s="46">
        <f>L90/J90</f>
        <v>0.0622</v>
      </c>
      <c r="L90" s="55">
        <v>6.22</v>
      </c>
      <c r="M90" s="2" t="s">
        <v>1354</v>
      </c>
      <c r="N90" s="2"/>
    </row>
    <row r="91" spans="1:14" ht="12.75">
      <c r="A91" s="11">
        <v>79</v>
      </c>
      <c r="B91" s="77"/>
      <c r="C91" s="25" t="s">
        <v>804</v>
      </c>
      <c r="D91" s="12">
        <v>24</v>
      </c>
      <c r="E91" s="13" t="s">
        <v>155</v>
      </c>
      <c r="F91" s="19"/>
      <c r="G91" s="19" t="s">
        <v>942</v>
      </c>
      <c r="H91" s="28" t="s">
        <v>976</v>
      </c>
      <c r="I91" s="9" t="s">
        <v>1222</v>
      </c>
      <c r="J91" s="9">
        <v>200</v>
      </c>
      <c r="K91" s="46">
        <f>L91/J91</f>
        <v>0.058949999999999995</v>
      </c>
      <c r="L91" s="46">
        <v>11.79</v>
      </c>
      <c r="M91" s="2" t="s">
        <v>1351</v>
      </c>
      <c r="N91" s="2"/>
    </row>
    <row r="92" spans="1:14" ht="12.75">
      <c r="A92" s="11">
        <v>80</v>
      </c>
      <c r="B92" s="77"/>
      <c r="C92" s="25" t="s">
        <v>450</v>
      </c>
      <c r="D92" s="12">
        <v>13</v>
      </c>
      <c r="E92" s="13" t="s">
        <v>451</v>
      </c>
      <c r="F92" s="19"/>
      <c r="G92" s="19" t="s">
        <v>1079</v>
      </c>
      <c r="H92" s="44" t="s">
        <v>1108</v>
      </c>
      <c r="I92" s="9" t="s">
        <v>1109</v>
      </c>
      <c r="J92" s="9">
        <v>1</v>
      </c>
      <c r="K92" s="46">
        <f>L92/J92</f>
        <v>17.07</v>
      </c>
      <c r="L92" s="55">
        <v>17.07</v>
      </c>
      <c r="M92" s="2" t="s">
        <v>1354</v>
      </c>
      <c r="N92" s="2"/>
    </row>
    <row r="93" spans="1:14" ht="12.75">
      <c r="A93" s="11">
        <v>81</v>
      </c>
      <c r="B93" s="77"/>
      <c r="C93" s="25" t="s">
        <v>455</v>
      </c>
      <c r="D93" s="12">
        <v>4</v>
      </c>
      <c r="E93" s="13" t="s">
        <v>456</v>
      </c>
      <c r="F93" s="19">
        <v>1</v>
      </c>
      <c r="G93" s="19" t="s">
        <v>994</v>
      </c>
      <c r="H93" s="44" t="s">
        <v>1009</v>
      </c>
      <c r="I93" s="9" t="s">
        <v>978</v>
      </c>
      <c r="J93" s="9">
        <v>12</v>
      </c>
      <c r="K93" s="9">
        <v>0.88</v>
      </c>
      <c r="L93" s="9">
        <v>10.57</v>
      </c>
      <c r="M93" s="2" t="s">
        <v>1356</v>
      </c>
      <c r="N93" s="2"/>
    </row>
    <row r="94" spans="1:14" ht="12.75">
      <c r="A94" s="11">
        <v>82</v>
      </c>
      <c r="B94" s="77"/>
      <c r="C94" s="25" t="s">
        <v>709</v>
      </c>
      <c r="D94" s="12">
        <v>13</v>
      </c>
      <c r="E94" s="13" t="s">
        <v>710</v>
      </c>
      <c r="F94" s="19">
        <v>4</v>
      </c>
      <c r="G94" s="19" t="s">
        <v>1079</v>
      </c>
      <c r="H94" s="44" t="s">
        <v>1045</v>
      </c>
      <c r="I94" s="9" t="s">
        <v>1096</v>
      </c>
      <c r="J94" s="9">
        <v>4</v>
      </c>
      <c r="K94" s="46">
        <f>L94/J94</f>
        <v>7.0225</v>
      </c>
      <c r="L94" s="55">
        <v>28.09</v>
      </c>
      <c r="M94" s="2" t="s">
        <v>1354</v>
      </c>
      <c r="N94" s="2"/>
    </row>
    <row r="95" spans="1:14" ht="12.75">
      <c r="A95" s="11">
        <v>83</v>
      </c>
      <c r="B95" s="77"/>
      <c r="C95" s="25" t="s">
        <v>711</v>
      </c>
      <c r="D95" s="12">
        <v>29</v>
      </c>
      <c r="E95" s="13" t="s">
        <v>710</v>
      </c>
      <c r="F95" s="19">
        <v>4</v>
      </c>
      <c r="G95" s="19" t="s">
        <v>1275</v>
      </c>
      <c r="H95" s="28" t="s">
        <v>1283</v>
      </c>
      <c r="I95" s="9" t="s">
        <v>1221</v>
      </c>
      <c r="J95" s="9">
        <v>4</v>
      </c>
      <c r="K95" s="9"/>
      <c r="L95" s="9">
        <v>25.44</v>
      </c>
      <c r="M95" s="2" t="s">
        <v>1354</v>
      </c>
      <c r="N95" s="2"/>
    </row>
    <row r="96" spans="1:14" ht="12.75">
      <c r="A96" s="128" t="s">
        <v>114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30"/>
    </row>
    <row r="97" spans="1:14" ht="12.75">
      <c r="A97" s="9">
        <v>84</v>
      </c>
      <c r="B97" s="82"/>
      <c r="C97" s="25" t="s">
        <v>313</v>
      </c>
      <c r="D97" s="26">
        <v>12</v>
      </c>
      <c r="E97" s="27" t="s">
        <v>54</v>
      </c>
      <c r="F97" s="14">
        <v>6</v>
      </c>
      <c r="G97" s="14" t="s">
        <v>1079</v>
      </c>
      <c r="H97" s="28" t="s">
        <v>734</v>
      </c>
      <c r="I97" s="9" t="s">
        <v>54</v>
      </c>
      <c r="J97" s="9">
        <v>6</v>
      </c>
      <c r="K97" s="46">
        <f>L97/J97</f>
        <v>4.215</v>
      </c>
      <c r="L97" s="55">
        <v>25.29</v>
      </c>
      <c r="M97" s="2" t="s">
        <v>1354</v>
      </c>
      <c r="N97" s="2"/>
    </row>
    <row r="98" spans="1:14" ht="12.75">
      <c r="A98" s="11">
        <v>85</v>
      </c>
      <c r="B98" s="77" t="s">
        <v>162</v>
      </c>
      <c r="C98" s="10" t="s">
        <v>314</v>
      </c>
      <c r="D98" s="12">
        <v>46</v>
      </c>
      <c r="E98" s="13" t="s">
        <v>80</v>
      </c>
      <c r="F98" s="14">
        <v>6</v>
      </c>
      <c r="G98" s="14" t="s">
        <v>1079</v>
      </c>
      <c r="H98" s="28" t="s">
        <v>1110</v>
      </c>
      <c r="I98" s="9" t="s">
        <v>54</v>
      </c>
      <c r="J98" s="9">
        <v>6</v>
      </c>
      <c r="K98" s="46">
        <f>L98/J98</f>
        <v>4.721666666666667</v>
      </c>
      <c r="L98" s="55">
        <v>28.33</v>
      </c>
      <c r="M98" s="2" t="s">
        <v>1354</v>
      </c>
      <c r="N98" s="2"/>
    </row>
    <row r="99" spans="1:14" ht="38.25">
      <c r="A99" s="11">
        <v>86</v>
      </c>
      <c r="B99" s="76" t="s">
        <v>173</v>
      </c>
      <c r="C99" s="10" t="s">
        <v>315</v>
      </c>
      <c r="D99" s="12">
        <v>6</v>
      </c>
      <c r="E99" s="13" t="s">
        <v>176</v>
      </c>
      <c r="F99" s="14">
        <v>200</v>
      </c>
      <c r="G99" s="14" t="s">
        <v>1275</v>
      </c>
      <c r="H99" s="28" t="s">
        <v>1012</v>
      </c>
      <c r="I99" s="9" t="s">
        <v>984</v>
      </c>
      <c r="J99" s="9">
        <v>200</v>
      </c>
      <c r="K99" s="9"/>
      <c r="L99" s="9">
        <v>17.06</v>
      </c>
      <c r="M99" s="2" t="s">
        <v>1354</v>
      </c>
      <c r="N99" s="2"/>
    </row>
    <row r="100" spans="1:14" ht="12.75">
      <c r="A100" s="17">
        <v>87</v>
      </c>
      <c r="B100" s="76" t="s">
        <v>174</v>
      </c>
      <c r="C100" s="10" t="s">
        <v>316</v>
      </c>
      <c r="D100" s="12">
        <v>36</v>
      </c>
      <c r="E100" s="13" t="s">
        <v>155</v>
      </c>
      <c r="F100" s="14">
        <v>200</v>
      </c>
      <c r="G100" s="14" t="s">
        <v>1079</v>
      </c>
      <c r="H100" s="28" t="s">
        <v>1040</v>
      </c>
      <c r="I100" s="9" t="s">
        <v>1090</v>
      </c>
      <c r="J100" s="9">
        <v>200</v>
      </c>
      <c r="K100" s="46">
        <f>L100/J100</f>
        <v>0.0308</v>
      </c>
      <c r="L100" s="55">
        <v>6.16</v>
      </c>
      <c r="M100" s="2" t="s">
        <v>1354</v>
      </c>
      <c r="N100" s="2"/>
    </row>
    <row r="101" spans="1:14" ht="12.75">
      <c r="A101" s="9">
        <v>88</v>
      </c>
      <c r="B101" s="79"/>
      <c r="C101" s="10" t="s">
        <v>317</v>
      </c>
      <c r="D101" s="12"/>
      <c r="E101" s="13" t="s">
        <v>70</v>
      </c>
      <c r="F101" s="14">
        <v>12</v>
      </c>
      <c r="G101" s="14" t="s">
        <v>1079</v>
      </c>
      <c r="H101" s="28" t="s">
        <v>1112</v>
      </c>
      <c r="I101" s="9" t="s">
        <v>1047</v>
      </c>
      <c r="J101" s="9">
        <v>8</v>
      </c>
      <c r="K101" s="46">
        <f>L101/J101</f>
        <v>6.61875</v>
      </c>
      <c r="L101" s="55">
        <v>52.95</v>
      </c>
      <c r="M101" s="2" t="s">
        <v>1354</v>
      </c>
      <c r="N101" s="2"/>
    </row>
    <row r="102" spans="1:14" ht="12.75">
      <c r="A102" s="9">
        <v>89</v>
      </c>
      <c r="B102" s="79"/>
      <c r="C102" s="10" t="s">
        <v>862</v>
      </c>
      <c r="D102" s="12"/>
      <c r="E102" s="13" t="s">
        <v>863</v>
      </c>
      <c r="F102" s="14">
        <v>12</v>
      </c>
      <c r="G102" s="14" t="s">
        <v>1079</v>
      </c>
      <c r="H102" s="28" t="s">
        <v>1046</v>
      </c>
      <c r="I102" s="9" t="s">
        <v>1113</v>
      </c>
      <c r="J102" s="9">
        <v>8</v>
      </c>
      <c r="K102" s="46">
        <f>L102/J102</f>
        <v>5.06375</v>
      </c>
      <c r="L102" s="55">
        <v>40.51</v>
      </c>
      <c r="M102" s="2" t="s">
        <v>1354</v>
      </c>
      <c r="N102" s="2"/>
    </row>
    <row r="103" spans="1:14" ht="25.5">
      <c r="A103" s="11">
        <v>90</v>
      </c>
      <c r="B103" s="76" t="s">
        <v>175</v>
      </c>
      <c r="C103" s="10" t="s">
        <v>318</v>
      </c>
      <c r="D103" s="12">
        <v>10</v>
      </c>
      <c r="E103" s="13" t="s">
        <v>54</v>
      </c>
      <c r="F103" s="14">
        <v>6</v>
      </c>
      <c r="G103" s="14" t="s">
        <v>1079</v>
      </c>
      <c r="H103" s="28" t="s">
        <v>734</v>
      </c>
      <c r="I103" s="9" t="s">
        <v>54</v>
      </c>
      <c r="J103" s="9">
        <v>6</v>
      </c>
      <c r="K103" s="46">
        <f>L103/J103</f>
        <v>2.891666666666667</v>
      </c>
      <c r="L103" s="55">
        <v>17.35</v>
      </c>
      <c r="M103" s="2" t="s">
        <v>1354</v>
      </c>
      <c r="N103" s="2"/>
    </row>
    <row r="104" spans="1:14" ht="38.25">
      <c r="A104" s="11">
        <v>91</v>
      </c>
      <c r="B104" s="76" t="s">
        <v>157</v>
      </c>
      <c r="C104" s="10" t="s">
        <v>319</v>
      </c>
      <c r="D104" s="12">
        <v>5</v>
      </c>
      <c r="E104" s="13" t="s">
        <v>54</v>
      </c>
      <c r="F104" s="14">
        <v>4</v>
      </c>
      <c r="G104" s="14" t="s">
        <v>942</v>
      </c>
      <c r="H104" s="28" t="s">
        <v>1237</v>
      </c>
      <c r="I104" s="9" t="s">
        <v>54</v>
      </c>
      <c r="J104" s="9">
        <v>4</v>
      </c>
      <c r="K104" s="46">
        <f>L104/J104</f>
        <v>5.28</v>
      </c>
      <c r="L104" s="46">
        <v>21.12</v>
      </c>
      <c r="M104" s="2" t="s">
        <v>1351</v>
      </c>
      <c r="N104" s="2"/>
    </row>
    <row r="105" spans="1:14" ht="12.75">
      <c r="A105" s="11">
        <v>92</v>
      </c>
      <c r="B105" s="77" t="s">
        <v>178</v>
      </c>
      <c r="C105" s="10" t="s">
        <v>320</v>
      </c>
      <c r="D105" s="12">
        <v>104</v>
      </c>
      <c r="E105" s="13" t="s">
        <v>54</v>
      </c>
      <c r="F105" s="14">
        <v>6</v>
      </c>
      <c r="G105" s="14" t="s">
        <v>1275</v>
      </c>
      <c r="H105" s="28" t="s">
        <v>1304</v>
      </c>
      <c r="I105" s="9" t="s">
        <v>54</v>
      </c>
      <c r="J105" s="9">
        <v>6</v>
      </c>
      <c r="K105" s="9"/>
      <c r="L105" s="9">
        <v>21.25</v>
      </c>
      <c r="M105" s="2" t="s">
        <v>1354</v>
      </c>
      <c r="N105" s="2"/>
    </row>
    <row r="106" spans="1:14" ht="12.75">
      <c r="A106" s="11">
        <v>93</v>
      </c>
      <c r="B106" s="77" t="s">
        <v>179</v>
      </c>
      <c r="C106" s="10" t="s">
        <v>321</v>
      </c>
      <c r="D106" s="12">
        <v>20</v>
      </c>
      <c r="E106" s="13" t="s">
        <v>65</v>
      </c>
      <c r="F106" s="14">
        <v>100</v>
      </c>
      <c r="G106" s="14" t="s">
        <v>1079</v>
      </c>
      <c r="H106" s="28" t="s">
        <v>1040</v>
      </c>
      <c r="I106" s="9" t="s">
        <v>61</v>
      </c>
      <c r="J106" s="9">
        <v>100</v>
      </c>
      <c r="K106" s="46">
        <f>L106/J106</f>
        <v>0.0975</v>
      </c>
      <c r="L106" s="55">
        <v>9.75</v>
      </c>
      <c r="M106" s="2" t="s">
        <v>1354</v>
      </c>
      <c r="N106" s="2"/>
    </row>
    <row r="107" spans="1:14" ht="25.5">
      <c r="A107" s="11">
        <v>94</v>
      </c>
      <c r="B107" s="77"/>
      <c r="C107" s="10" t="s">
        <v>322</v>
      </c>
      <c r="D107" s="12">
        <v>30</v>
      </c>
      <c r="E107" s="13" t="s">
        <v>64</v>
      </c>
      <c r="F107" s="14">
        <v>4</v>
      </c>
      <c r="G107" s="14" t="s">
        <v>994</v>
      </c>
      <c r="H107" s="28" t="s">
        <v>966</v>
      </c>
      <c r="I107" s="9" t="s">
        <v>1004</v>
      </c>
      <c r="J107" s="9">
        <v>4</v>
      </c>
      <c r="K107" s="9">
        <v>6.74</v>
      </c>
      <c r="L107" s="9">
        <v>26.99</v>
      </c>
      <c r="M107" s="2" t="s">
        <v>1356</v>
      </c>
      <c r="N107" s="2"/>
    </row>
    <row r="108" spans="1:14" ht="25.5">
      <c r="A108" s="11">
        <v>95</v>
      </c>
      <c r="B108" s="77"/>
      <c r="C108" s="10" t="s">
        <v>323</v>
      </c>
      <c r="D108" s="12">
        <v>48</v>
      </c>
      <c r="E108" s="13" t="s">
        <v>156</v>
      </c>
      <c r="F108" s="14">
        <v>4</v>
      </c>
      <c r="G108" s="14" t="s">
        <v>994</v>
      </c>
      <c r="H108" s="28" t="s">
        <v>966</v>
      </c>
      <c r="I108" s="9" t="s">
        <v>1004</v>
      </c>
      <c r="J108" s="9">
        <v>4</v>
      </c>
      <c r="K108" s="9">
        <v>6.74</v>
      </c>
      <c r="L108" s="9">
        <v>26.99</v>
      </c>
      <c r="M108" s="2" t="s">
        <v>1356</v>
      </c>
      <c r="N108" s="2"/>
    </row>
    <row r="109" spans="1:14" ht="25.5">
      <c r="A109" s="11">
        <v>96</v>
      </c>
      <c r="B109" s="77"/>
      <c r="C109" s="10" t="s">
        <v>324</v>
      </c>
      <c r="D109" s="12">
        <v>45</v>
      </c>
      <c r="E109" s="13" t="s">
        <v>145</v>
      </c>
      <c r="F109" s="14">
        <v>200</v>
      </c>
      <c r="G109" s="14" t="s">
        <v>1079</v>
      </c>
      <c r="H109" s="28" t="s">
        <v>1040</v>
      </c>
      <c r="I109" s="9" t="s">
        <v>61</v>
      </c>
      <c r="J109" s="9">
        <v>100</v>
      </c>
      <c r="K109" s="46">
        <f aca="true" t="shared" si="2" ref="K109:K114">L109/J109</f>
        <v>0.0632</v>
      </c>
      <c r="L109" s="55">
        <v>6.32</v>
      </c>
      <c r="M109" s="2" t="s">
        <v>1354</v>
      </c>
      <c r="N109" s="2"/>
    </row>
    <row r="110" spans="1:14" ht="12.75">
      <c r="A110" s="11">
        <v>97</v>
      </c>
      <c r="B110" s="77"/>
      <c r="C110" s="10" t="s">
        <v>325</v>
      </c>
      <c r="D110" s="12">
        <v>33</v>
      </c>
      <c r="E110" s="13" t="s">
        <v>160</v>
      </c>
      <c r="F110" s="14">
        <v>200</v>
      </c>
      <c r="G110" s="14" t="s">
        <v>1079</v>
      </c>
      <c r="H110" s="28" t="s">
        <v>1040</v>
      </c>
      <c r="I110" s="9" t="s">
        <v>1089</v>
      </c>
      <c r="J110" s="9">
        <v>200</v>
      </c>
      <c r="K110" s="46">
        <f t="shared" si="2"/>
        <v>0.02475</v>
      </c>
      <c r="L110" s="55">
        <v>4.95</v>
      </c>
      <c r="M110" s="2" t="s">
        <v>1354</v>
      </c>
      <c r="N110" s="2"/>
    </row>
    <row r="111" spans="1:14" ht="12.75">
      <c r="A111" s="11">
        <v>98</v>
      </c>
      <c r="B111" s="77" t="s">
        <v>181</v>
      </c>
      <c r="C111" s="10" t="s">
        <v>326</v>
      </c>
      <c r="D111" s="12">
        <v>60</v>
      </c>
      <c r="E111" s="13" t="s">
        <v>71</v>
      </c>
      <c r="F111" s="14">
        <v>200</v>
      </c>
      <c r="G111" s="14" t="s">
        <v>1079</v>
      </c>
      <c r="H111" s="28" t="s">
        <v>1040</v>
      </c>
      <c r="I111" s="9" t="s">
        <v>61</v>
      </c>
      <c r="J111" s="9">
        <v>100</v>
      </c>
      <c r="K111" s="46">
        <f t="shared" si="2"/>
        <v>0.06480000000000001</v>
      </c>
      <c r="L111" s="55">
        <v>6.48</v>
      </c>
      <c r="M111" s="2" t="s">
        <v>1354</v>
      </c>
      <c r="N111" s="2"/>
    </row>
    <row r="112" spans="1:14" ht="25.5">
      <c r="A112" s="11">
        <v>99</v>
      </c>
      <c r="B112" s="77"/>
      <c r="C112" s="10" t="s">
        <v>327</v>
      </c>
      <c r="D112" s="12">
        <v>19</v>
      </c>
      <c r="E112" s="13" t="s">
        <v>156</v>
      </c>
      <c r="F112" s="14">
        <v>4</v>
      </c>
      <c r="G112" s="14" t="s">
        <v>1079</v>
      </c>
      <c r="H112" s="28" t="s">
        <v>1114</v>
      </c>
      <c r="I112" s="9" t="s">
        <v>1091</v>
      </c>
      <c r="J112" s="9">
        <v>4</v>
      </c>
      <c r="K112" s="46">
        <f t="shared" si="2"/>
        <v>2.9375</v>
      </c>
      <c r="L112" s="55">
        <v>11.75</v>
      </c>
      <c r="M112" s="2" t="s">
        <v>1354</v>
      </c>
      <c r="N112" s="2"/>
    </row>
    <row r="113" spans="1:14" ht="12.75">
      <c r="A113" s="11">
        <v>100</v>
      </c>
      <c r="B113" s="77" t="s">
        <v>180</v>
      </c>
      <c r="C113" s="10" t="s">
        <v>328</v>
      </c>
      <c r="D113" s="12">
        <v>2</v>
      </c>
      <c r="E113" s="13" t="s">
        <v>119</v>
      </c>
      <c r="F113" s="14">
        <v>6</v>
      </c>
      <c r="G113" s="14" t="s">
        <v>942</v>
      </c>
      <c r="H113" s="28" t="s">
        <v>163</v>
      </c>
      <c r="I113" s="9" t="s">
        <v>54</v>
      </c>
      <c r="J113" s="9">
        <v>6</v>
      </c>
      <c r="K113" s="46">
        <f t="shared" si="2"/>
        <v>4.835</v>
      </c>
      <c r="L113" s="46">
        <v>29.01</v>
      </c>
      <c r="M113" s="2" t="s">
        <v>1351</v>
      </c>
      <c r="N113" s="2"/>
    </row>
    <row r="114" spans="1:14" ht="12.75">
      <c r="A114" s="11">
        <v>101</v>
      </c>
      <c r="B114" s="77"/>
      <c r="C114" s="10" t="s">
        <v>805</v>
      </c>
      <c r="D114" s="12">
        <v>48</v>
      </c>
      <c r="E114" s="13" t="s">
        <v>440</v>
      </c>
      <c r="F114" s="19"/>
      <c r="G114" s="19" t="s">
        <v>1079</v>
      </c>
      <c r="H114" s="44" t="s">
        <v>1040</v>
      </c>
      <c r="I114" s="9" t="s">
        <v>1115</v>
      </c>
      <c r="J114" s="9">
        <v>200</v>
      </c>
      <c r="K114" s="46">
        <f t="shared" si="2"/>
        <v>0.0382</v>
      </c>
      <c r="L114" s="55">
        <v>7.64</v>
      </c>
      <c r="M114" s="2" t="s">
        <v>1354</v>
      </c>
      <c r="N114" s="2"/>
    </row>
    <row r="115" spans="1:14" ht="12.75">
      <c r="A115" s="11">
        <v>102</v>
      </c>
      <c r="B115" s="77"/>
      <c r="C115" s="10" t="s">
        <v>439</v>
      </c>
      <c r="D115" s="12">
        <v>9</v>
      </c>
      <c r="E115" s="13" t="s">
        <v>467</v>
      </c>
      <c r="F115" s="19"/>
      <c r="G115" s="19" t="s">
        <v>942</v>
      </c>
      <c r="H115" s="28" t="s">
        <v>1238</v>
      </c>
      <c r="I115" s="9" t="s">
        <v>193</v>
      </c>
      <c r="J115" s="9">
        <v>12</v>
      </c>
      <c r="K115" s="46">
        <f>L115/J115</f>
        <v>1.1875</v>
      </c>
      <c r="L115" s="46">
        <v>14.25</v>
      </c>
      <c r="M115" s="2" t="s">
        <v>1351</v>
      </c>
      <c r="N115" s="2"/>
    </row>
    <row r="116" spans="1:14" ht="12.75">
      <c r="A116" s="11">
        <v>103</v>
      </c>
      <c r="B116" s="77"/>
      <c r="C116" s="10" t="s">
        <v>441</v>
      </c>
      <c r="D116" s="12">
        <v>12</v>
      </c>
      <c r="E116" s="13" t="s">
        <v>156</v>
      </c>
      <c r="F116" s="19"/>
      <c r="G116" s="19" t="s">
        <v>1079</v>
      </c>
      <c r="H116" s="44" t="s">
        <v>1114</v>
      </c>
      <c r="I116" s="9" t="s">
        <v>1092</v>
      </c>
      <c r="J116" s="9">
        <v>4</v>
      </c>
      <c r="K116" s="46">
        <f>L116/J116</f>
        <v>3.425</v>
      </c>
      <c r="L116" s="55">
        <v>13.7</v>
      </c>
      <c r="M116" s="2" t="s">
        <v>1354</v>
      </c>
      <c r="N116" s="2"/>
    </row>
    <row r="117" spans="1:14" ht="12.75">
      <c r="A117" s="11">
        <v>104</v>
      </c>
      <c r="B117" s="77"/>
      <c r="C117" s="10" t="s">
        <v>806</v>
      </c>
      <c r="D117" s="12">
        <v>12</v>
      </c>
      <c r="E117" s="13" t="s">
        <v>487</v>
      </c>
      <c r="F117" s="19"/>
      <c r="G117" s="19" t="s">
        <v>942</v>
      </c>
      <c r="H117" s="28" t="s">
        <v>1239</v>
      </c>
      <c r="I117" s="9" t="s">
        <v>176</v>
      </c>
      <c r="J117" s="9">
        <v>500</v>
      </c>
      <c r="K117" s="46">
        <f>L117/J117</f>
        <v>0.014960000000000001</v>
      </c>
      <c r="L117" s="46">
        <v>7.48</v>
      </c>
      <c r="M117" s="2" t="s">
        <v>1351</v>
      </c>
      <c r="N117" s="2"/>
    </row>
    <row r="118" spans="1:14" ht="12.75">
      <c r="A118" s="11">
        <v>105</v>
      </c>
      <c r="B118" s="77"/>
      <c r="C118" s="10" t="s">
        <v>807</v>
      </c>
      <c r="D118" s="12">
        <v>24</v>
      </c>
      <c r="E118" s="13" t="s">
        <v>218</v>
      </c>
      <c r="F118" s="19"/>
      <c r="G118" s="19" t="s">
        <v>1079</v>
      </c>
      <c r="H118" s="44" t="s">
        <v>161</v>
      </c>
      <c r="I118" s="9" t="s">
        <v>1116</v>
      </c>
      <c r="J118" s="9">
        <v>12</v>
      </c>
      <c r="K118" s="46">
        <f>L118/J118</f>
        <v>2.6341666666666668</v>
      </c>
      <c r="L118" s="55">
        <v>31.61</v>
      </c>
      <c r="M118" s="2" t="s">
        <v>1354</v>
      </c>
      <c r="N118" s="2"/>
    </row>
    <row r="119" spans="1:14" ht="12.75">
      <c r="A119" s="11">
        <v>106</v>
      </c>
      <c r="B119" s="77"/>
      <c r="C119" s="10" t="s">
        <v>471</v>
      </c>
      <c r="D119" s="12">
        <v>22</v>
      </c>
      <c r="E119" s="13" t="s">
        <v>472</v>
      </c>
      <c r="F119" s="19"/>
      <c r="G119" s="19" t="s">
        <v>1079</v>
      </c>
      <c r="H119" s="44" t="s">
        <v>1117</v>
      </c>
      <c r="I119" s="9" t="s">
        <v>54</v>
      </c>
      <c r="J119" s="9">
        <v>6</v>
      </c>
      <c r="K119" s="46">
        <f>L119/J119</f>
        <v>5.2683333333333335</v>
      </c>
      <c r="L119" s="55">
        <v>31.61</v>
      </c>
      <c r="M119" s="2" t="s">
        <v>1354</v>
      </c>
      <c r="N119" s="2"/>
    </row>
    <row r="120" spans="1:14" ht="12.75">
      <c r="A120" s="128" t="s">
        <v>252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30"/>
    </row>
    <row r="121" spans="1:14" ht="25.5">
      <c r="A121" s="11">
        <v>107</v>
      </c>
      <c r="B121" s="77" t="s">
        <v>182</v>
      </c>
      <c r="C121" s="10" t="s">
        <v>329</v>
      </c>
      <c r="D121" s="12">
        <v>56</v>
      </c>
      <c r="E121" s="13" t="s">
        <v>167</v>
      </c>
      <c r="F121" s="19">
        <v>240</v>
      </c>
      <c r="G121" s="19" t="s">
        <v>1079</v>
      </c>
      <c r="H121" s="44" t="s">
        <v>1037</v>
      </c>
      <c r="I121" s="9" t="s">
        <v>1085</v>
      </c>
      <c r="J121" s="9">
        <v>240</v>
      </c>
      <c r="K121" s="46">
        <f>L121/J121</f>
        <v>0.136125</v>
      </c>
      <c r="L121" s="55">
        <v>32.67</v>
      </c>
      <c r="M121" s="2" t="s">
        <v>1354</v>
      </c>
      <c r="N121" s="2"/>
    </row>
    <row r="122" spans="1:14" ht="38.25">
      <c r="A122" s="11">
        <v>108</v>
      </c>
      <c r="B122" s="76" t="s">
        <v>183</v>
      </c>
      <c r="C122" s="10" t="s">
        <v>330</v>
      </c>
      <c r="D122" s="12">
        <v>39</v>
      </c>
      <c r="E122" s="13" t="s">
        <v>191</v>
      </c>
      <c r="F122" s="19">
        <v>300</v>
      </c>
      <c r="G122" s="19" t="s">
        <v>1079</v>
      </c>
      <c r="H122" s="44" t="s">
        <v>1037</v>
      </c>
      <c r="I122" s="9" t="s">
        <v>1085</v>
      </c>
      <c r="J122" s="9">
        <v>300</v>
      </c>
      <c r="K122" s="46">
        <f>L122/J122</f>
        <v>0.10626666666666666</v>
      </c>
      <c r="L122" s="55">
        <v>31.88</v>
      </c>
      <c r="M122" s="2" t="s">
        <v>1354</v>
      </c>
      <c r="N122" s="2"/>
    </row>
    <row r="123" spans="1:14" ht="25.5">
      <c r="A123" s="9">
        <v>109</v>
      </c>
      <c r="B123" s="79"/>
      <c r="C123" s="15" t="s">
        <v>331</v>
      </c>
      <c r="D123" s="20">
        <v>3</v>
      </c>
      <c r="E123" s="21" t="s">
        <v>184</v>
      </c>
      <c r="F123" s="19">
        <v>12</v>
      </c>
      <c r="G123" s="19" t="s">
        <v>1343</v>
      </c>
      <c r="H123" s="44" t="s">
        <v>1335</v>
      </c>
      <c r="I123" s="9" t="s">
        <v>70</v>
      </c>
      <c r="J123" s="9">
        <v>12</v>
      </c>
      <c r="K123" s="9">
        <v>4.4</v>
      </c>
      <c r="L123" s="9">
        <v>52.8</v>
      </c>
      <c r="M123" s="2" t="s">
        <v>1354</v>
      </c>
      <c r="N123" s="2"/>
    </row>
    <row r="124" spans="1:14" ht="63.75">
      <c r="A124" s="11">
        <v>110</v>
      </c>
      <c r="B124" s="76"/>
      <c r="C124" s="10" t="s">
        <v>703</v>
      </c>
      <c r="D124" s="12">
        <v>12</v>
      </c>
      <c r="E124" s="13" t="s">
        <v>25</v>
      </c>
      <c r="F124" s="29">
        <v>24</v>
      </c>
      <c r="G124" s="29" t="s">
        <v>1079</v>
      </c>
      <c r="H124" s="47" t="s">
        <v>1118</v>
      </c>
      <c r="I124" s="9" t="s">
        <v>1119</v>
      </c>
      <c r="J124" s="9">
        <v>12</v>
      </c>
      <c r="K124" s="46">
        <f>L124/J124</f>
        <v>1.4225</v>
      </c>
      <c r="L124" s="55">
        <v>17.07</v>
      </c>
      <c r="M124" s="2" t="s">
        <v>1354</v>
      </c>
      <c r="N124" s="2"/>
    </row>
    <row r="125" spans="1:14" ht="25.5">
      <c r="A125" s="11">
        <v>111</v>
      </c>
      <c r="B125" s="76"/>
      <c r="C125" s="10" t="s">
        <v>353</v>
      </c>
      <c r="D125" s="12">
        <v>6</v>
      </c>
      <c r="E125" s="13" t="s">
        <v>194</v>
      </c>
      <c r="F125" s="29"/>
      <c r="G125" s="29" t="s">
        <v>942</v>
      </c>
      <c r="H125" s="28" t="s">
        <v>133</v>
      </c>
      <c r="I125" s="9" t="s">
        <v>1223</v>
      </c>
      <c r="J125" s="9">
        <v>12</v>
      </c>
      <c r="K125" s="46">
        <f>L125/J125</f>
        <v>1.7683333333333333</v>
      </c>
      <c r="L125" s="46">
        <v>21.22</v>
      </c>
      <c r="M125" s="2" t="s">
        <v>1351</v>
      </c>
      <c r="N125" s="2"/>
    </row>
    <row r="126" spans="1:14" ht="12.75">
      <c r="A126" s="11">
        <v>112</v>
      </c>
      <c r="B126" s="76"/>
      <c r="C126" s="10" t="s">
        <v>908</v>
      </c>
      <c r="D126" s="12">
        <v>1</v>
      </c>
      <c r="E126" s="13" t="s">
        <v>909</v>
      </c>
      <c r="F126" s="29" t="s">
        <v>910</v>
      </c>
      <c r="G126" s="29" t="s">
        <v>942</v>
      </c>
      <c r="H126" s="47" t="s">
        <v>141</v>
      </c>
      <c r="I126" s="9" t="s">
        <v>1240</v>
      </c>
      <c r="J126" s="9">
        <v>12</v>
      </c>
      <c r="K126" s="46">
        <f>L126/J126</f>
        <v>2.611666666666667</v>
      </c>
      <c r="L126" s="46">
        <v>31.34</v>
      </c>
      <c r="M126" s="2" t="s">
        <v>1351</v>
      </c>
      <c r="N126" s="2"/>
    </row>
    <row r="127" spans="1:14" ht="12.75">
      <c r="A127" s="11">
        <v>113</v>
      </c>
      <c r="B127" s="76"/>
      <c r="C127" s="10" t="s">
        <v>438</v>
      </c>
      <c r="D127" s="12">
        <v>384</v>
      </c>
      <c r="E127" s="13" t="s">
        <v>184</v>
      </c>
      <c r="F127" s="29">
        <v>24</v>
      </c>
      <c r="G127" s="29" t="s">
        <v>994</v>
      </c>
      <c r="H127" s="47" t="s">
        <v>1010</v>
      </c>
      <c r="I127" s="9" t="s">
        <v>978</v>
      </c>
      <c r="J127" s="9">
        <v>24</v>
      </c>
      <c r="K127" s="9">
        <v>0.14</v>
      </c>
      <c r="L127" s="9">
        <v>3.59</v>
      </c>
      <c r="M127" s="2" t="s">
        <v>1356</v>
      </c>
      <c r="N127" s="2"/>
    </row>
    <row r="128" spans="1:14" ht="12.75">
      <c r="A128" s="128" t="s">
        <v>408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30"/>
    </row>
    <row r="129" spans="1:14" ht="12.75">
      <c r="A129" s="9">
        <v>114</v>
      </c>
      <c r="B129" s="76"/>
      <c r="C129" s="25" t="s">
        <v>712</v>
      </c>
      <c r="D129" s="26">
        <v>106</v>
      </c>
      <c r="E129" s="27" t="s">
        <v>72</v>
      </c>
      <c r="F129" s="19">
        <v>24</v>
      </c>
      <c r="G129" s="19" t="s">
        <v>994</v>
      </c>
      <c r="H129" s="2" t="s">
        <v>1359</v>
      </c>
      <c r="I129" s="9" t="s">
        <v>1011</v>
      </c>
      <c r="J129" s="9">
        <v>24</v>
      </c>
      <c r="K129" s="9">
        <v>0.31</v>
      </c>
      <c r="L129" s="54">
        <v>7.44</v>
      </c>
      <c r="M129" s="2" t="s">
        <v>1356</v>
      </c>
      <c r="N129" s="2"/>
    </row>
    <row r="130" spans="1:14" ht="12.75">
      <c r="A130" s="11">
        <v>115</v>
      </c>
      <c r="B130" s="76"/>
      <c r="C130" s="10" t="s">
        <v>348</v>
      </c>
      <c r="D130" s="12">
        <v>179</v>
      </c>
      <c r="E130" s="13" t="s">
        <v>73</v>
      </c>
      <c r="F130" s="19">
        <v>24</v>
      </c>
      <c r="G130" s="19" t="s">
        <v>994</v>
      </c>
      <c r="H130" s="2" t="s">
        <v>1359</v>
      </c>
      <c r="I130" s="9" t="s">
        <v>1011</v>
      </c>
      <c r="J130" s="9">
        <v>24</v>
      </c>
      <c r="K130" s="9">
        <v>0.3</v>
      </c>
      <c r="L130" s="54">
        <v>7.58</v>
      </c>
      <c r="M130" s="2" t="s">
        <v>1356</v>
      </c>
      <c r="N130" s="2"/>
    </row>
    <row r="131" spans="1:14" ht="12.75">
      <c r="A131" s="11">
        <v>116</v>
      </c>
      <c r="B131" s="76"/>
      <c r="C131" s="10" t="s">
        <v>349</v>
      </c>
      <c r="D131" s="12">
        <v>72</v>
      </c>
      <c r="E131" s="13" t="s">
        <v>74</v>
      </c>
      <c r="F131" s="19">
        <v>24</v>
      </c>
      <c r="G131" s="19" t="s">
        <v>994</v>
      </c>
      <c r="H131" s="2" t="s">
        <v>1359</v>
      </c>
      <c r="I131" s="9" t="s">
        <v>1011</v>
      </c>
      <c r="J131" s="9">
        <v>24</v>
      </c>
      <c r="K131" s="9">
        <v>0.32</v>
      </c>
      <c r="L131" s="54">
        <v>7.62</v>
      </c>
      <c r="M131" s="2" t="s">
        <v>1356</v>
      </c>
      <c r="N131" s="2"/>
    </row>
    <row r="132" spans="1:14" ht="12.75">
      <c r="A132" s="11">
        <v>117</v>
      </c>
      <c r="B132" s="76"/>
      <c r="C132" s="10" t="s">
        <v>350</v>
      </c>
      <c r="D132" s="12">
        <v>146</v>
      </c>
      <c r="E132" s="13" t="s">
        <v>75</v>
      </c>
      <c r="F132" s="19">
        <v>24</v>
      </c>
      <c r="G132" s="19" t="s">
        <v>994</v>
      </c>
      <c r="H132" s="2" t="s">
        <v>1359</v>
      </c>
      <c r="I132" s="9" t="s">
        <v>1011</v>
      </c>
      <c r="J132" s="9">
        <v>24</v>
      </c>
      <c r="K132" s="9">
        <v>0.32</v>
      </c>
      <c r="L132" s="54">
        <v>7.32</v>
      </c>
      <c r="M132" s="2" t="s">
        <v>1356</v>
      </c>
      <c r="N132" s="2"/>
    </row>
    <row r="133" spans="1:14" ht="12.75">
      <c r="A133" s="11">
        <v>118</v>
      </c>
      <c r="B133" s="76"/>
      <c r="C133" s="10" t="s">
        <v>351</v>
      </c>
      <c r="D133" s="12">
        <v>76</v>
      </c>
      <c r="E133" s="13" t="s">
        <v>76</v>
      </c>
      <c r="F133" s="19">
        <v>24</v>
      </c>
      <c r="G133" s="19" t="s">
        <v>994</v>
      </c>
      <c r="H133" s="2" t="s">
        <v>1359</v>
      </c>
      <c r="I133" s="9" t="s">
        <v>1011</v>
      </c>
      <c r="J133" s="9">
        <v>24</v>
      </c>
      <c r="K133" s="9">
        <v>0.32</v>
      </c>
      <c r="L133" s="54">
        <v>7.75</v>
      </c>
      <c r="M133" s="2" t="s">
        <v>1356</v>
      </c>
      <c r="N133" s="2"/>
    </row>
    <row r="134" spans="1:14" ht="12.75">
      <c r="A134" s="11">
        <v>119</v>
      </c>
      <c r="B134" s="76"/>
      <c r="C134" s="10" t="s">
        <v>352</v>
      </c>
      <c r="D134" s="12">
        <v>220</v>
      </c>
      <c r="E134" s="13" t="s">
        <v>77</v>
      </c>
      <c r="F134" s="19">
        <v>24</v>
      </c>
      <c r="G134" s="19" t="s">
        <v>994</v>
      </c>
      <c r="H134" s="2" t="s">
        <v>1359</v>
      </c>
      <c r="I134" s="9" t="s">
        <v>1011</v>
      </c>
      <c r="J134" s="9">
        <v>24</v>
      </c>
      <c r="K134" s="9">
        <v>0.31</v>
      </c>
      <c r="L134" s="54">
        <v>7.5</v>
      </c>
      <c r="M134" s="2" t="s">
        <v>1356</v>
      </c>
      <c r="N134" s="2"/>
    </row>
    <row r="135" spans="1:14" ht="12.75">
      <c r="A135" s="11">
        <v>120</v>
      </c>
      <c r="B135" s="76"/>
      <c r="C135" s="10" t="s">
        <v>339</v>
      </c>
      <c r="D135" s="12">
        <v>990</v>
      </c>
      <c r="E135" s="13" t="s">
        <v>76</v>
      </c>
      <c r="F135" s="19">
        <v>24</v>
      </c>
      <c r="G135" s="19" t="s">
        <v>994</v>
      </c>
      <c r="H135" s="2" t="s">
        <v>1359</v>
      </c>
      <c r="I135" s="9" t="s">
        <v>1005</v>
      </c>
      <c r="J135" s="9">
        <v>27</v>
      </c>
      <c r="K135" s="9">
        <v>0.33</v>
      </c>
      <c r="L135" s="54">
        <v>17.5</v>
      </c>
      <c r="M135" s="2" t="s">
        <v>1356</v>
      </c>
      <c r="N135" s="2"/>
    </row>
    <row r="136" spans="1:14" ht="12.75">
      <c r="A136" s="11">
        <v>121</v>
      </c>
      <c r="B136" s="76"/>
      <c r="C136" s="10" t="s">
        <v>340</v>
      </c>
      <c r="D136" s="12">
        <v>363</v>
      </c>
      <c r="E136" s="13" t="s">
        <v>76</v>
      </c>
      <c r="F136" s="19">
        <v>24</v>
      </c>
      <c r="G136" s="19" t="s">
        <v>994</v>
      </c>
      <c r="H136" s="2" t="s">
        <v>1359</v>
      </c>
      <c r="I136" s="9" t="s">
        <v>1005</v>
      </c>
      <c r="J136" s="9">
        <v>27</v>
      </c>
      <c r="K136" s="9">
        <v>0.33</v>
      </c>
      <c r="L136" s="54">
        <v>17.5</v>
      </c>
      <c r="M136" s="2" t="s">
        <v>1356</v>
      </c>
      <c r="N136" s="2"/>
    </row>
    <row r="137" spans="1:14" ht="12.75">
      <c r="A137" s="11">
        <v>122</v>
      </c>
      <c r="B137" s="76"/>
      <c r="C137" s="10" t="s">
        <v>713</v>
      </c>
      <c r="D137" s="12">
        <v>39</v>
      </c>
      <c r="E137" s="13" t="s">
        <v>59</v>
      </c>
      <c r="F137" s="19">
        <v>1</v>
      </c>
      <c r="G137" s="19" t="s">
        <v>994</v>
      </c>
      <c r="H137" s="2" t="s">
        <v>1359</v>
      </c>
      <c r="I137" s="9" t="s">
        <v>970</v>
      </c>
      <c r="J137" s="9">
        <v>1</v>
      </c>
      <c r="K137" s="9">
        <v>2.04</v>
      </c>
      <c r="L137" s="54">
        <v>51.08</v>
      </c>
      <c r="M137" s="2" t="s">
        <v>1356</v>
      </c>
      <c r="N137" s="2"/>
    </row>
    <row r="138" spans="1:14" ht="12.75">
      <c r="A138" s="128" t="s">
        <v>473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30"/>
    </row>
    <row r="139" spans="1:14" ht="25.5">
      <c r="A139" s="11">
        <v>123</v>
      </c>
      <c r="B139" s="76"/>
      <c r="C139" s="10" t="s">
        <v>474</v>
      </c>
      <c r="D139" s="12">
        <v>156</v>
      </c>
      <c r="E139" s="13" t="s">
        <v>72</v>
      </c>
      <c r="F139" s="19">
        <v>75</v>
      </c>
      <c r="G139" s="19" t="s">
        <v>1079</v>
      </c>
      <c r="H139" s="44" t="s">
        <v>1344</v>
      </c>
      <c r="I139" s="9" t="s">
        <v>1121</v>
      </c>
      <c r="J139" s="9">
        <v>75</v>
      </c>
      <c r="K139" s="46">
        <f>L139/J139</f>
        <v>0.3041333333333333</v>
      </c>
      <c r="L139" s="55">
        <v>22.81</v>
      </c>
      <c r="M139" s="2" t="s">
        <v>1354</v>
      </c>
      <c r="N139" s="2"/>
    </row>
    <row r="140" spans="1:14" ht="25.5">
      <c r="A140" s="11">
        <v>124</v>
      </c>
      <c r="B140" s="76"/>
      <c r="C140" s="10" t="s">
        <v>475</v>
      </c>
      <c r="D140" s="12">
        <v>156</v>
      </c>
      <c r="E140" s="13" t="s">
        <v>72</v>
      </c>
      <c r="F140" s="19">
        <v>75</v>
      </c>
      <c r="G140" s="19" t="s">
        <v>1079</v>
      </c>
      <c r="H140" s="44" t="s">
        <v>1344</v>
      </c>
      <c r="I140" s="9" t="s">
        <v>1121</v>
      </c>
      <c r="J140" s="9">
        <v>75</v>
      </c>
      <c r="K140" s="46">
        <f>L140/J140</f>
        <v>0.3041333333333333</v>
      </c>
      <c r="L140" s="55">
        <v>22.81</v>
      </c>
      <c r="M140" s="2" t="s">
        <v>1354</v>
      </c>
      <c r="N140" s="2"/>
    </row>
    <row r="141" spans="1:14" ht="25.5">
      <c r="A141" s="11">
        <v>125</v>
      </c>
      <c r="B141" s="76"/>
      <c r="C141" s="10" t="s">
        <v>476</v>
      </c>
      <c r="D141" s="12">
        <v>204</v>
      </c>
      <c r="E141" s="13" t="s">
        <v>72</v>
      </c>
      <c r="F141" s="19">
        <v>75</v>
      </c>
      <c r="G141" s="19" t="s">
        <v>1079</v>
      </c>
      <c r="H141" s="44" t="s">
        <v>1344</v>
      </c>
      <c r="I141" s="9" t="s">
        <v>1121</v>
      </c>
      <c r="J141" s="9">
        <v>75</v>
      </c>
      <c r="K141" s="46">
        <f>L141/J141</f>
        <v>0.3041333333333333</v>
      </c>
      <c r="L141" s="55">
        <v>22.81</v>
      </c>
      <c r="M141" s="2" t="s">
        <v>1354</v>
      </c>
      <c r="N141" s="2"/>
    </row>
    <row r="142" spans="1:14" ht="12.75">
      <c r="A142" s="128" t="s">
        <v>251</v>
      </c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30"/>
    </row>
    <row r="143" spans="1:14" ht="38.25">
      <c r="A143" s="9">
        <v>126</v>
      </c>
      <c r="B143" s="82"/>
      <c r="C143" s="10" t="s">
        <v>341</v>
      </c>
      <c r="D143" s="12">
        <v>584</v>
      </c>
      <c r="E143" s="13" t="s">
        <v>33</v>
      </c>
      <c r="F143" s="19">
        <v>12</v>
      </c>
      <c r="G143" s="19" t="s">
        <v>1079</v>
      </c>
      <c r="H143" s="44" t="s">
        <v>1122</v>
      </c>
      <c r="I143" s="9" t="s">
        <v>1123</v>
      </c>
      <c r="J143" s="9">
        <v>12</v>
      </c>
      <c r="K143" s="46">
        <f aca="true" t="shared" si="3" ref="K143:K150">L143/J143</f>
        <v>1.2908333333333333</v>
      </c>
      <c r="L143" s="55">
        <v>15.49</v>
      </c>
      <c r="M143" s="2" t="s">
        <v>1354</v>
      </c>
      <c r="N143" s="2"/>
    </row>
    <row r="144" spans="1:14" ht="25.5">
      <c r="A144" s="9">
        <v>127</v>
      </c>
      <c r="B144" s="82"/>
      <c r="C144" s="10" t="s">
        <v>342</v>
      </c>
      <c r="D144" s="12">
        <v>464</v>
      </c>
      <c r="E144" s="13" t="s">
        <v>33</v>
      </c>
      <c r="F144" s="19">
        <v>12</v>
      </c>
      <c r="G144" s="19" t="s">
        <v>1079</v>
      </c>
      <c r="H144" s="44" t="s">
        <v>1122</v>
      </c>
      <c r="I144" s="9" t="s">
        <v>1123</v>
      </c>
      <c r="J144" s="9">
        <v>12</v>
      </c>
      <c r="K144" s="46">
        <f t="shared" si="3"/>
        <v>1.7125000000000001</v>
      </c>
      <c r="L144" s="55">
        <v>20.55</v>
      </c>
      <c r="M144" s="2" t="s">
        <v>1354</v>
      </c>
      <c r="N144" s="2"/>
    </row>
    <row r="145" spans="1:14" ht="25.5">
      <c r="A145" s="9">
        <v>128</v>
      </c>
      <c r="B145" s="82"/>
      <c r="C145" s="10" t="s">
        <v>343</v>
      </c>
      <c r="D145" s="12">
        <v>96</v>
      </c>
      <c r="E145" s="13" t="s">
        <v>33</v>
      </c>
      <c r="F145" s="19">
        <v>12</v>
      </c>
      <c r="G145" s="19" t="s">
        <v>1079</v>
      </c>
      <c r="H145" s="44" t="s">
        <v>1122</v>
      </c>
      <c r="I145" s="9" t="s">
        <v>1123</v>
      </c>
      <c r="J145" s="9">
        <v>12</v>
      </c>
      <c r="K145" s="46">
        <f t="shared" si="3"/>
        <v>1.6458333333333333</v>
      </c>
      <c r="L145" s="55">
        <v>19.75</v>
      </c>
      <c r="M145" s="2" t="s">
        <v>1354</v>
      </c>
      <c r="N145" s="2"/>
    </row>
    <row r="146" spans="1:14" ht="38.25">
      <c r="A146" s="9">
        <v>129</v>
      </c>
      <c r="B146" s="82"/>
      <c r="C146" s="10" t="s">
        <v>344</v>
      </c>
      <c r="D146" s="12">
        <v>120</v>
      </c>
      <c r="E146" s="13" t="s">
        <v>662</v>
      </c>
      <c r="F146" s="19">
        <v>12</v>
      </c>
      <c r="G146" s="19" t="s">
        <v>1079</v>
      </c>
      <c r="H146" s="44" t="s">
        <v>1122</v>
      </c>
      <c r="I146" s="9" t="s">
        <v>1123</v>
      </c>
      <c r="J146" s="9">
        <v>12</v>
      </c>
      <c r="K146" s="46">
        <f t="shared" si="3"/>
        <v>1.4574999999999998</v>
      </c>
      <c r="L146" s="55">
        <v>17.49</v>
      </c>
      <c r="M146" s="2" t="s">
        <v>1354</v>
      </c>
      <c r="N146" s="2"/>
    </row>
    <row r="147" spans="1:14" ht="25.5">
      <c r="A147" s="9">
        <v>130</v>
      </c>
      <c r="B147" s="82"/>
      <c r="C147" s="15" t="s">
        <v>345</v>
      </c>
      <c r="D147" s="12">
        <v>48</v>
      </c>
      <c r="E147" s="13" t="s">
        <v>33</v>
      </c>
      <c r="F147" s="19">
        <v>12</v>
      </c>
      <c r="G147" s="19" t="s">
        <v>1079</v>
      </c>
      <c r="H147" s="44" t="s">
        <v>1122</v>
      </c>
      <c r="I147" s="9" t="s">
        <v>1123</v>
      </c>
      <c r="J147" s="9">
        <v>12</v>
      </c>
      <c r="K147" s="46">
        <f t="shared" si="3"/>
        <v>1.6458333333333333</v>
      </c>
      <c r="L147" s="55">
        <v>19.75</v>
      </c>
      <c r="M147" s="2" t="s">
        <v>1354</v>
      </c>
      <c r="N147" s="2"/>
    </row>
    <row r="148" spans="1:14" ht="38.25">
      <c r="A148" s="9">
        <v>131</v>
      </c>
      <c r="B148" s="82"/>
      <c r="C148" s="10" t="s">
        <v>346</v>
      </c>
      <c r="D148" s="12">
        <v>64</v>
      </c>
      <c r="E148" s="13" t="s">
        <v>33</v>
      </c>
      <c r="F148" s="19">
        <v>12</v>
      </c>
      <c r="G148" s="19" t="s">
        <v>1079</v>
      </c>
      <c r="H148" s="44" t="s">
        <v>1122</v>
      </c>
      <c r="I148" s="9" t="s">
        <v>1123</v>
      </c>
      <c r="J148" s="9">
        <v>12</v>
      </c>
      <c r="K148" s="46">
        <f t="shared" si="3"/>
        <v>2.279166666666667</v>
      </c>
      <c r="L148" s="55">
        <v>27.35</v>
      </c>
      <c r="M148" s="2" t="s">
        <v>1354</v>
      </c>
      <c r="N148" s="2"/>
    </row>
    <row r="149" spans="1:14" ht="38.25">
      <c r="A149" s="9">
        <v>132</v>
      </c>
      <c r="B149" s="82"/>
      <c r="C149" s="10" t="s">
        <v>347</v>
      </c>
      <c r="D149" s="12">
        <v>44</v>
      </c>
      <c r="E149" s="13" t="s">
        <v>35</v>
      </c>
      <c r="F149" s="19">
        <v>48</v>
      </c>
      <c r="G149" s="19" t="s">
        <v>942</v>
      </c>
      <c r="H149" s="28" t="s">
        <v>34</v>
      </c>
      <c r="I149" s="9" t="s">
        <v>35</v>
      </c>
      <c r="J149" s="9">
        <v>48</v>
      </c>
      <c r="K149" s="46">
        <f t="shared" si="3"/>
        <v>0.47937500000000005</v>
      </c>
      <c r="L149" s="46">
        <v>23.01</v>
      </c>
      <c r="M149" s="2" t="s">
        <v>1351</v>
      </c>
      <c r="N149" s="2"/>
    </row>
    <row r="150" spans="1:14" ht="25.5">
      <c r="A150" s="9">
        <v>133</v>
      </c>
      <c r="B150" s="82"/>
      <c r="C150" s="10" t="s">
        <v>436</v>
      </c>
      <c r="D150" s="12">
        <v>480</v>
      </c>
      <c r="E150" s="13" t="s">
        <v>437</v>
      </c>
      <c r="F150" s="19">
        <v>12</v>
      </c>
      <c r="G150" s="19" t="s">
        <v>1079</v>
      </c>
      <c r="H150" s="44" t="s">
        <v>736</v>
      </c>
      <c r="I150" s="9" t="s">
        <v>1124</v>
      </c>
      <c r="J150" s="9">
        <v>6</v>
      </c>
      <c r="K150" s="46">
        <f t="shared" si="3"/>
        <v>5.426666666666667</v>
      </c>
      <c r="L150" s="55">
        <v>32.56</v>
      </c>
      <c r="M150" s="2" t="s">
        <v>1354</v>
      </c>
      <c r="N150" s="2"/>
    </row>
    <row r="151" spans="1:14" ht="12.75">
      <c r="A151" s="128" t="s">
        <v>188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30"/>
    </row>
    <row r="152" spans="1:14" ht="25.5">
      <c r="A152" s="11">
        <v>134</v>
      </c>
      <c r="B152" s="76"/>
      <c r="C152" s="10" t="s">
        <v>355</v>
      </c>
      <c r="D152" s="12">
        <v>892</v>
      </c>
      <c r="E152" s="13" t="s">
        <v>92</v>
      </c>
      <c r="F152" s="19">
        <v>96</v>
      </c>
      <c r="G152" s="19" t="s">
        <v>994</v>
      </c>
      <c r="H152" s="44" t="s">
        <v>1012</v>
      </c>
      <c r="I152" s="9" t="s">
        <v>1011</v>
      </c>
      <c r="J152" s="9">
        <v>48</v>
      </c>
      <c r="K152" s="9">
        <v>0.13</v>
      </c>
      <c r="L152" s="9">
        <v>12.32</v>
      </c>
      <c r="M152" s="2" t="s">
        <v>1356</v>
      </c>
      <c r="N152" s="2"/>
    </row>
    <row r="153" spans="1:14" ht="25.5">
      <c r="A153" s="11">
        <v>135</v>
      </c>
      <c r="B153" s="76" t="s">
        <v>45</v>
      </c>
      <c r="C153" s="10" t="s">
        <v>356</v>
      </c>
      <c r="D153" s="12">
        <v>872</v>
      </c>
      <c r="E153" s="13" t="s">
        <v>92</v>
      </c>
      <c r="F153" s="19">
        <v>96</v>
      </c>
      <c r="G153" s="19" t="s">
        <v>994</v>
      </c>
      <c r="H153" s="44" t="s">
        <v>1012</v>
      </c>
      <c r="I153" s="9" t="s">
        <v>1011</v>
      </c>
      <c r="J153" s="9">
        <v>48</v>
      </c>
      <c r="K153" s="9">
        <v>0.13</v>
      </c>
      <c r="L153" s="9">
        <v>12.32</v>
      </c>
      <c r="M153" s="2" t="s">
        <v>1356</v>
      </c>
      <c r="N153" s="2"/>
    </row>
    <row r="154" spans="1:14" ht="25.5">
      <c r="A154" s="9">
        <v>136</v>
      </c>
      <c r="B154" s="83"/>
      <c r="C154" s="10" t="s">
        <v>357</v>
      </c>
      <c r="D154" s="12">
        <v>1040</v>
      </c>
      <c r="E154" s="13" t="s">
        <v>92</v>
      </c>
      <c r="F154" s="19">
        <v>96</v>
      </c>
      <c r="G154" s="19" t="s">
        <v>994</v>
      </c>
      <c r="H154" s="44" t="s">
        <v>1012</v>
      </c>
      <c r="I154" s="9" t="s">
        <v>1011</v>
      </c>
      <c r="J154" s="9">
        <v>48</v>
      </c>
      <c r="K154" s="9">
        <v>0.15</v>
      </c>
      <c r="L154" s="9">
        <v>14.4</v>
      </c>
      <c r="M154" s="2" t="s">
        <v>1356</v>
      </c>
      <c r="N154" s="2"/>
    </row>
    <row r="155" spans="1:14" ht="38.25">
      <c r="A155" s="11">
        <v>137</v>
      </c>
      <c r="B155" s="76" t="s">
        <v>222</v>
      </c>
      <c r="C155" s="10" t="s">
        <v>358</v>
      </c>
      <c r="D155" s="12">
        <v>508</v>
      </c>
      <c r="E155" s="13" t="s">
        <v>92</v>
      </c>
      <c r="F155" s="19">
        <v>96</v>
      </c>
      <c r="G155" s="19" t="s">
        <v>994</v>
      </c>
      <c r="H155" s="44" t="s">
        <v>1012</v>
      </c>
      <c r="I155" s="9" t="s">
        <v>1011</v>
      </c>
      <c r="J155" s="9">
        <v>48</v>
      </c>
      <c r="K155" s="9">
        <v>0.14</v>
      </c>
      <c r="L155" s="9">
        <v>13.85</v>
      </c>
      <c r="M155" s="2" t="s">
        <v>1356</v>
      </c>
      <c r="N155" s="2"/>
    </row>
    <row r="156" spans="1:14" ht="12.75">
      <c r="A156" s="128" t="s">
        <v>409</v>
      </c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30"/>
    </row>
    <row r="157" spans="1:14" ht="38.25">
      <c r="A157" s="11">
        <v>138</v>
      </c>
      <c r="B157" s="76" t="s">
        <v>221</v>
      </c>
      <c r="C157" s="10" t="s">
        <v>361</v>
      </c>
      <c r="D157" s="12">
        <v>16</v>
      </c>
      <c r="E157" s="13" t="s">
        <v>197</v>
      </c>
      <c r="F157" s="19">
        <v>24</v>
      </c>
      <c r="G157" s="19" t="s">
        <v>1079</v>
      </c>
      <c r="H157" s="44" t="s">
        <v>1125</v>
      </c>
      <c r="I157" s="9" t="s">
        <v>1102</v>
      </c>
      <c r="J157" s="9">
        <v>24</v>
      </c>
      <c r="K157" s="46">
        <f>L157/J157</f>
        <v>0.6587500000000001</v>
      </c>
      <c r="L157" s="55">
        <v>15.81</v>
      </c>
      <c r="M157" s="2" t="s">
        <v>1354</v>
      </c>
      <c r="N157" s="2"/>
    </row>
    <row r="158" spans="1:14" ht="25.5">
      <c r="A158" s="11">
        <v>139</v>
      </c>
      <c r="B158" s="76" t="s">
        <v>199</v>
      </c>
      <c r="C158" s="10" t="s">
        <v>363</v>
      </c>
      <c r="D158" s="12">
        <v>113</v>
      </c>
      <c r="E158" s="13" t="s">
        <v>663</v>
      </c>
      <c r="F158" s="19">
        <v>2</v>
      </c>
      <c r="G158" s="19" t="s">
        <v>994</v>
      </c>
      <c r="H158" s="44" t="s">
        <v>980</v>
      </c>
      <c r="I158" s="9" t="s">
        <v>970</v>
      </c>
      <c r="J158" s="9">
        <v>2</v>
      </c>
      <c r="K158" s="9">
        <v>7.2</v>
      </c>
      <c r="L158" s="9">
        <v>14.4</v>
      </c>
      <c r="M158" s="2" t="s">
        <v>1356</v>
      </c>
      <c r="N158" s="2"/>
    </row>
    <row r="159" spans="1:14" ht="12.75">
      <c r="A159" s="11">
        <v>140</v>
      </c>
      <c r="B159" s="76"/>
      <c r="C159" s="10" t="s">
        <v>364</v>
      </c>
      <c r="D159" s="12">
        <v>26</v>
      </c>
      <c r="E159" s="13" t="s">
        <v>17</v>
      </c>
      <c r="F159" s="14">
        <v>24</v>
      </c>
      <c r="G159" s="14" t="s">
        <v>994</v>
      </c>
      <c r="H159" s="28" t="s">
        <v>1013</v>
      </c>
      <c r="I159" s="9" t="s">
        <v>979</v>
      </c>
      <c r="J159" s="9">
        <v>24</v>
      </c>
      <c r="K159" s="9">
        <v>0.95</v>
      </c>
      <c r="L159" s="9">
        <v>22.81</v>
      </c>
      <c r="M159" s="2" t="s">
        <v>1356</v>
      </c>
      <c r="N159" s="2"/>
    </row>
    <row r="160" spans="1:14" ht="25.5">
      <c r="A160" s="11">
        <v>141</v>
      </c>
      <c r="B160" s="76"/>
      <c r="C160" s="10" t="s">
        <v>367</v>
      </c>
      <c r="D160" s="12">
        <v>15</v>
      </c>
      <c r="E160" s="13" t="s">
        <v>197</v>
      </c>
      <c r="F160" s="14">
        <v>24</v>
      </c>
      <c r="G160" s="14" t="s">
        <v>994</v>
      </c>
      <c r="H160" s="28" t="s">
        <v>1013</v>
      </c>
      <c r="I160" s="9" t="s">
        <v>979</v>
      </c>
      <c r="J160" s="9">
        <v>24</v>
      </c>
      <c r="K160" s="9">
        <v>0.95</v>
      </c>
      <c r="L160" s="9">
        <v>22.81</v>
      </c>
      <c r="M160" s="2" t="s">
        <v>1356</v>
      </c>
      <c r="N160" s="2"/>
    </row>
    <row r="161" spans="1:14" ht="25.5">
      <c r="A161" s="11">
        <v>142</v>
      </c>
      <c r="B161" s="76"/>
      <c r="C161" s="10" t="s">
        <v>368</v>
      </c>
      <c r="D161" s="12">
        <v>44</v>
      </c>
      <c r="E161" s="13" t="s">
        <v>19</v>
      </c>
      <c r="F161" s="14">
        <v>1</v>
      </c>
      <c r="G161" s="14" t="s">
        <v>1079</v>
      </c>
      <c r="H161" s="28" t="s">
        <v>1127</v>
      </c>
      <c r="I161" s="9" t="s">
        <v>1051</v>
      </c>
      <c r="J161" s="9">
        <v>1</v>
      </c>
      <c r="K161" s="46">
        <f>L161/J161</f>
        <v>31.09</v>
      </c>
      <c r="L161" s="55">
        <v>31.09</v>
      </c>
      <c r="M161" s="2" t="s">
        <v>1354</v>
      </c>
      <c r="N161" s="2"/>
    </row>
    <row r="162" spans="1:14" ht="25.5">
      <c r="A162" s="11">
        <v>143</v>
      </c>
      <c r="B162" s="76"/>
      <c r="C162" s="10" t="s">
        <v>368</v>
      </c>
      <c r="D162" s="12">
        <v>960</v>
      </c>
      <c r="E162" s="13" t="s">
        <v>5</v>
      </c>
      <c r="F162" s="14">
        <v>8</v>
      </c>
      <c r="G162" s="14" t="s">
        <v>994</v>
      </c>
      <c r="H162" s="28" t="s">
        <v>1013</v>
      </c>
      <c r="I162" s="9" t="s">
        <v>200</v>
      </c>
      <c r="J162" s="9">
        <v>8</v>
      </c>
      <c r="K162" s="9">
        <v>5.37</v>
      </c>
      <c r="L162" s="9">
        <v>26.87</v>
      </c>
      <c r="M162" s="2" t="s">
        <v>1356</v>
      </c>
      <c r="N162" s="2"/>
    </row>
    <row r="163" spans="1:14" ht="25.5">
      <c r="A163" s="11">
        <v>144</v>
      </c>
      <c r="B163" s="76"/>
      <c r="C163" s="10" t="s">
        <v>369</v>
      </c>
      <c r="D163" s="12">
        <v>472</v>
      </c>
      <c r="E163" s="36" t="s">
        <v>189</v>
      </c>
      <c r="F163" s="14">
        <v>1</v>
      </c>
      <c r="G163" s="14" t="s">
        <v>994</v>
      </c>
      <c r="H163" s="28" t="s">
        <v>1014</v>
      </c>
      <c r="I163" s="9" t="s">
        <v>1015</v>
      </c>
      <c r="J163" s="9">
        <v>1</v>
      </c>
      <c r="K163" s="9">
        <v>0.005</v>
      </c>
      <c r="L163" s="9">
        <v>10.68</v>
      </c>
      <c r="M163" s="2" t="s">
        <v>1356</v>
      </c>
      <c r="N163" s="2"/>
    </row>
    <row r="164" spans="1:14" ht="25.5">
      <c r="A164" s="11">
        <v>145</v>
      </c>
      <c r="B164" s="76"/>
      <c r="C164" s="10" t="s">
        <v>808</v>
      </c>
      <c r="D164" s="12">
        <v>232</v>
      </c>
      <c r="E164" s="36" t="s">
        <v>189</v>
      </c>
      <c r="F164" s="14">
        <v>2000</v>
      </c>
      <c r="G164" s="14" t="s">
        <v>1079</v>
      </c>
      <c r="H164" s="28" t="s">
        <v>1053</v>
      </c>
      <c r="I164" s="9"/>
      <c r="J164" s="9">
        <v>2000</v>
      </c>
      <c r="K164" s="46">
        <f>L164/J164</f>
        <v>0.0077800000000000005</v>
      </c>
      <c r="L164" s="55">
        <v>15.56</v>
      </c>
      <c r="M164" s="2" t="s">
        <v>1354</v>
      </c>
      <c r="N164" s="2"/>
    </row>
    <row r="165" spans="1:14" ht="25.5">
      <c r="A165" s="11">
        <v>146</v>
      </c>
      <c r="B165" s="76"/>
      <c r="C165" s="6" t="s">
        <v>802</v>
      </c>
      <c r="D165" s="12">
        <v>168</v>
      </c>
      <c r="E165" s="36" t="s">
        <v>803</v>
      </c>
      <c r="F165" s="14">
        <v>1</v>
      </c>
      <c r="G165" s="14" t="s">
        <v>994</v>
      </c>
      <c r="H165" s="28" t="s">
        <v>1016</v>
      </c>
      <c r="I165" s="9" t="s">
        <v>1017</v>
      </c>
      <c r="J165" s="9">
        <v>1</v>
      </c>
      <c r="K165" s="9">
        <v>0.01</v>
      </c>
      <c r="L165" s="9">
        <v>29.62</v>
      </c>
      <c r="M165" s="2" t="s">
        <v>1356</v>
      </c>
      <c r="N165" s="2"/>
    </row>
    <row r="166" spans="1:14" ht="12.75">
      <c r="A166" s="128" t="s">
        <v>410</v>
      </c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30"/>
    </row>
    <row r="167" spans="1:14" ht="12.75">
      <c r="A167" s="11">
        <v>147</v>
      </c>
      <c r="B167" s="76"/>
      <c r="C167" s="10" t="s">
        <v>372</v>
      </c>
      <c r="D167" s="12">
        <v>138</v>
      </c>
      <c r="E167" s="13" t="s">
        <v>64</v>
      </c>
      <c r="F167" s="19">
        <v>6</v>
      </c>
      <c r="G167" s="19" t="s">
        <v>1079</v>
      </c>
      <c r="H167" s="44" t="s">
        <v>1128</v>
      </c>
      <c r="I167" s="9" t="s">
        <v>1129</v>
      </c>
      <c r="J167" s="9">
        <v>6</v>
      </c>
      <c r="K167" s="46">
        <f>L167/J167</f>
        <v>6.673333333333333</v>
      </c>
      <c r="L167" s="55">
        <v>40.04</v>
      </c>
      <c r="M167" s="2" t="s">
        <v>1354</v>
      </c>
      <c r="N167" s="2"/>
    </row>
    <row r="168" spans="1:14" ht="12.75">
      <c r="A168" s="11">
        <v>148</v>
      </c>
      <c r="B168" s="76"/>
      <c r="C168" s="10" t="s">
        <v>373</v>
      </c>
      <c r="D168" s="12">
        <v>99</v>
      </c>
      <c r="E168" s="13" t="s">
        <v>117</v>
      </c>
      <c r="F168" s="19">
        <v>1</v>
      </c>
      <c r="G168" s="19" t="s">
        <v>1079</v>
      </c>
      <c r="H168" s="44" t="s">
        <v>1128</v>
      </c>
      <c r="I168" s="9" t="s">
        <v>1130</v>
      </c>
      <c r="J168" s="9">
        <v>1</v>
      </c>
      <c r="K168" s="46">
        <f>L168/J168</f>
        <v>28.14</v>
      </c>
      <c r="L168" s="55">
        <v>28.14</v>
      </c>
      <c r="M168" s="2" t="s">
        <v>1354</v>
      </c>
      <c r="N168" s="2"/>
    </row>
    <row r="169" spans="1:14" ht="12.75">
      <c r="A169" s="11">
        <v>149</v>
      </c>
      <c r="B169" s="76"/>
      <c r="C169" s="10" t="s">
        <v>374</v>
      </c>
      <c r="D169" s="12">
        <v>44</v>
      </c>
      <c r="E169" s="13" t="s">
        <v>156</v>
      </c>
      <c r="F169" s="19">
        <v>4</v>
      </c>
      <c r="G169" s="19" t="s">
        <v>1275</v>
      </c>
      <c r="H169" s="44" t="s">
        <v>158</v>
      </c>
      <c r="I169" s="9" t="s">
        <v>977</v>
      </c>
      <c r="J169" s="9">
        <v>4</v>
      </c>
      <c r="K169" s="9"/>
      <c r="L169" s="9">
        <v>6.25</v>
      </c>
      <c r="M169" s="2" t="s">
        <v>1354</v>
      </c>
      <c r="N169" s="2"/>
    </row>
    <row r="170" spans="1:14" ht="12.75">
      <c r="A170" s="11">
        <v>150</v>
      </c>
      <c r="B170" s="76"/>
      <c r="C170" s="10" t="s">
        <v>375</v>
      </c>
      <c r="D170" s="12">
        <v>14</v>
      </c>
      <c r="E170" s="13" t="s">
        <v>156</v>
      </c>
      <c r="F170" s="19">
        <v>4</v>
      </c>
      <c r="G170" s="19" t="s">
        <v>1275</v>
      </c>
      <c r="H170" s="44" t="s">
        <v>158</v>
      </c>
      <c r="I170" s="9" t="s">
        <v>977</v>
      </c>
      <c r="J170" s="9">
        <v>4</v>
      </c>
      <c r="K170" s="9"/>
      <c r="L170" s="9">
        <v>8.05</v>
      </c>
      <c r="M170" s="2" t="s">
        <v>1354</v>
      </c>
      <c r="N170" s="2"/>
    </row>
    <row r="171" spans="1:14" ht="12.75">
      <c r="A171" s="11">
        <v>151</v>
      </c>
      <c r="B171" s="76"/>
      <c r="C171" s="10" t="s">
        <v>444</v>
      </c>
      <c r="D171" s="12">
        <v>5</v>
      </c>
      <c r="E171" s="13" t="s">
        <v>156</v>
      </c>
      <c r="F171" s="19">
        <v>6</v>
      </c>
      <c r="G171" s="19" t="s">
        <v>1275</v>
      </c>
      <c r="H171" s="44" t="s">
        <v>158</v>
      </c>
      <c r="I171" s="9" t="s">
        <v>977</v>
      </c>
      <c r="J171" s="9">
        <v>4</v>
      </c>
      <c r="K171" s="9"/>
      <c r="L171" s="9">
        <v>7.45</v>
      </c>
      <c r="M171" s="2" t="s">
        <v>1354</v>
      </c>
      <c r="N171" s="2"/>
    </row>
    <row r="172" spans="1:14" ht="12.75">
      <c r="A172" s="11">
        <v>152</v>
      </c>
      <c r="B172" s="76"/>
      <c r="C172" s="25" t="s">
        <v>376</v>
      </c>
      <c r="D172" s="26">
        <v>4</v>
      </c>
      <c r="E172" s="27" t="s">
        <v>27</v>
      </c>
      <c r="F172" s="19">
        <v>6</v>
      </c>
      <c r="G172" s="19" t="s">
        <v>1079</v>
      </c>
      <c r="H172" s="44" t="s">
        <v>1131</v>
      </c>
      <c r="I172" s="9" t="s">
        <v>1132</v>
      </c>
      <c r="J172" s="9">
        <v>6</v>
      </c>
      <c r="K172" s="9">
        <f>L172/J172</f>
        <v>7.0616666666666665</v>
      </c>
      <c r="L172" s="9">
        <v>42.37</v>
      </c>
      <c r="M172" s="2" t="s">
        <v>1354</v>
      </c>
      <c r="N172" s="2"/>
    </row>
    <row r="173" spans="1:14" ht="12.75">
      <c r="A173" s="11">
        <v>153</v>
      </c>
      <c r="B173" s="76"/>
      <c r="C173" s="25" t="s">
        <v>377</v>
      </c>
      <c r="D173" s="12">
        <v>4</v>
      </c>
      <c r="E173" s="13" t="s">
        <v>64</v>
      </c>
      <c r="F173" s="19">
        <v>4</v>
      </c>
      <c r="G173" s="19" t="s">
        <v>1275</v>
      </c>
      <c r="H173" s="44" t="s">
        <v>1286</v>
      </c>
      <c r="I173" s="9" t="s">
        <v>977</v>
      </c>
      <c r="J173" s="9">
        <v>4</v>
      </c>
      <c r="K173" s="9"/>
      <c r="L173" s="9">
        <v>31.94</v>
      </c>
      <c r="M173" s="2" t="s">
        <v>1354</v>
      </c>
      <c r="N173" s="2"/>
    </row>
    <row r="174" spans="1:14" ht="12.75">
      <c r="A174" s="11">
        <v>154</v>
      </c>
      <c r="B174" s="76"/>
      <c r="C174" s="25" t="s">
        <v>466</v>
      </c>
      <c r="D174" s="12">
        <v>2</v>
      </c>
      <c r="E174" s="13" t="s">
        <v>64</v>
      </c>
      <c r="F174" s="19">
        <v>4</v>
      </c>
      <c r="G174" s="19" t="s">
        <v>942</v>
      </c>
      <c r="H174" s="28" t="s">
        <v>133</v>
      </c>
      <c r="I174" s="9" t="s">
        <v>1221</v>
      </c>
      <c r="J174" s="9">
        <v>4</v>
      </c>
      <c r="K174" s="46">
        <f>L174/J174</f>
        <v>5.725</v>
      </c>
      <c r="L174" s="46">
        <v>22.9</v>
      </c>
      <c r="M174" s="2" t="s">
        <v>1351</v>
      </c>
      <c r="N174" s="2"/>
    </row>
    <row r="175" spans="1:14" ht="12.75">
      <c r="A175" s="128" t="s">
        <v>412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30"/>
    </row>
    <row r="176" spans="1:14" ht="12.75">
      <c r="A176" s="11">
        <v>155</v>
      </c>
      <c r="B176" s="76"/>
      <c r="C176" s="10" t="s">
        <v>362</v>
      </c>
      <c r="D176" s="12">
        <v>11</v>
      </c>
      <c r="E176" s="13" t="s">
        <v>156</v>
      </c>
      <c r="F176" s="19">
        <v>4</v>
      </c>
      <c r="G176" s="19" t="s">
        <v>994</v>
      </c>
      <c r="H176" s="44" t="s">
        <v>966</v>
      </c>
      <c r="I176" s="9" t="s">
        <v>156</v>
      </c>
      <c r="J176" s="9">
        <v>4</v>
      </c>
      <c r="K176" s="9">
        <v>2.22</v>
      </c>
      <c r="L176" s="9">
        <v>8.88</v>
      </c>
      <c r="M176" s="2" t="s">
        <v>1356</v>
      </c>
      <c r="N176" s="2"/>
    </row>
    <row r="177" spans="1:14" ht="12.75">
      <c r="A177" s="11">
        <v>156</v>
      </c>
      <c r="B177" s="76"/>
      <c r="C177" s="25" t="s">
        <v>380</v>
      </c>
      <c r="D177" s="12">
        <v>14</v>
      </c>
      <c r="E177" s="13" t="s">
        <v>110</v>
      </c>
      <c r="F177" s="19">
        <v>5</v>
      </c>
      <c r="G177" s="19" t="s">
        <v>1079</v>
      </c>
      <c r="H177" s="44" t="s">
        <v>1133</v>
      </c>
      <c r="I177" s="9" t="s">
        <v>1134</v>
      </c>
      <c r="J177" s="9">
        <v>5</v>
      </c>
      <c r="K177" s="46">
        <f>L177/J177</f>
        <v>3.582</v>
      </c>
      <c r="L177" s="55">
        <v>17.91</v>
      </c>
      <c r="M177" s="2" t="s">
        <v>1354</v>
      </c>
      <c r="N177" s="2"/>
    </row>
    <row r="178" spans="1:14" ht="12.75">
      <c r="A178" s="11">
        <v>157</v>
      </c>
      <c r="B178" s="76"/>
      <c r="C178" s="25" t="s">
        <v>442</v>
      </c>
      <c r="D178" s="12">
        <v>12</v>
      </c>
      <c r="E178" s="13" t="s">
        <v>443</v>
      </c>
      <c r="F178" s="19">
        <v>6</v>
      </c>
      <c r="G178" s="19" t="s">
        <v>942</v>
      </c>
      <c r="H178" s="28" t="s">
        <v>133</v>
      </c>
      <c r="I178" s="9" t="s">
        <v>132</v>
      </c>
      <c r="J178" s="9">
        <v>6</v>
      </c>
      <c r="K178" s="46">
        <f>L178/J178</f>
        <v>6.47</v>
      </c>
      <c r="L178" s="46">
        <v>38.82</v>
      </c>
      <c r="M178" s="2" t="s">
        <v>1351</v>
      </c>
      <c r="N178" s="2"/>
    </row>
    <row r="179" spans="1:14" ht="12.75">
      <c r="A179" s="11">
        <v>158</v>
      </c>
      <c r="B179" s="76"/>
      <c r="C179" s="25" t="s">
        <v>445</v>
      </c>
      <c r="D179" s="12">
        <v>12</v>
      </c>
      <c r="E179" s="13" t="s">
        <v>69</v>
      </c>
      <c r="F179" s="19">
        <v>3</v>
      </c>
      <c r="G179" s="19" t="s">
        <v>942</v>
      </c>
      <c r="H179" s="28" t="s">
        <v>133</v>
      </c>
      <c r="I179" s="9" t="s">
        <v>1225</v>
      </c>
      <c r="J179" s="9">
        <v>3</v>
      </c>
      <c r="K179" s="46">
        <f>L179/J179</f>
        <v>15.96</v>
      </c>
      <c r="L179" s="46">
        <v>47.88</v>
      </c>
      <c r="M179" s="2" t="s">
        <v>1351</v>
      </c>
      <c r="N179" s="2"/>
    </row>
    <row r="180" spans="1:14" ht="12.75">
      <c r="A180" s="11">
        <v>159</v>
      </c>
      <c r="B180" s="76"/>
      <c r="C180" s="25" t="s">
        <v>384</v>
      </c>
      <c r="D180" s="12">
        <v>5</v>
      </c>
      <c r="E180" s="13" t="s">
        <v>136</v>
      </c>
      <c r="F180" s="19">
        <v>24</v>
      </c>
      <c r="G180" s="19" t="s">
        <v>1079</v>
      </c>
      <c r="H180" s="44" t="s">
        <v>1135</v>
      </c>
      <c r="I180" s="9" t="s">
        <v>1136</v>
      </c>
      <c r="J180" s="9">
        <v>24</v>
      </c>
      <c r="K180" s="46">
        <f>L180/J180</f>
        <v>1.5037500000000001</v>
      </c>
      <c r="L180" s="55">
        <v>36.09</v>
      </c>
      <c r="M180" s="2" t="s">
        <v>1354</v>
      </c>
      <c r="N180" s="2"/>
    </row>
    <row r="181" spans="1:14" ht="12.75">
      <c r="A181" s="11">
        <v>160</v>
      </c>
      <c r="B181" s="76"/>
      <c r="C181" s="10" t="s">
        <v>371</v>
      </c>
      <c r="D181" s="12">
        <v>54</v>
      </c>
      <c r="E181" s="13" t="s">
        <v>78</v>
      </c>
      <c r="F181" s="19"/>
      <c r="G181" s="19" t="s">
        <v>1275</v>
      </c>
      <c r="H181" s="44" t="s">
        <v>1276</v>
      </c>
      <c r="I181" s="9" t="s">
        <v>1305</v>
      </c>
      <c r="J181" s="9">
        <v>6</v>
      </c>
      <c r="K181" s="9"/>
      <c r="L181" s="9">
        <v>15.96</v>
      </c>
      <c r="M181" s="2" t="s">
        <v>1354</v>
      </c>
      <c r="N181" s="2"/>
    </row>
    <row r="182" spans="1:14" ht="25.5">
      <c r="A182" s="11">
        <v>161</v>
      </c>
      <c r="B182" s="76"/>
      <c r="C182" s="10" t="s">
        <v>360</v>
      </c>
      <c r="D182" s="12">
        <v>2</v>
      </c>
      <c r="E182" s="13" t="s">
        <v>194</v>
      </c>
      <c r="F182" s="19">
        <v>12</v>
      </c>
      <c r="G182" s="19" t="s">
        <v>1079</v>
      </c>
      <c r="H182" s="44" t="s">
        <v>1057</v>
      </c>
      <c r="I182" s="9" t="s">
        <v>1137</v>
      </c>
      <c r="J182" s="9">
        <v>12</v>
      </c>
      <c r="K182" s="46">
        <f>L182/J182</f>
        <v>2.2341666666666664</v>
      </c>
      <c r="L182" s="55">
        <v>26.81</v>
      </c>
      <c r="M182" s="2" t="s">
        <v>1354</v>
      </c>
      <c r="N182" s="2"/>
    </row>
    <row r="183" spans="1:14" ht="12.75">
      <c r="A183" s="11">
        <v>162</v>
      </c>
      <c r="B183" s="76"/>
      <c r="C183" s="10" t="s">
        <v>449</v>
      </c>
      <c r="D183" s="12">
        <v>240</v>
      </c>
      <c r="E183" s="13" t="s">
        <v>85</v>
      </c>
      <c r="F183" s="19">
        <v>1</v>
      </c>
      <c r="G183" s="19" t="s">
        <v>942</v>
      </c>
      <c r="H183" s="28" t="s">
        <v>987</v>
      </c>
      <c r="I183" s="9" t="s">
        <v>54</v>
      </c>
      <c r="J183" s="9">
        <v>1</v>
      </c>
      <c r="K183" s="46">
        <f>L183/J183</f>
        <v>15.29</v>
      </c>
      <c r="L183" s="46">
        <v>15.29</v>
      </c>
      <c r="M183" s="2" t="s">
        <v>1351</v>
      </c>
      <c r="N183" s="2"/>
    </row>
    <row r="184" spans="1:14" ht="12.75">
      <c r="A184" s="11">
        <v>163</v>
      </c>
      <c r="B184" s="76"/>
      <c r="C184" s="10" t="s">
        <v>911</v>
      </c>
      <c r="D184" s="12">
        <v>6</v>
      </c>
      <c r="E184" s="13" t="s">
        <v>85</v>
      </c>
      <c r="F184" s="19">
        <v>1</v>
      </c>
      <c r="G184" s="19" t="s">
        <v>1079</v>
      </c>
      <c r="H184" s="44" t="s">
        <v>1138</v>
      </c>
      <c r="I184" s="9" t="s">
        <v>1109</v>
      </c>
      <c r="J184" s="9">
        <v>1</v>
      </c>
      <c r="K184" s="46">
        <f>L184/J184</f>
        <v>22.13</v>
      </c>
      <c r="L184" s="55">
        <v>22.13</v>
      </c>
      <c r="M184" s="2" t="s">
        <v>1354</v>
      </c>
      <c r="N184" s="2"/>
    </row>
    <row r="185" spans="1:14" ht="12.75">
      <c r="A185" s="128" t="s">
        <v>411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30"/>
    </row>
    <row r="186" spans="1:14" ht="12.75">
      <c r="A186" s="11">
        <v>164</v>
      </c>
      <c r="B186" s="76"/>
      <c r="C186" s="25" t="s">
        <v>381</v>
      </c>
      <c r="D186" s="26">
        <v>22</v>
      </c>
      <c r="E186" s="27" t="s">
        <v>119</v>
      </c>
      <c r="F186" s="14">
        <v>6</v>
      </c>
      <c r="G186" s="14" t="s">
        <v>1079</v>
      </c>
      <c r="H186" s="28" t="s">
        <v>1139</v>
      </c>
      <c r="I186" s="9" t="s">
        <v>54</v>
      </c>
      <c r="J186" s="9">
        <v>6</v>
      </c>
      <c r="K186" s="46">
        <f>L186/J186</f>
        <v>5.17</v>
      </c>
      <c r="L186" s="55">
        <v>31.02</v>
      </c>
      <c r="M186" s="2" t="s">
        <v>1354</v>
      </c>
      <c r="N186" s="2"/>
    </row>
    <row r="187" spans="1:14" ht="25.5">
      <c r="A187" s="11">
        <v>165</v>
      </c>
      <c r="B187" s="76"/>
      <c r="C187" s="25" t="s">
        <v>382</v>
      </c>
      <c r="D187" s="26">
        <v>776</v>
      </c>
      <c r="E187" s="27" t="s">
        <v>176</v>
      </c>
      <c r="F187" s="14">
        <v>200</v>
      </c>
      <c r="G187" s="14" t="s">
        <v>1079</v>
      </c>
      <c r="H187" s="28" t="s">
        <v>1040</v>
      </c>
      <c r="I187" s="9" t="s">
        <v>1111</v>
      </c>
      <c r="J187" s="9">
        <v>200</v>
      </c>
      <c r="K187" s="46">
        <f>L187/J187</f>
        <v>0.0287</v>
      </c>
      <c r="L187" s="55">
        <v>5.74</v>
      </c>
      <c r="M187" s="2" t="s">
        <v>1354</v>
      </c>
      <c r="N187" s="2"/>
    </row>
    <row r="188" spans="1:14" ht="25.5">
      <c r="A188" s="11">
        <v>166</v>
      </c>
      <c r="B188" s="76"/>
      <c r="C188" s="25" t="s">
        <v>383</v>
      </c>
      <c r="D188" s="26">
        <v>366</v>
      </c>
      <c r="E188" s="27" t="s">
        <v>87</v>
      </c>
      <c r="F188" s="14">
        <v>200</v>
      </c>
      <c r="G188" s="14" t="s">
        <v>1079</v>
      </c>
      <c r="H188" s="28" t="s">
        <v>1040</v>
      </c>
      <c r="I188" s="9" t="s">
        <v>1140</v>
      </c>
      <c r="J188" s="9">
        <v>200</v>
      </c>
      <c r="K188" s="46">
        <f>L188/J188</f>
        <v>0.03005</v>
      </c>
      <c r="L188" s="55">
        <v>6.01</v>
      </c>
      <c r="M188" s="2" t="s">
        <v>1354</v>
      </c>
      <c r="N188" s="2"/>
    </row>
    <row r="189" spans="1:14" ht="25.5">
      <c r="A189" s="11">
        <v>167</v>
      </c>
      <c r="B189" s="76"/>
      <c r="C189" s="25" t="s">
        <v>479</v>
      </c>
      <c r="D189" s="26">
        <v>136</v>
      </c>
      <c r="E189" s="27" t="s">
        <v>220</v>
      </c>
      <c r="F189" s="14">
        <v>6</v>
      </c>
      <c r="G189" s="14" t="s">
        <v>942</v>
      </c>
      <c r="H189" s="9" t="s">
        <v>133</v>
      </c>
      <c r="I189" s="9" t="s">
        <v>1345</v>
      </c>
      <c r="J189" s="9">
        <v>6</v>
      </c>
      <c r="K189" s="46">
        <f>L189/J189</f>
        <v>6.595</v>
      </c>
      <c r="L189" s="46">
        <v>39.57</v>
      </c>
      <c r="M189" s="2" t="s">
        <v>1351</v>
      </c>
      <c r="N189" s="2"/>
    </row>
    <row r="190" spans="1:14" ht="12.75">
      <c r="A190" s="128" t="s">
        <v>255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30"/>
    </row>
    <row r="191" spans="1:14" ht="38.25">
      <c r="A191" s="11">
        <v>168</v>
      </c>
      <c r="B191" s="77" t="s">
        <v>201</v>
      </c>
      <c r="C191" s="10" t="s">
        <v>385</v>
      </c>
      <c r="D191" s="12">
        <v>21</v>
      </c>
      <c r="E191" s="13" t="s">
        <v>198</v>
      </c>
      <c r="F191" s="19">
        <v>6</v>
      </c>
      <c r="G191" s="19" t="s">
        <v>1079</v>
      </c>
      <c r="H191" s="44" t="s">
        <v>737</v>
      </c>
      <c r="I191" s="9" t="s">
        <v>1071</v>
      </c>
      <c r="J191" s="9">
        <v>6</v>
      </c>
      <c r="K191" s="46">
        <f>L191/J191</f>
        <v>10.011666666666667</v>
      </c>
      <c r="L191" s="55">
        <v>60.07</v>
      </c>
      <c r="M191" s="2" t="s">
        <v>1354</v>
      </c>
      <c r="N191" s="2"/>
    </row>
    <row r="192" spans="1:14" ht="38.25">
      <c r="A192" s="11">
        <v>169</v>
      </c>
      <c r="B192" s="77" t="s">
        <v>201</v>
      </c>
      <c r="C192" s="10" t="s">
        <v>386</v>
      </c>
      <c r="D192" s="12">
        <v>4</v>
      </c>
      <c r="E192" s="13" t="s">
        <v>200</v>
      </c>
      <c r="F192" s="19">
        <v>6</v>
      </c>
      <c r="G192" s="19" t="s">
        <v>1079</v>
      </c>
      <c r="H192" s="44" t="s">
        <v>737</v>
      </c>
      <c r="I192" s="9" t="s">
        <v>1071</v>
      </c>
      <c r="J192" s="9">
        <v>6</v>
      </c>
      <c r="K192" s="46">
        <f>L192/J192</f>
        <v>9.703333333333333</v>
      </c>
      <c r="L192" s="55">
        <v>58.22</v>
      </c>
      <c r="M192" s="2" t="s">
        <v>1354</v>
      </c>
      <c r="N192" s="2"/>
    </row>
    <row r="193" spans="1:14" ht="38.25">
      <c r="A193" s="11">
        <v>170</v>
      </c>
      <c r="B193" s="77" t="s">
        <v>201</v>
      </c>
      <c r="C193" s="10" t="s">
        <v>387</v>
      </c>
      <c r="D193" s="12">
        <v>174</v>
      </c>
      <c r="E193" s="13" t="s">
        <v>200</v>
      </c>
      <c r="F193" s="19">
        <v>6</v>
      </c>
      <c r="G193" s="19" t="s">
        <v>994</v>
      </c>
      <c r="H193" s="44" t="s">
        <v>201</v>
      </c>
      <c r="I193" s="9" t="s">
        <v>200</v>
      </c>
      <c r="J193" s="9">
        <v>6</v>
      </c>
      <c r="K193" s="9">
        <v>8.44</v>
      </c>
      <c r="L193" s="9">
        <v>50.66</v>
      </c>
      <c r="M193" s="2" t="s">
        <v>1356</v>
      </c>
      <c r="N193" s="2"/>
    </row>
    <row r="194" spans="1:14" ht="12.75">
      <c r="A194" s="11">
        <v>171</v>
      </c>
      <c r="B194" s="77" t="s">
        <v>201</v>
      </c>
      <c r="C194" s="10" t="s">
        <v>388</v>
      </c>
      <c r="D194" s="12">
        <v>27</v>
      </c>
      <c r="E194" s="13" t="s">
        <v>200</v>
      </c>
      <c r="F194" s="19">
        <v>6</v>
      </c>
      <c r="G194" s="19" t="s">
        <v>994</v>
      </c>
      <c r="H194" s="44" t="s">
        <v>201</v>
      </c>
      <c r="I194" s="9" t="s">
        <v>200</v>
      </c>
      <c r="J194" s="9">
        <v>6</v>
      </c>
      <c r="K194" s="9">
        <v>8.54</v>
      </c>
      <c r="L194" s="9">
        <v>51.23</v>
      </c>
      <c r="M194" s="2" t="s">
        <v>1356</v>
      </c>
      <c r="N194" s="2"/>
    </row>
    <row r="195" spans="1:14" ht="89.25">
      <c r="A195" s="11">
        <v>172</v>
      </c>
      <c r="B195" s="32" t="s">
        <v>38</v>
      </c>
      <c r="C195" s="10" t="s">
        <v>717</v>
      </c>
      <c r="D195" s="12">
        <v>22</v>
      </c>
      <c r="E195" s="13" t="s">
        <v>81</v>
      </c>
      <c r="F195" s="19">
        <v>6</v>
      </c>
      <c r="G195" s="19" t="s">
        <v>994</v>
      </c>
      <c r="H195" s="44" t="s">
        <v>201</v>
      </c>
      <c r="I195" s="9" t="s">
        <v>200</v>
      </c>
      <c r="J195" s="9">
        <v>6</v>
      </c>
      <c r="K195" s="9">
        <v>8.44</v>
      </c>
      <c r="L195" s="9">
        <v>50.66</v>
      </c>
      <c r="M195" s="2" t="s">
        <v>1356</v>
      </c>
      <c r="N195" s="2"/>
    </row>
    <row r="196" spans="1:14" ht="12.75">
      <c r="A196" s="11">
        <v>173</v>
      </c>
      <c r="B196" s="16"/>
      <c r="C196" s="10" t="s">
        <v>718</v>
      </c>
      <c r="D196" s="12">
        <v>51</v>
      </c>
      <c r="E196" s="13" t="s">
        <v>81</v>
      </c>
      <c r="F196" s="19">
        <v>6</v>
      </c>
      <c r="G196" s="19" t="s">
        <v>994</v>
      </c>
      <c r="H196" s="44" t="s">
        <v>201</v>
      </c>
      <c r="I196" s="9" t="s">
        <v>200</v>
      </c>
      <c r="J196" s="9">
        <v>6</v>
      </c>
      <c r="K196" s="9">
        <v>8.44</v>
      </c>
      <c r="L196" s="9">
        <v>50.66</v>
      </c>
      <c r="M196" s="2" t="s">
        <v>1356</v>
      </c>
      <c r="N196" s="2"/>
    </row>
    <row r="197" spans="1:14" ht="12.75">
      <c r="A197" s="11">
        <v>174</v>
      </c>
      <c r="B197" s="77"/>
      <c r="C197" s="10" t="s">
        <v>719</v>
      </c>
      <c r="D197" s="12">
        <v>73</v>
      </c>
      <c r="E197" s="13" t="s">
        <v>70</v>
      </c>
      <c r="F197" s="19">
        <v>12</v>
      </c>
      <c r="G197" s="19" t="s">
        <v>942</v>
      </c>
      <c r="H197" s="28" t="s">
        <v>201</v>
      </c>
      <c r="I197" s="9" t="s">
        <v>184</v>
      </c>
      <c r="J197" s="9">
        <v>12</v>
      </c>
      <c r="K197" s="46">
        <f>L197/J197</f>
        <v>3.5175</v>
      </c>
      <c r="L197" s="46">
        <v>42.21</v>
      </c>
      <c r="M197" s="2" t="s">
        <v>1351</v>
      </c>
      <c r="N197" s="2"/>
    </row>
    <row r="198" spans="1:14" ht="12.75">
      <c r="A198" s="11">
        <v>175</v>
      </c>
      <c r="B198" s="77"/>
      <c r="C198" s="10" t="s">
        <v>720</v>
      </c>
      <c r="D198" s="12">
        <v>15</v>
      </c>
      <c r="E198" s="13" t="s">
        <v>98</v>
      </c>
      <c r="F198" s="19">
        <v>6</v>
      </c>
      <c r="G198" s="19" t="s">
        <v>994</v>
      </c>
      <c r="H198" s="44" t="s">
        <v>201</v>
      </c>
      <c r="I198" s="9" t="s">
        <v>200</v>
      </c>
      <c r="J198" s="9">
        <v>6</v>
      </c>
      <c r="K198" s="9">
        <v>8.54</v>
      </c>
      <c r="L198" s="9">
        <v>51.23</v>
      </c>
      <c r="M198" s="2" t="s">
        <v>1356</v>
      </c>
      <c r="N198" s="2"/>
    </row>
    <row r="199" spans="1:14" ht="12.75">
      <c r="A199" s="11">
        <v>176</v>
      </c>
      <c r="B199" s="77"/>
      <c r="C199" s="10" t="s">
        <v>721</v>
      </c>
      <c r="D199" s="12">
        <v>34</v>
      </c>
      <c r="E199" s="13" t="s">
        <v>714</v>
      </c>
      <c r="F199" s="19">
        <v>12</v>
      </c>
      <c r="G199" s="19" t="s">
        <v>1079</v>
      </c>
      <c r="H199" s="44" t="s">
        <v>1141</v>
      </c>
      <c r="I199" s="9" t="s">
        <v>1142</v>
      </c>
      <c r="J199" s="9">
        <v>12</v>
      </c>
      <c r="K199" s="46">
        <f>L199/J199</f>
        <v>2.410833333333333</v>
      </c>
      <c r="L199" s="55">
        <v>28.93</v>
      </c>
      <c r="M199" s="2" t="s">
        <v>1354</v>
      </c>
      <c r="N199" s="2"/>
    </row>
    <row r="200" spans="1:14" ht="12.75">
      <c r="A200" s="11">
        <v>177</v>
      </c>
      <c r="B200" s="77" t="s">
        <v>201</v>
      </c>
      <c r="C200" s="10" t="s">
        <v>389</v>
      </c>
      <c r="D200" s="12">
        <v>83</v>
      </c>
      <c r="E200" s="23" t="s">
        <v>83</v>
      </c>
      <c r="F200" s="19">
        <v>6</v>
      </c>
      <c r="G200" s="19" t="s">
        <v>994</v>
      </c>
      <c r="H200" s="44" t="s">
        <v>201</v>
      </c>
      <c r="I200" s="9" t="s">
        <v>200</v>
      </c>
      <c r="J200" s="9">
        <v>6</v>
      </c>
      <c r="K200" s="9">
        <v>9.94</v>
      </c>
      <c r="L200" s="9">
        <v>59.69</v>
      </c>
      <c r="M200" s="2" t="s">
        <v>1356</v>
      </c>
      <c r="N200" s="2"/>
    </row>
    <row r="201" spans="1:14" ht="12.75">
      <c r="A201" s="11">
        <v>178</v>
      </c>
      <c r="B201" s="77" t="s">
        <v>204</v>
      </c>
      <c r="C201" s="15" t="s">
        <v>390</v>
      </c>
      <c r="D201" s="12">
        <v>13</v>
      </c>
      <c r="E201" s="13" t="s">
        <v>84</v>
      </c>
      <c r="F201" s="19">
        <v>6</v>
      </c>
      <c r="G201" s="19" t="s">
        <v>1079</v>
      </c>
      <c r="H201" s="19" t="s">
        <v>1037</v>
      </c>
      <c r="I201" s="9" t="s">
        <v>1346</v>
      </c>
      <c r="J201" s="9">
        <v>6</v>
      </c>
      <c r="K201" s="46">
        <f>L201/J201</f>
        <v>5.698333333333333</v>
      </c>
      <c r="L201" s="55">
        <v>34.19</v>
      </c>
      <c r="M201" s="2" t="s">
        <v>1354</v>
      </c>
      <c r="N201" s="2"/>
    </row>
    <row r="202" spans="1:14" ht="12.75">
      <c r="A202" s="11">
        <v>179</v>
      </c>
      <c r="B202" s="76"/>
      <c r="C202" s="10" t="s">
        <v>394</v>
      </c>
      <c r="D202" s="12">
        <v>22</v>
      </c>
      <c r="E202" s="13" t="s">
        <v>200</v>
      </c>
      <c r="F202" s="19">
        <v>6</v>
      </c>
      <c r="G202" s="19" t="s">
        <v>994</v>
      </c>
      <c r="H202" s="44" t="s">
        <v>201</v>
      </c>
      <c r="I202" s="9" t="s">
        <v>200</v>
      </c>
      <c r="J202" s="9">
        <v>6</v>
      </c>
      <c r="K202" s="9">
        <v>6.9</v>
      </c>
      <c r="L202" s="9">
        <v>41.44</v>
      </c>
      <c r="M202" s="2" t="s">
        <v>1356</v>
      </c>
      <c r="N202" s="2"/>
    </row>
    <row r="203" spans="1:14" ht="12.75">
      <c r="A203" s="11">
        <v>180</v>
      </c>
      <c r="B203" s="76"/>
      <c r="C203" s="10" t="s">
        <v>391</v>
      </c>
      <c r="D203" s="12">
        <v>18</v>
      </c>
      <c r="E203" s="13" t="s">
        <v>81</v>
      </c>
      <c r="F203" s="19">
        <v>6</v>
      </c>
      <c r="G203" s="19" t="s">
        <v>942</v>
      </c>
      <c r="H203" s="28" t="s">
        <v>201</v>
      </c>
      <c r="I203" s="9" t="s">
        <v>5</v>
      </c>
      <c r="J203" s="9">
        <v>6</v>
      </c>
      <c r="K203" s="46">
        <f>L203/J203</f>
        <v>9.738333333333333</v>
      </c>
      <c r="L203" s="46">
        <v>58.43</v>
      </c>
      <c r="M203" s="2" t="s">
        <v>1351</v>
      </c>
      <c r="N203" s="2"/>
    </row>
    <row r="204" spans="1:14" ht="12.75">
      <c r="A204" s="11">
        <v>181</v>
      </c>
      <c r="B204" s="76"/>
      <c r="C204" s="10" t="s">
        <v>392</v>
      </c>
      <c r="D204" s="12">
        <v>24</v>
      </c>
      <c r="E204" s="13" t="s">
        <v>81</v>
      </c>
      <c r="F204" s="19">
        <v>6</v>
      </c>
      <c r="G204" s="19" t="s">
        <v>942</v>
      </c>
      <c r="H204" s="28" t="s">
        <v>201</v>
      </c>
      <c r="I204" s="9" t="s">
        <v>5</v>
      </c>
      <c r="J204" s="9">
        <v>6</v>
      </c>
      <c r="K204" s="46">
        <f>L204/J204</f>
        <v>9.698333333333332</v>
      </c>
      <c r="L204" s="46">
        <v>58.19</v>
      </c>
      <c r="M204" s="2" t="s">
        <v>1351</v>
      </c>
      <c r="N204" s="2"/>
    </row>
    <row r="205" spans="1:14" ht="12.75">
      <c r="A205" s="11">
        <v>182</v>
      </c>
      <c r="B205" s="76"/>
      <c r="C205" s="10" t="s">
        <v>393</v>
      </c>
      <c r="D205" s="12">
        <v>24</v>
      </c>
      <c r="E205" s="13" t="s">
        <v>198</v>
      </c>
      <c r="F205" s="19">
        <v>6</v>
      </c>
      <c r="G205" s="19" t="s">
        <v>942</v>
      </c>
      <c r="H205" s="28" t="s">
        <v>201</v>
      </c>
      <c r="I205" s="9" t="s">
        <v>5</v>
      </c>
      <c r="J205" s="9">
        <v>6</v>
      </c>
      <c r="K205" s="46">
        <f>L205/J205</f>
        <v>5.506666666666667</v>
      </c>
      <c r="L205" s="46">
        <v>33.04</v>
      </c>
      <c r="M205" s="2" t="s">
        <v>1351</v>
      </c>
      <c r="N205" s="2"/>
    </row>
    <row r="206" spans="1:14" ht="25.5">
      <c r="A206" s="11">
        <v>183</v>
      </c>
      <c r="B206" s="76" t="s">
        <v>186</v>
      </c>
      <c r="C206" s="10" t="s">
        <v>395</v>
      </c>
      <c r="D206" s="12">
        <v>20</v>
      </c>
      <c r="E206" s="13" t="s">
        <v>138</v>
      </c>
      <c r="F206" s="19">
        <v>12</v>
      </c>
      <c r="G206" s="19" t="s">
        <v>1079</v>
      </c>
      <c r="H206" s="19" t="s">
        <v>1037</v>
      </c>
      <c r="I206" s="9" t="s">
        <v>1346</v>
      </c>
      <c r="J206" s="9">
        <v>6</v>
      </c>
      <c r="K206" s="46">
        <f>L206/J206</f>
        <v>7.376666666666666</v>
      </c>
      <c r="L206" s="55">
        <v>44.26</v>
      </c>
      <c r="M206" s="2" t="s">
        <v>1354</v>
      </c>
      <c r="N206" s="2"/>
    </row>
    <row r="207" spans="1:14" ht="25.5">
      <c r="A207" s="11">
        <v>184</v>
      </c>
      <c r="B207" s="78" t="s">
        <v>206</v>
      </c>
      <c r="C207" s="15" t="s">
        <v>396</v>
      </c>
      <c r="D207" s="12">
        <v>12</v>
      </c>
      <c r="E207" s="13" t="s">
        <v>198</v>
      </c>
      <c r="F207" s="19">
        <v>6</v>
      </c>
      <c r="G207" s="19" t="s">
        <v>994</v>
      </c>
      <c r="H207" s="44" t="s">
        <v>201</v>
      </c>
      <c r="I207" s="9" t="s">
        <v>200</v>
      </c>
      <c r="J207" s="9">
        <v>6</v>
      </c>
      <c r="K207" s="9">
        <v>4.39</v>
      </c>
      <c r="L207" s="9">
        <v>26.33</v>
      </c>
      <c r="M207" s="2" t="s">
        <v>1356</v>
      </c>
      <c r="N207" s="2"/>
    </row>
    <row r="208" spans="1:14" ht="12.75">
      <c r="A208" s="128" t="s">
        <v>254</v>
      </c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30"/>
    </row>
    <row r="209" spans="1:14" ht="38.25">
      <c r="A209" s="17">
        <v>185</v>
      </c>
      <c r="B209" s="78" t="s">
        <v>187</v>
      </c>
      <c r="C209" s="15" t="s">
        <v>397</v>
      </c>
      <c r="D209" s="20">
        <v>36</v>
      </c>
      <c r="E209" s="33" t="s">
        <v>209</v>
      </c>
      <c r="F209" s="19">
        <v>6</v>
      </c>
      <c r="G209" s="19" t="s">
        <v>1079</v>
      </c>
      <c r="H209" s="19" t="s">
        <v>1037</v>
      </c>
      <c r="I209" s="9" t="s">
        <v>82</v>
      </c>
      <c r="J209" s="9">
        <v>6</v>
      </c>
      <c r="K209" s="9">
        <f aca="true" t="shared" si="4" ref="K209:K216">L209/J209</f>
        <v>4.45</v>
      </c>
      <c r="L209" s="9">
        <v>26.7</v>
      </c>
      <c r="M209" s="2" t="s">
        <v>1354</v>
      </c>
      <c r="N209" s="2"/>
    </row>
    <row r="210" spans="1:14" ht="38.25">
      <c r="A210" s="17">
        <v>186</v>
      </c>
      <c r="B210" s="78" t="s">
        <v>187</v>
      </c>
      <c r="C210" s="15" t="s">
        <v>398</v>
      </c>
      <c r="D210" s="20">
        <v>36</v>
      </c>
      <c r="E210" s="33" t="s">
        <v>209</v>
      </c>
      <c r="F210" s="19">
        <v>6</v>
      </c>
      <c r="G210" s="19" t="s">
        <v>1079</v>
      </c>
      <c r="H210" s="19" t="s">
        <v>1037</v>
      </c>
      <c r="I210" s="9" t="s">
        <v>82</v>
      </c>
      <c r="J210" s="9">
        <v>6</v>
      </c>
      <c r="K210" s="9">
        <f t="shared" si="4"/>
        <v>4.45</v>
      </c>
      <c r="L210" s="9">
        <v>26.7</v>
      </c>
      <c r="M210" s="2" t="s">
        <v>1354</v>
      </c>
      <c r="N210" s="2"/>
    </row>
    <row r="211" spans="1:14" ht="51">
      <c r="A211" s="17">
        <v>187</v>
      </c>
      <c r="B211" s="78" t="s">
        <v>212</v>
      </c>
      <c r="C211" s="15" t="s">
        <v>399</v>
      </c>
      <c r="D211" s="20">
        <v>26</v>
      </c>
      <c r="E211" s="33" t="s">
        <v>209</v>
      </c>
      <c r="F211" s="19">
        <v>6</v>
      </c>
      <c r="G211" s="19" t="s">
        <v>1079</v>
      </c>
      <c r="H211" s="19" t="s">
        <v>1037</v>
      </c>
      <c r="I211" s="9" t="s">
        <v>82</v>
      </c>
      <c r="J211" s="9">
        <v>6</v>
      </c>
      <c r="K211" s="9">
        <f t="shared" si="4"/>
        <v>4.45</v>
      </c>
      <c r="L211" s="9">
        <v>26.7</v>
      </c>
      <c r="M211" s="2" t="s">
        <v>1354</v>
      </c>
      <c r="N211" s="2"/>
    </row>
    <row r="212" spans="1:14" ht="63.75">
      <c r="A212" s="9">
        <v>188</v>
      </c>
      <c r="B212" s="84"/>
      <c r="C212" s="25" t="s">
        <v>1371</v>
      </c>
      <c r="D212" s="20">
        <v>30</v>
      </c>
      <c r="E212" s="35" t="s">
        <v>86</v>
      </c>
      <c r="F212" s="19">
        <v>18</v>
      </c>
      <c r="G212" s="19" t="s">
        <v>1079</v>
      </c>
      <c r="H212" s="44" t="s">
        <v>1057</v>
      </c>
      <c r="I212" s="94" t="s">
        <v>86</v>
      </c>
      <c r="J212" s="19">
        <v>18</v>
      </c>
      <c r="K212" s="46">
        <f t="shared" si="4"/>
        <v>2.1805555555555554</v>
      </c>
      <c r="L212" s="55">
        <v>39.25</v>
      </c>
      <c r="M212" s="2" t="s">
        <v>1354</v>
      </c>
      <c r="N212" s="2"/>
    </row>
    <row r="213" spans="1:14" ht="63.75">
      <c r="A213" s="9">
        <v>189</v>
      </c>
      <c r="B213" s="84"/>
      <c r="C213" s="25" t="s">
        <v>1372</v>
      </c>
      <c r="D213" s="20">
        <v>54</v>
      </c>
      <c r="E213" s="35" t="s">
        <v>86</v>
      </c>
      <c r="F213" s="19">
        <v>18</v>
      </c>
      <c r="G213" s="19" t="s">
        <v>1079</v>
      </c>
      <c r="H213" s="44" t="s">
        <v>1057</v>
      </c>
      <c r="I213" s="94" t="s">
        <v>86</v>
      </c>
      <c r="J213" s="19">
        <v>18</v>
      </c>
      <c r="K213" s="46">
        <f t="shared" si="4"/>
        <v>2.1805555555555554</v>
      </c>
      <c r="L213" s="55">
        <v>39.25</v>
      </c>
      <c r="M213" s="2" t="s">
        <v>1354</v>
      </c>
      <c r="N213" s="2"/>
    </row>
    <row r="214" spans="1:14" ht="63.75">
      <c r="A214" s="9">
        <v>190</v>
      </c>
      <c r="B214" s="84"/>
      <c r="C214" s="25" t="s">
        <v>1373</v>
      </c>
      <c r="D214" s="20">
        <v>32</v>
      </c>
      <c r="E214" s="35" t="s">
        <v>86</v>
      </c>
      <c r="F214" s="19">
        <v>18</v>
      </c>
      <c r="G214" s="19" t="s">
        <v>1079</v>
      </c>
      <c r="H214" s="44" t="s">
        <v>1057</v>
      </c>
      <c r="I214" s="94" t="s">
        <v>86</v>
      </c>
      <c r="J214" s="19">
        <v>18</v>
      </c>
      <c r="K214" s="46">
        <f t="shared" si="4"/>
        <v>2.1805555555555554</v>
      </c>
      <c r="L214" s="55">
        <v>39.25</v>
      </c>
      <c r="M214" s="2" t="s">
        <v>1354</v>
      </c>
      <c r="N214" s="2"/>
    </row>
    <row r="215" spans="1:14" ht="63.75">
      <c r="A215" s="9">
        <v>191</v>
      </c>
      <c r="B215" s="84"/>
      <c r="C215" s="25" t="s">
        <v>1374</v>
      </c>
      <c r="D215" s="20">
        <v>12</v>
      </c>
      <c r="E215" s="35" t="s">
        <v>86</v>
      </c>
      <c r="F215" s="19">
        <v>18</v>
      </c>
      <c r="G215" s="19" t="s">
        <v>1079</v>
      </c>
      <c r="H215" s="44" t="s">
        <v>1057</v>
      </c>
      <c r="I215" s="94" t="s">
        <v>86</v>
      </c>
      <c r="J215" s="19">
        <v>18</v>
      </c>
      <c r="K215" s="46">
        <f t="shared" si="4"/>
        <v>2.1805555555555554</v>
      </c>
      <c r="L215" s="55">
        <v>39.25</v>
      </c>
      <c r="M215" s="2" t="s">
        <v>1354</v>
      </c>
      <c r="N215" s="2"/>
    </row>
    <row r="216" spans="1:14" ht="63.75">
      <c r="A216" s="9">
        <v>192</v>
      </c>
      <c r="B216" s="84"/>
      <c r="C216" s="25" t="s">
        <v>1375</v>
      </c>
      <c r="D216" s="20">
        <v>18</v>
      </c>
      <c r="E216" s="35" t="s">
        <v>86</v>
      </c>
      <c r="F216" s="19">
        <v>18</v>
      </c>
      <c r="G216" s="19" t="s">
        <v>1079</v>
      </c>
      <c r="H216" s="44" t="s">
        <v>1057</v>
      </c>
      <c r="I216" s="94" t="s">
        <v>86</v>
      </c>
      <c r="J216" s="19">
        <v>18</v>
      </c>
      <c r="K216" s="46">
        <f t="shared" si="4"/>
        <v>2.1805555555555554</v>
      </c>
      <c r="L216" s="55">
        <v>39.25</v>
      </c>
      <c r="M216" s="2" t="s">
        <v>1354</v>
      </c>
      <c r="N216" s="2"/>
    </row>
    <row r="217" spans="1:14" ht="12.75">
      <c r="A217" s="128" t="s">
        <v>491</v>
      </c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30"/>
    </row>
    <row r="218" spans="1:14" ht="25.5">
      <c r="A218" s="17">
        <v>193</v>
      </c>
      <c r="B218" s="78" t="s">
        <v>213</v>
      </c>
      <c r="C218" s="15" t="s">
        <v>401</v>
      </c>
      <c r="D218" s="20">
        <v>30</v>
      </c>
      <c r="E218" s="21" t="s">
        <v>193</v>
      </c>
      <c r="F218" s="19">
        <v>6</v>
      </c>
      <c r="G218" s="19" t="s">
        <v>1343</v>
      </c>
      <c r="H218" s="19" t="s">
        <v>1335</v>
      </c>
      <c r="I218" s="9" t="s">
        <v>1348</v>
      </c>
      <c r="J218" s="9">
        <v>6</v>
      </c>
      <c r="K218" s="9">
        <v>10.33</v>
      </c>
      <c r="L218" s="9">
        <v>61.98</v>
      </c>
      <c r="M218" s="2" t="s">
        <v>1354</v>
      </c>
      <c r="N218" s="2"/>
    </row>
    <row r="219" spans="1:14" ht="12.75">
      <c r="A219" s="11">
        <v>194</v>
      </c>
      <c r="B219" s="77" t="s">
        <v>133</v>
      </c>
      <c r="C219" s="15" t="s">
        <v>402</v>
      </c>
      <c r="D219" s="20">
        <v>30</v>
      </c>
      <c r="E219" s="21" t="s">
        <v>193</v>
      </c>
      <c r="F219" s="19">
        <v>6</v>
      </c>
      <c r="G219" s="19" t="s">
        <v>1343</v>
      </c>
      <c r="H219" s="19" t="s">
        <v>1335</v>
      </c>
      <c r="I219" s="9" t="s">
        <v>1349</v>
      </c>
      <c r="J219" s="9">
        <v>6</v>
      </c>
      <c r="K219" s="9">
        <v>10.33</v>
      </c>
      <c r="L219" s="9">
        <v>61.98</v>
      </c>
      <c r="M219" s="2" t="s">
        <v>1354</v>
      </c>
      <c r="N219" s="2"/>
    </row>
    <row r="220" spans="1:14" ht="12.75">
      <c r="A220" s="11">
        <v>195</v>
      </c>
      <c r="B220" s="77"/>
      <c r="C220" s="15" t="s">
        <v>489</v>
      </c>
      <c r="D220" s="20">
        <v>3</v>
      </c>
      <c r="E220" s="21" t="s">
        <v>88</v>
      </c>
      <c r="F220" s="19">
        <v>12</v>
      </c>
      <c r="G220" s="19" t="s">
        <v>1079</v>
      </c>
      <c r="H220" s="44" t="s">
        <v>1037</v>
      </c>
      <c r="I220" s="9" t="s">
        <v>1084</v>
      </c>
      <c r="J220" s="9">
        <v>12</v>
      </c>
      <c r="K220" s="46">
        <f>L220/J220</f>
        <v>1.8575</v>
      </c>
      <c r="L220" s="55">
        <v>22.29</v>
      </c>
      <c r="M220" s="2" t="s">
        <v>1354</v>
      </c>
      <c r="N220" s="2"/>
    </row>
    <row r="221" spans="1:14" ht="12.75">
      <c r="A221" s="11">
        <v>196</v>
      </c>
      <c r="B221" s="77"/>
      <c r="C221" s="10" t="s">
        <v>490</v>
      </c>
      <c r="D221" s="12">
        <v>3</v>
      </c>
      <c r="E221" s="13" t="s">
        <v>88</v>
      </c>
      <c r="F221" s="19">
        <v>12</v>
      </c>
      <c r="G221" s="19" t="s">
        <v>1079</v>
      </c>
      <c r="H221" s="44" t="s">
        <v>1037</v>
      </c>
      <c r="I221" s="9" t="s">
        <v>1084</v>
      </c>
      <c r="J221" s="9">
        <v>12</v>
      </c>
      <c r="K221" s="46">
        <f>L221/J221</f>
        <v>1.8575</v>
      </c>
      <c r="L221" s="55">
        <v>22.29</v>
      </c>
      <c r="M221" s="2" t="s">
        <v>1354</v>
      </c>
      <c r="N221" s="2"/>
    </row>
    <row r="222" spans="1:14" ht="38.25">
      <c r="A222" s="11">
        <v>197</v>
      </c>
      <c r="B222" s="77"/>
      <c r="C222" s="10" t="s">
        <v>912</v>
      </c>
      <c r="D222" s="12">
        <v>96</v>
      </c>
      <c r="E222" s="13" t="s">
        <v>70</v>
      </c>
      <c r="F222" s="19">
        <v>12</v>
      </c>
      <c r="G222" s="19" t="s">
        <v>1079</v>
      </c>
      <c r="H222" s="44" t="s">
        <v>1057</v>
      </c>
      <c r="I222" s="9" t="s">
        <v>1085</v>
      </c>
      <c r="J222" s="9">
        <v>12</v>
      </c>
      <c r="K222" s="46">
        <f>L222/J222</f>
        <v>2.81</v>
      </c>
      <c r="L222" s="55">
        <v>33.72</v>
      </c>
      <c r="M222" s="2" t="s">
        <v>1354</v>
      </c>
      <c r="N222" s="2"/>
    </row>
    <row r="223" spans="1:14" ht="38.25">
      <c r="A223" s="11">
        <v>198</v>
      </c>
      <c r="B223" s="77"/>
      <c r="C223" s="10" t="s">
        <v>913</v>
      </c>
      <c r="D223" s="12">
        <v>24</v>
      </c>
      <c r="E223" s="13" t="s">
        <v>70</v>
      </c>
      <c r="F223" s="19">
        <v>12</v>
      </c>
      <c r="G223" s="19" t="s">
        <v>1343</v>
      </c>
      <c r="H223" s="44" t="s">
        <v>1335</v>
      </c>
      <c r="I223" s="9" t="s">
        <v>1085</v>
      </c>
      <c r="J223" s="9">
        <v>12</v>
      </c>
      <c r="K223" s="9">
        <v>6.9</v>
      </c>
      <c r="L223" s="9">
        <v>82.8</v>
      </c>
      <c r="M223" s="2" t="s">
        <v>1354</v>
      </c>
      <c r="N223" s="2"/>
    </row>
    <row r="224" spans="1:14" ht="38.25">
      <c r="A224" s="11">
        <v>199</v>
      </c>
      <c r="B224" s="77"/>
      <c r="C224" s="10" t="s">
        <v>914</v>
      </c>
      <c r="D224" s="12">
        <v>24</v>
      </c>
      <c r="E224" s="13" t="s">
        <v>70</v>
      </c>
      <c r="F224" s="19">
        <v>12</v>
      </c>
      <c r="G224" s="19" t="s">
        <v>1079</v>
      </c>
      <c r="H224" s="44" t="s">
        <v>1057</v>
      </c>
      <c r="I224" s="9" t="s">
        <v>1085</v>
      </c>
      <c r="J224" s="9">
        <v>12</v>
      </c>
      <c r="K224" s="46">
        <f>L224/J224</f>
        <v>2.81</v>
      </c>
      <c r="L224" s="55">
        <v>33.72</v>
      </c>
      <c r="M224" s="2" t="s">
        <v>1354</v>
      </c>
      <c r="N224" s="2"/>
    </row>
    <row r="225" spans="1:14" ht="38.25">
      <c r="A225" s="11">
        <v>200</v>
      </c>
      <c r="B225" s="77"/>
      <c r="C225" s="10" t="s">
        <v>915</v>
      </c>
      <c r="D225" s="12">
        <v>24</v>
      </c>
      <c r="E225" s="13" t="s">
        <v>70</v>
      </c>
      <c r="F225" s="19">
        <v>12</v>
      </c>
      <c r="G225" s="19" t="s">
        <v>1079</v>
      </c>
      <c r="H225" s="44" t="s">
        <v>1057</v>
      </c>
      <c r="I225" s="9" t="s">
        <v>1085</v>
      </c>
      <c r="J225" s="9">
        <v>12</v>
      </c>
      <c r="K225" s="46">
        <f>L225/J225</f>
        <v>2.81</v>
      </c>
      <c r="L225" s="55">
        <v>33.72</v>
      </c>
      <c r="M225" s="2" t="s">
        <v>1354</v>
      </c>
      <c r="N225" s="2"/>
    </row>
    <row r="226" spans="1:14" ht="38.25">
      <c r="A226" s="11">
        <v>201</v>
      </c>
      <c r="B226" s="77"/>
      <c r="C226" s="10" t="s">
        <v>916</v>
      </c>
      <c r="D226" s="12">
        <v>18</v>
      </c>
      <c r="E226" s="13" t="s">
        <v>70</v>
      </c>
      <c r="F226" s="19">
        <v>12</v>
      </c>
      <c r="G226" s="19" t="s">
        <v>1343</v>
      </c>
      <c r="H226" s="44" t="s">
        <v>1335</v>
      </c>
      <c r="I226" s="9" t="s">
        <v>70</v>
      </c>
      <c r="J226" s="9">
        <v>12</v>
      </c>
      <c r="K226" s="9">
        <v>6.9</v>
      </c>
      <c r="L226" s="9">
        <v>82.8</v>
      </c>
      <c r="M226" s="2" t="s">
        <v>1354</v>
      </c>
      <c r="N226" s="2"/>
    </row>
    <row r="227" spans="1:14" ht="38.25">
      <c r="A227" s="11">
        <v>202</v>
      </c>
      <c r="B227" s="77"/>
      <c r="C227" s="10" t="s">
        <v>917</v>
      </c>
      <c r="D227" s="12">
        <v>18</v>
      </c>
      <c r="E227" s="13" t="s">
        <v>70</v>
      </c>
      <c r="F227" s="19">
        <v>12</v>
      </c>
      <c r="G227" s="19" t="s">
        <v>1343</v>
      </c>
      <c r="H227" s="44" t="s">
        <v>1335</v>
      </c>
      <c r="I227" s="9" t="s">
        <v>70</v>
      </c>
      <c r="J227" s="9">
        <v>12</v>
      </c>
      <c r="K227" s="9">
        <v>6.9</v>
      </c>
      <c r="L227" s="9">
        <v>82.8</v>
      </c>
      <c r="M227" s="2" t="s">
        <v>1354</v>
      </c>
      <c r="N227" s="2"/>
    </row>
    <row r="228" spans="1:14" ht="38.25">
      <c r="A228" s="11">
        <v>203</v>
      </c>
      <c r="B228" s="77"/>
      <c r="C228" s="10" t="s">
        <v>918</v>
      </c>
      <c r="D228" s="12">
        <v>18</v>
      </c>
      <c r="E228" s="13" t="s">
        <v>70</v>
      </c>
      <c r="F228" s="19">
        <v>12</v>
      </c>
      <c r="G228" s="19" t="s">
        <v>1343</v>
      </c>
      <c r="H228" s="44" t="s">
        <v>1335</v>
      </c>
      <c r="I228" s="9" t="s">
        <v>70</v>
      </c>
      <c r="J228" s="9">
        <v>12</v>
      </c>
      <c r="K228" s="9">
        <v>6.9</v>
      </c>
      <c r="L228" s="9">
        <v>82.8</v>
      </c>
      <c r="M228" s="2" t="s">
        <v>1354</v>
      </c>
      <c r="N228" s="2"/>
    </row>
    <row r="229" spans="1:14" ht="38.25">
      <c r="A229" s="11">
        <v>204</v>
      </c>
      <c r="B229" s="77"/>
      <c r="C229" s="10" t="s">
        <v>919</v>
      </c>
      <c r="D229" s="12">
        <v>18</v>
      </c>
      <c r="E229" s="13" t="s">
        <v>70</v>
      </c>
      <c r="F229" s="19">
        <v>12</v>
      </c>
      <c r="G229" s="19" t="s">
        <v>1343</v>
      </c>
      <c r="H229" s="44" t="s">
        <v>1335</v>
      </c>
      <c r="I229" s="9" t="s">
        <v>70</v>
      </c>
      <c r="J229" s="9">
        <v>12</v>
      </c>
      <c r="K229" s="9">
        <v>6.9</v>
      </c>
      <c r="L229" s="9">
        <v>82.8</v>
      </c>
      <c r="M229" s="2" t="s">
        <v>1354</v>
      </c>
      <c r="N229" s="2"/>
    </row>
    <row r="230" spans="1:14" ht="12.75">
      <c r="A230" s="128" t="s">
        <v>492</v>
      </c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30"/>
    </row>
    <row r="231" spans="1:14" ht="25.5">
      <c r="A231" s="11">
        <v>205</v>
      </c>
      <c r="B231" s="77" t="s">
        <v>216</v>
      </c>
      <c r="C231" s="10" t="s">
        <v>957</v>
      </c>
      <c r="D231" s="12">
        <v>20</v>
      </c>
      <c r="E231" s="13" t="s">
        <v>877</v>
      </c>
      <c r="F231" s="19">
        <v>6</v>
      </c>
      <c r="G231" s="19" t="s">
        <v>994</v>
      </c>
      <c r="H231" s="44" t="s">
        <v>966</v>
      </c>
      <c r="I231" s="9" t="s">
        <v>54</v>
      </c>
      <c r="J231" s="9">
        <v>6</v>
      </c>
      <c r="K231" s="9">
        <v>3.15</v>
      </c>
      <c r="L231" s="9">
        <v>18.93</v>
      </c>
      <c r="M231" s="2" t="s">
        <v>1356</v>
      </c>
      <c r="N231" s="2"/>
    </row>
    <row r="232" spans="1:14" ht="25.5">
      <c r="A232" s="11">
        <v>206</v>
      </c>
      <c r="B232" s="85" t="s">
        <v>216</v>
      </c>
      <c r="C232" s="10" t="s">
        <v>958</v>
      </c>
      <c r="D232" s="12">
        <v>47</v>
      </c>
      <c r="E232" s="13" t="s">
        <v>877</v>
      </c>
      <c r="F232" s="19">
        <v>6</v>
      </c>
      <c r="G232" s="19" t="s">
        <v>1079</v>
      </c>
      <c r="H232" s="44" t="s">
        <v>1144</v>
      </c>
      <c r="I232" s="9" t="s">
        <v>54</v>
      </c>
      <c r="J232" s="9">
        <v>6</v>
      </c>
      <c r="K232" s="46">
        <f>L232/J232</f>
        <v>3.9783333333333335</v>
      </c>
      <c r="L232" s="55">
        <v>23.87</v>
      </c>
      <c r="M232" s="2" t="s">
        <v>1354</v>
      </c>
      <c r="N232" s="2"/>
    </row>
    <row r="233" spans="1:14" ht="25.5">
      <c r="A233" s="17">
        <v>207</v>
      </c>
      <c r="B233" s="85" t="s">
        <v>133</v>
      </c>
      <c r="C233" s="10" t="s">
        <v>959</v>
      </c>
      <c r="D233" s="12">
        <v>38</v>
      </c>
      <c r="E233" s="13" t="s">
        <v>877</v>
      </c>
      <c r="F233" s="19">
        <v>6</v>
      </c>
      <c r="G233" s="19" t="s">
        <v>1079</v>
      </c>
      <c r="H233" s="44" t="s">
        <v>1144</v>
      </c>
      <c r="I233" s="9" t="s">
        <v>54</v>
      </c>
      <c r="J233" s="9">
        <v>6</v>
      </c>
      <c r="K233" s="46">
        <f>L233/J233</f>
        <v>4.198333333333333</v>
      </c>
      <c r="L233" s="55">
        <v>25.19</v>
      </c>
      <c r="M233" s="2" t="s">
        <v>1354</v>
      </c>
      <c r="N233" s="2"/>
    </row>
    <row r="234" spans="1:14" ht="25.5">
      <c r="A234" s="17">
        <v>208</v>
      </c>
      <c r="B234" s="85" t="s">
        <v>217</v>
      </c>
      <c r="C234" s="10" t="s">
        <v>960</v>
      </c>
      <c r="D234" s="12">
        <v>24</v>
      </c>
      <c r="E234" s="13" t="s">
        <v>877</v>
      </c>
      <c r="F234" s="19">
        <v>6</v>
      </c>
      <c r="G234" s="19" t="s">
        <v>1079</v>
      </c>
      <c r="H234" s="44" t="s">
        <v>1144</v>
      </c>
      <c r="I234" s="9" t="s">
        <v>54</v>
      </c>
      <c r="J234" s="9">
        <v>6</v>
      </c>
      <c r="K234" s="46">
        <f>L234/J234</f>
        <v>3.9783333333333335</v>
      </c>
      <c r="L234" s="55">
        <v>23.87</v>
      </c>
      <c r="M234" s="2" t="s">
        <v>1354</v>
      </c>
      <c r="N234" s="2"/>
    </row>
    <row r="235" spans="1:14" ht="12.75">
      <c r="A235" s="11">
        <v>209</v>
      </c>
      <c r="B235" s="77" t="s">
        <v>133</v>
      </c>
      <c r="C235" s="10" t="s">
        <v>961</v>
      </c>
      <c r="D235" s="12">
        <v>14</v>
      </c>
      <c r="E235" s="13" t="s">
        <v>877</v>
      </c>
      <c r="F235" s="19">
        <v>6</v>
      </c>
      <c r="G235" s="19" t="s">
        <v>1079</v>
      </c>
      <c r="H235" s="44" t="s">
        <v>1144</v>
      </c>
      <c r="I235" s="9" t="s">
        <v>54</v>
      </c>
      <c r="J235" s="9">
        <v>6</v>
      </c>
      <c r="K235" s="46">
        <f>L235/J235</f>
        <v>4.39</v>
      </c>
      <c r="L235" s="55">
        <v>26.34</v>
      </c>
      <c r="M235" s="2" t="s">
        <v>1354</v>
      </c>
      <c r="N235" s="2"/>
    </row>
    <row r="236" spans="1:14" ht="12.75">
      <c r="A236" s="11">
        <v>210</v>
      </c>
      <c r="B236" s="76" t="s">
        <v>219</v>
      </c>
      <c r="C236" s="10" t="s">
        <v>488</v>
      </c>
      <c r="D236" s="12">
        <v>192</v>
      </c>
      <c r="E236" s="13" t="s">
        <v>236</v>
      </c>
      <c r="F236" s="19">
        <v>48</v>
      </c>
      <c r="G236" s="19" t="s">
        <v>1347</v>
      </c>
      <c r="H236" s="42"/>
      <c r="I236" s="39"/>
      <c r="J236" s="39"/>
      <c r="K236" s="39"/>
      <c r="L236" s="39"/>
      <c r="M236" s="38"/>
      <c r="N236" s="38"/>
    </row>
    <row r="237" spans="1:14" ht="12.75">
      <c r="A237" s="128" t="s">
        <v>253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30"/>
    </row>
    <row r="238" spans="1:14" ht="63.75">
      <c r="A238" s="11">
        <v>211</v>
      </c>
      <c r="B238" s="76" t="s">
        <v>223</v>
      </c>
      <c r="C238" s="10" t="s">
        <v>715</v>
      </c>
      <c r="D238" s="12">
        <v>16</v>
      </c>
      <c r="E238" s="13" t="s">
        <v>119</v>
      </c>
      <c r="F238" s="19">
        <v>6</v>
      </c>
      <c r="G238" s="19" t="s">
        <v>1079</v>
      </c>
      <c r="H238" s="44" t="s">
        <v>1145</v>
      </c>
      <c r="I238" s="9" t="s">
        <v>54</v>
      </c>
      <c r="J238" s="9">
        <v>6</v>
      </c>
      <c r="K238" s="46">
        <f>L238/J238</f>
        <v>9.22</v>
      </c>
      <c r="L238" s="55">
        <v>55.32</v>
      </c>
      <c r="M238" s="2" t="s">
        <v>1354</v>
      </c>
      <c r="N238" s="2"/>
    </row>
    <row r="239" spans="1:14" ht="76.5">
      <c r="A239" s="17">
        <v>212</v>
      </c>
      <c r="B239" s="76" t="s">
        <v>225</v>
      </c>
      <c r="C239" s="10" t="s">
        <v>493</v>
      </c>
      <c r="D239" s="12">
        <v>10</v>
      </c>
      <c r="E239" s="13" t="s">
        <v>119</v>
      </c>
      <c r="F239" s="19">
        <v>6</v>
      </c>
      <c r="G239" s="19" t="s">
        <v>1275</v>
      </c>
      <c r="H239" s="44" t="s">
        <v>1306</v>
      </c>
      <c r="I239" s="9" t="s">
        <v>54</v>
      </c>
      <c r="J239" s="9">
        <v>6</v>
      </c>
      <c r="K239" s="9"/>
      <c r="L239" s="9">
        <v>51.85</v>
      </c>
      <c r="M239" s="2" t="s">
        <v>1354</v>
      </c>
      <c r="N239" s="2"/>
    </row>
    <row r="240" spans="1:14" ht="25.5">
      <c r="A240" s="11">
        <v>213</v>
      </c>
      <c r="B240" s="76" t="s">
        <v>227</v>
      </c>
      <c r="C240" s="10" t="s">
        <v>494</v>
      </c>
      <c r="D240" s="12">
        <v>23</v>
      </c>
      <c r="E240" s="13" t="s">
        <v>119</v>
      </c>
      <c r="F240" s="19">
        <v>6</v>
      </c>
      <c r="G240" s="19" t="s">
        <v>1079</v>
      </c>
      <c r="H240" s="44" t="s">
        <v>1146</v>
      </c>
      <c r="I240" s="9" t="s">
        <v>54</v>
      </c>
      <c r="J240" s="9">
        <v>6</v>
      </c>
      <c r="K240" s="46">
        <f>L240/J240</f>
        <v>7.728333333333333</v>
      </c>
      <c r="L240" s="55">
        <v>46.37</v>
      </c>
      <c r="M240" s="2" t="s">
        <v>1354</v>
      </c>
      <c r="N240" s="2"/>
    </row>
    <row r="241" spans="1:14" ht="63.75">
      <c r="A241" s="9">
        <v>214</v>
      </c>
      <c r="B241" s="78" t="s">
        <v>228</v>
      </c>
      <c r="C241" s="10" t="s">
        <v>495</v>
      </c>
      <c r="D241" s="12">
        <v>22</v>
      </c>
      <c r="E241" s="13" t="s">
        <v>119</v>
      </c>
      <c r="F241" s="19">
        <v>6</v>
      </c>
      <c r="G241" s="19" t="s">
        <v>1079</v>
      </c>
      <c r="H241" s="44" t="s">
        <v>1145</v>
      </c>
      <c r="I241" s="9" t="s">
        <v>54</v>
      </c>
      <c r="J241" s="9">
        <v>6</v>
      </c>
      <c r="K241" s="46">
        <f>L241/J241</f>
        <v>5.971666666666667</v>
      </c>
      <c r="L241" s="55">
        <v>35.83</v>
      </c>
      <c r="M241" s="2" t="s">
        <v>1354</v>
      </c>
      <c r="N241" s="2"/>
    </row>
    <row r="242" spans="1:14" ht="25.5">
      <c r="A242" s="9">
        <v>215</v>
      </c>
      <c r="B242" s="78"/>
      <c r="C242" s="10" t="s">
        <v>704</v>
      </c>
      <c r="D242" s="12">
        <v>16</v>
      </c>
      <c r="E242" s="13" t="s">
        <v>54</v>
      </c>
      <c r="F242" s="19">
        <v>6</v>
      </c>
      <c r="G242" s="19" t="s">
        <v>1275</v>
      </c>
      <c r="H242" s="44" t="s">
        <v>175</v>
      </c>
      <c r="I242" s="9" t="s">
        <v>54</v>
      </c>
      <c r="J242" s="9">
        <v>6</v>
      </c>
      <c r="K242" s="9"/>
      <c r="L242" s="9">
        <v>29.35</v>
      </c>
      <c r="M242" s="2" t="s">
        <v>1354</v>
      </c>
      <c r="N242" s="2"/>
    </row>
    <row r="243" spans="1:14" ht="12.75">
      <c r="A243" s="128" t="s">
        <v>256</v>
      </c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30"/>
    </row>
    <row r="244" spans="1:14" ht="76.5">
      <c r="A244" s="17">
        <v>216</v>
      </c>
      <c r="B244" s="76" t="s">
        <v>230</v>
      </c>
      <c r="C244" s="10" t="s">
        <v>496</v>
      </c>
      <c r="D244" s="12">
        <v>53</v>
      </c>
      <c r="E244" s="13" t="s">
        <v>70</v>
      </c>
      <c r="F244" s="19">
        <v>12</v>
      </c>
      <c r="G244" s="19" t="s">
        <v>1275</v>
      </c>
      <c r="H244" s="44" t="s">
        <v>1284</v>
      </c>
      <c r="I244" s="9" t="s">
        <v>978</v>
      </c>
      <c r="J244" s="9">
        <v>12</v>
      </c>
      <c r="K244" s="9"/>
      <c r="L244" s="9">
        <v>11.12</v>
      </c>
      <c r="M244" s="2" t="s">
        <v>1354</v>
      </c>
      <c r="N244" s="2"/>
    </row>
    <row r="245" spans="1:14" ht="76.5">
      <c r="A245" s="11">
        <v>217</v>
      </c>
      <c r="B245" s="76" t="s">
        <v>229</v>
      </c>
      <c r="C245" s="15" t="s">
        <v>497</v>
      </c>
      <c r="D245" s="12">
        <v>12</v>
      </c>
      <c r="E245" s="13" t="s">
        <v>70</v>
      </c>
      <c r="F245" s="19">
        <v>12</v>
      </c>
      <c r="G245" s="19" t="s">
        <v>1275</v>
      </c>
      <c r="H245" s="44" t="s">
        <v>1289</v>
      </c>
      <c r="I245" s="9" t="s">
        <v>978</v>
      </c>
      <c r="J245" s="9">
        <v>12</v>
      </c>
      <c r="K245" s="9"/>
      <c r="L245" s="9">
        <v>11.74</v>
      </c>
      <c r="M245" s="2" t="s">
        <v>1354</v>
      </c>
      <c r="N245" s="2"/>
    </row>
    <row r="246" spans="1:14" ht="76.5">
      <c r="A246" s="17">
        <v>218</v>
      </c>
      <c r="B246" s="76" t="s">
        <v>230</v>
      </c>
      <c r="C246" s="10" t="s">
        <v>498</v>
      </c>
      <c r="D246" s="12">
        <v>54</v>
      </c>
      <c r="E246" s="13" t="s">
        <v>70</v>
      </c>
      <c r="F246" s="19">
        <v>12</v>
      </c>
      <c r="G246" s="19" t="s">
        <v>1275</v>
      </c>
      <c r="H246" s="44" t="s">
        <v>1284</v>
      </c>
      <c r="I246" s="9" t="s">
        <v>978</v>
      </c>
      <c r="J246" s="9">
        <v>12</v>
      </c>
      <c r="K246" s="9"/>
      <c r="L246" s="9">
        <v>11.12</v>
      </c>
      <c r="M246" s="2" t="s">
        <v>1354</v>
      </c>
      <c r="N246" s="2"/>
    </row>
    <row r="247" spans="1:14" ht="12.75">
      <c r="A247" s="11">
        <v>219</v>
      </c>
      <c r="B247" s="77"/>
      <c r="C247" s="10" t="s">
        <v>499</v>
      </c>
      <c r="D247" s="12">
        <v>15</v>
      </c>
      <c r="E247" s="13" t="s">
        <v>70</v>
      </c>
      <c r="F247" s="19">
        <v>12</v>
      </c>
      <c r="G247" s="19" t="s">
        <v>1275</v>
      </c>
      <c r="H247" s="44" t="s">
        <v>1289</v>
      </c>
      <c r="I247" s="9" t="s">
        <v>978</v>
      </c>
      <c r="J247" s="9">
        <v>12</v>
      </c>
      <c r="K247" s="9"/>
      <c r="L247" s="9">
        <v>11.74</v>
      </c>
      <c r="M247" s="2" t="s">
        <v>1354</v>
      </c>
      <c r="N247" s="2"/>
    </row>
    <row r="248" spans="1:14" ht="12.75">
      <c r="A248" s="9">
        <v>220</v>
      </c>
      <c r="B248" s="85"/>
      <c r="C248" s="10" t="s">
        <v>465</v>
      </c>
      <c r="D248" s="12">
        <v>3</v>
      </c>
      <c r="E248" s="13" t="s">
        <v>70</v>
      </c>
      <c r="F248" s="19">
        <v>12</v>
      </c>
      <c r="G248" s="19" t="s">
        <v>942</v>
      </c>
      <c r="H248" s="28" t="s">
        <v>141</v>
      </c>
      <c r="I248" s="9" t="s">
        <v>197</v>
      </c>
      <c r="J248" s="9">
        <v>6</v>
      </c>
      <c r="K248" s="46">
        <f>L248/J248</f>
        <v>5.0183333333333335</v>
      </c>
      <c r="L248" s="46">
        <v>30.11</v>
      </c>
      <c r="M248" s="2" t="s">
        <v>1351</v>
      </c>
      <c r="N248" s="2"/>
    </row>
    <row r="249" spans="1:14" ht="12.75">
      <c r="A249" s="9">
        <v>221</v>
      </c>
      <c r="B249" s="85"/>
      <c r="C249" s="10" t="s">
        <v>920</v>
      </c>
      <c r="D249" s="12">
        <v>2</v>
      </c>
      <c r="E249" s="13" t="s">
        <v>70</v>
      </c>
      <c r="F249" s="19">
        <v>12</v>
      </c>
      <c r="G249" s="19" t="s">
        <v>942</v>
      </c>
      <c r="H249" s="44" t="s">
        <v>133</v>
      </c>
      <c r="I249" s="9" t="s">
        <v>197</v>
      </c>
      <c r="J249" s="9">
        <v>6</v>
      </c>
      <c r="K249" s="46">
        <f>L249/J249</f>
        <v>2.8266666666666667</v>
      </c>
      <c r="L249" s="46">
        <v>16.96</v>
      </c>
      <c r="M249" s="2" t="s">
        <v>1351</v>
      </c>
      <c r="N249" s="2"/>
    </row>
    <row r="250" spans="1:14" ht="12.75">
      <c r="A250" s="9">
        <v>222</v>
      </c>
      <c r="B250" s="85"/>
      <c r="C250" s="10" t="s">
        <v>463</v>
      </c>
      <c r="D250" s="12">
        <v>1</v>
      </c>
      <c r="E250" s="13" t="s">
        <v>462</v>
      </c>
      <c r="F250" s="19">
        <v>6</v>
      </c>
      <c r="G250" s="19" t="s">
        <v>942</v>
      </c>
      <c r="H250" s="28" t="s">
        <v>195</v>
      </c>
      <c r="I250" s="9" t="s">
        <v>191</v>
      </c>
      <c r="J250" s="9">
        <v>6</v>
      </c>
      <c r="K250" s="46">
        <f>L250/J250</f>
        <v>4.565</v>
      </c>
      <c r="L250" s="46">
        <v>27.39</v>
      </c>
      <c r="M250" s="2"/>
      <c r="N250" s="2" t="s">
        <v>1352</v>
      </c>
    </row>
    <row r="251" spans="1:14" ht="12.75">
      <c r="A251" s="9">
        <v>223</v>
      </c>
      <c r="B251" s="85"/>
      <c r="C251" s="10" t="s">
        <v>464</v>
      </c>
      <c r="D251" s="12">
        <v>26</v>
      </c>
      <c r="E251" s="13" t="s">
        <v>462</v>
      </c>
      <c r="F251" s="19">
        <v>6</v>
      </c>
      <c r="G251" s="19" t="s">
        <v>994</v>
      </c>
      <c r="H251" s="44" t="s">
        <v>1018</v>
      </c>
      <c r="I251" s="9">
        <v>50</v>
      </c>
      <c r="J251" s="9">
        <v>6</v>
      </c>
      <c r="K251" s="9">
        <v>0.09</v>
      </c>
      <c r="L251" s="9">
        <v>27.01</v>
      </c>
      <c r="M251" s="2" t="s">
        <v>1356</v>
      </c>
      <c r="N251" s="2"/>
    </row>
    <row r="252" spans="1:14" ht="12.75">
      <c r="A252" s="128" t="s">
        <v>308</v>
      </c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30"/>
    </row>
    <row r="253" spans="1:14" ht="38.25">
      <c r="A253" s="11">
        <v>224</v>
      </c>
      <c r="B253" s="86" t="s">
        <v>170</v>
      </c>
      <c r="C253" s="10" t="s">
        <v>500</v>
      </c>
      <c r="D253" s="12">
        <v>21</v>
      </c>
      <c r="E253" s="13" t="s">
        <v>218</v>
      </c>
      <c r="F253" s="19">
        <v>6</v>
      </c>
      <c r="G253" s="19" t="s">
        <v>1079</v>
      </c>
      <c r="H253" s="44" t="s">
        <v>1056</v>
      </c>
      <c r="I253" s="9" t="s">
        <v>1147</v>
      </c>
      <c r="J253" s="9">
        <v>6</v>
      </c>
      <c r="K253" s="46">
        <f aca="true" t="shared" si="5" ref="K253:K260">L253/J253</f>
        <v>1.9316666666666666</v>
      </c>
      <c r="L253" s="55">
        <v>11.59</v>
      </c>
      <c r="M253" s="2" t="s">
        <v>1354</v>
      </c>
      <c r="N253" s="2"/>
    </row>
    <row r="254" spans="1:14" ht="25.5">
      <c r="A254" s="17">
        <v>225</v>
      </c>
      <c r="B254" s="86" t="s">
        <v>170</v>
      </c>
      <c r="C254" s="10" t="s">
        <v>501</v>
      </c>
      <c r="D254" s="12">
        <v>9</v>
      </c>
      <c r="E254" s="13" t="s">
        <v>197</v>
      </c>
      <c r="F254" s="19">
        <v>1</v>
      </c>
      <c r="G254" s="19" t="s">
        <v>1079</v>
      </c>
      <c r="H254" s="44" t="s">
        <v>1056</v>
      </c>
      <c r="I254" s="9" t="s">
        <v>1148</v>
      </c>
      <c r="J254" s="9">
        <v>6</v>
      </c>
      <c r="K254" s="46">
        <f t="shared" si="5"/>
        <v>2.4233333333333333</v>
      </c>
      <c r="L254" s="55">
        <v>14.54</v>
      </c>
      <c r="M254" s="2" t="s">
        <v>1354</v>
      </c>
      <c r="N254" s="2"/>
    </row>
    <row r="255" spans="1:14" ht="38.25">
      <c r="A255" s="17">
        <v>226</v>
      </c>
      <c r="B255" s="87" t="s">
        <v>231</v>
      </c>
      <c r="C255" s="10" t="s">
        <v>502</v>
      </c>
      <c r="D255" s="12">
        <v>29</v>
      </c>
      <c r="E255" s="13" t="s">
        <v>184</v>
      </c>
      <c r="F255" s="19">
        <v>6</v>
      </c>
      <c r="G255" s="19" t="s">
        <v>1079</v>
      </c>
      <c r="H255" s="44" t="s">
        <v>1056</v>
      </c>
      <c r="I255" s="9" t="s">
        <v>1148</v>
      </c>
      <c r="J255" s="9">
        <v>6</v>
      </c>
      <c r="K255" s="46">
        <f t="shared" si="5"/>
        <v>2.4233333333333333</v>
      </c>
      <c r="L255" s="55">
        <v>14.54</v>
      </c>
      <c r="M255" s="2" t="s">
        <v>1354</v>
      </c>
      <c r="N255" s="2"/>
    </row>
    <row r="256" spans="1:14" ht="38.25">
      <c r="A256" s="17">
        <v>227</v>
      </c>
      <c r="B256" s="86" t="s">
        <v>170</v>
      </c>
      <c r="C256" s="10" t="s">
        <v>507</v>
      </c>
      <c r="D256" s="12">
        <v>18</v>
      </c>
      <c r="E256" s="13" t="s">
        <v>1</v>
      </c>
      <c r="F256" s="19">
        <v>6</v>
      </c>
      <c r="G256" s="19" t="s">
        <v>1079</v>
      </c>
      <c r="H256" s="44" t="s">
        <v>1056</v>
      </c>
      <c r="I256" s="9" t="s">
        <v>1149</v>
      </c>
      <c r="J256" s="9">
        <v>6</v>
      </c>
      <c r="K256" s="46">
        <f t="shared" si="5"/>
        <v>2.7883333333333336</v>
      </c>
      <c r="L256" s="55">
        <v>16.73</v>
      </c>
      <c r="M256" s="2" t="s">
        <v>1354</v>
      </c>
      <c r="N256" s="2"/>
    </row>
    <row r="257" spans="1:14" ht="38.25">
      <c r="A257" s="9">
        <v>228</v>
      </c>
      <c r="B257" s="87"/>
      <c r="C257" s="10" t="s">
        <v>508</v>
      </c>
      <c r="D257" s="12">
        <v>48</v>
      </c>
      <c r="E257" s="13" t="s">
        <v>197</v>
      </c>
      <c r="F257" s="19">
        <v>6</v>
      </c>
      <c r="G257" s="19" t="s">
        <v>1079</v>
      </c>
      <c r="H257" s="44" t="s">
        <v>1056</v>
      </c>
      <c r="I257" s="9" t="s">
        <v>1150</v>
      </c>
      <c r="J257" s="9">
        <v>6</v>
      </c>
      <c r="K257" s="46">
        <f t="shared" si="5"/>
        <v>1.97</v>
      </c>
      <c r="L257" s="55">
        <v>11.82</v>
      </c>
      <c r="M257" s="2" t="s">
        <v>1354</v>
      </c>
      <c r="N257" s="2"/>
    </row>
    <row r="258" spans="1:14" ht="38.25">
      <c r="A258" s="11">
        <v>229</v>
      </c>
      <c r="B258" s="77" t="s">
        <v>141</v>
      </c>
      <c r="C258" s="10" t="s">
        <v>509</v>
      </c>
      <c r="D258" s="12">
        <v>3</v>
      </c>
      <c r="E258" s="13" t="s">
        <v>197</v>
      </c>
      <c r="F258" s="19">
        <v>6</v>
      </c>
      <c r="G258" s="19" t="s">
        <v>1079</v>
      </c>
      <c r="H258" s="44" t="s">
        <v>1056</v>
      </c>
      <c r="I258" s="9" t="s">
        <v>1150</v>
      </c>
      <c r="J258" s="9">
        <v>6</v>
      </c>
      <c r="K258" s="46">
        <f t="shared" si="5"/>
        <v>4.39</v>
      </c>
      <c r="L258" s="55">
        <v>26.34</v>
      </c>
      <c r="M258" s="2" t="s">
        <v>1354</v>
      </c>
      <c r="N258" s="2"/>
    </row>
    <row r="259" spans="1:14" ht="38.25">
      <c r="A259" s="11">
        <v>230</v>
      </c>
      <c r="B259" s="85" t="s">
        <v>232</v>
      </c>
      <c r="C259" s="10" t="s">
        <v>510</v>
      </c>
      <c r="D259" s="12">
        <v>21</v>
      </c>
      <c r="E259" s="13" t="s">
        <v>197</v>
      </c>
      <c r="F259" s="19">
        <v>6</v>
      </c>
      <c r="G259" s="19" t="s">
        <v>1079</v>
      </c>
      <c r="H259" s="44" t="s">
        <v>1056</v>
      </c>
      <c r="I259" s="9" t="s">
        <v>1150</v>
      </c>
      <c r="J259" s="9">
        <v>6</v>
      </c>
      <c r="K259" s="46">
        <f t="shared" si="5"/>
        <v>2.7116666666666664</v>
      </c>
      <c r="L259" s="55">
        <v>16.27</v>
      </c>
      <c r="M259" s="2" t="s">
        <v>1354</v>
      </c>
      <c r="N259" s="2"/>
    </row>
    <row r="260" spans="1:14" ht="38.25">
      <c r="A260" s="11">
        <v>231</v>
      </c>
      <c r="B260" s="85" t="s">
        <v>141</v>
      </c>
      <c r="C260" s="10" t="s">
        <v>511</v>
      </c>
      <c r="D260" s="12">
        <v>42</v>
      </c>
      <c r="E260" s="13" t="s">
        <v>8</v>
      </c>
      <c r="F260" s="19">
        <v>6</v>
      </c>
      <c r="G260" s="19" t="s">
        <v>1079</v>
      </c>
      <c r="H260" s="44" t="s">
        <v>1056</v>
      </c>
      <c r="I260" s="9" t="s">
        <v>470</v>
      </c>
      <c r="J260" s="9">
        <v>6</v>
      </c>
      <c r="K260" s="46">
        <f t="shared" si="5"/>
        <v>3.8633333333333333</v>
      </c>
      <c r="L260" s="55">
        <v>23.18</v>
      </c>
      <c r="M260" s="2" t="s">
        <v>1354</v>
      </c>
      <c r="N260" s="2"/>
    </row>
    <row r="261" spans="1:14" ht="38.25">
      <c r="A261" s="11">
        <v>232</v>
      </c>
      <c r="B261" s="85" t="s">
        <v>210</v>
      </c>
      <c r="C261" s="10" t="s">
        <v>512</v>
      </c>
      <c r="D261" s="12">
        <v>2</v>
      </c>
      <c r="E261" s="13" t="s">
        <v>8</v>
      </c>
      <c r="F261" s="19">
        <v>6</v>
      </c>
      <c r="G261" s="19" t="s">
        <v>1275</v>
      </c>
      <c r="H261" s="28" t="s">
        <v>1290</v>
      </c>
      <c r="I261" s="9" t="s">
        <v>1292</v>
      </c>
      <c r="J261" s="9">
        <v>6</v>
      </c>
      <c r="K261" s="9"/>
      <c r="L261" s="9">
        <v>12.35</v>
      </c>
      <c r="M261" s="2" t="s">
        <v>1354</v>
      </c>
      <c r="N261" s="2"/>
    </row>
    <row r="262" spans="1:14" ht="38.25">
      <c r="A262" s="11">
        <v>233</v>
      </c>
      <c r="B262" s="76" t="s">
        <v>192</v>
      </c>
      <c r="C262" s="10" t="s">
        <v>513</v>
      </c>
      <c r="D262" s="12">
        <v>42</v>
      </c>
      <c r="E262" s="13" t="s">
        <v>197</v>
      </c>
      <c r="F262" s="19">
        <v>6</v>
      </c>
      <c r="G262" s="19" t="s">
        <v>1275</v>
      </c>
      <c r="H262" s="28" t="s">
        <v>1290</v>
      </c>
      <c r="I262" s="9" t="s">
        <v>978</v>
      </c>
      <c r="J262" s="9">
        <v>6</v>
      </c>
      <c r="K262" s="9"/>
      <c r="L262" s="9">
        <v>40.7</v>
      </c>
      <c r="M262" s="2" t="s">
        <v>1354</v>
      </c>
      <c r="N262" s="2"/>
    </row>
    <row r="263" spans="1:14" ht="38.25">
      <c r="A263" s="11">
        <v>234</v>
      </c>
      <c r="B263" s="76" t="s">
        <v>233</v>
      </c>
      <c r="C263" s="10" t="s">
        <v>514</v>
      </c>
      <c r="D263" s="12">
        <v>56</v>
      </c>
      <c r="E263" s="13" t="s">
        <v>8</v>
      </c>
      <c r="F263" s="19">
        <v>6</v>
      </c>
      <c r="G263" s="19" t="s">
        <v>1079</v>
      </c>
      <c r="H263" s="44" t="s">
        <v>1056</v>
      </c>
      <c r="I263" s="9" t="s">
        <v>1151</v>
      </c>
      <c r="J263" s="9">
        <v>6</v>
      </c>
      <c r="K263" s="46">
        <f>L263/J263</f>
        <v>2.828333333333333</v>
      </c>
      <c r="L263" s="55">
        <v>16.97</v>
      </c>
      <c r="M263" s="2" t="s">
        <v>1354</v>
      </c>
      <c r="N263" s="2"/>
    </row>
    <row r="264" spans="1:14" ht="38.25">
      <c r="A264" s="11">
        <v>235</v>
      </c>
      <c r="B264" s="76" t="s">
        <v>234</v>
      </c>
      <c r="C264" s="10" t="s">
        <v>515</v>
      </c>
      <c r="D264" s="12">
        <v>66</v>
      </c>
      <c r="E264" s="13" t="s">
        <v>172</v>
      </c>
      <c r="F264" s="19">
        <v>1</v>
      </c>
      <c r="G264" s="19" t="s">
        <v>1275</v>
      </c>
      <c r="H264" s="28" t="s">
        <v>1290</v>
      </c>
      <c r="I264" s="9" t="s">
        <v>1291</v>
      </c>
      <c r="J264" s="9">
        <v>1</v>
      </c>
      <c r="K264" s="9"/>
      <c r="L264" s="9">
        <v>1.73</v>
      </c>
      <c r="M264" s="2" t="s">
        <v>1354</v>
      </c>
      <c r="N264" s="2"/>
    </row>
    <row r="265" spans="1:14" ht="38.25">
      <c r="A265" s="11">
        <v>236</v>
      </c>
      <c r="B265" s="76" t="s">
        <v>234</v>
      </c>
      <c r="C265" s="10" t="s">
        <v>516</v>
      </c>
      <c r="D265" s="12">
        <v>44</v>
      </c>
      <c r="E265" s="13" t="s">
        <v>197</v>
      </c>
      <c r="F265" s="19">
        <v>6</v>
      </c>
      <c r="G265" s="19" t="s">
        <v>1079</v>
      </c>
      <c r="H265" s="44" t="s">
        <v>1056</v>
      </c>
      <c r="I265" s="9" t="s">
        <v>1150</v>
      </c>
      <c r="J265" s="9">
        <v>6</v>
      </c>
      <c r="K265" s="46">
        <f>L265/J265</f>
        <v>1.9733333333333334</v>
      </c>
      <c r="L265" s="55">
        <v>11.84</v>
      </c>
      <c r="M265" s="2" t="s">
        <v>1354</v>
      </c>
      <c r="N265" s="2"/>
    </row>
    <row r="266" spans="1:14" ht="38.25">
      <c r="A266" s="11">
        <v>237</v>
      </c>
      <c r="B266" s="76" t="s">
        <v>234</v>
      </c>
      <c r="C266" s="10" t="s">
        <v>517</v>
      </c>
      <c r="D266" s="12">
        <v>16</v>
      </c>
      <c r="E266" s="13" t="s">
        <v>197</v>
      </c>
      <c r="F266" s="19">
        <v>1</v>
      </c>
      <c r="G266" s="19" t="s">
        <v>1275</v>
      </c>
      <c r="H266" s="28" t="s">
        <v>1290</v>
      </c>
      <c r="I266" s="9" t="s">
        <v>1292</v>
      </c>
      <c r="J266" s="9">
        <v>1</v>
      </c>
      <c r="K266" s="9"/>
      <c r="L266" s="9">
        <v>4.7</v>
      </c>
      <c r="M266" s="2" t="s">
        <v>1354</v>
      </c>
      <c r="N266" s="2"/>
    </row>
    <row r="267" spans="1:14" ht="38.25">
      <c r="A267" s="11">
        <v>238</v>
      </c>
      <c r="B267" s="76" t="s">
        <v>235</v>
      </c>
      <c r="C267" s="10" t="s">
        <v>518</v>
      </c>
      <c r="D267" s="12">
        <v>66</v>
      </c>
      <c r="E267" s="13" t="s">
        <v>197</v>
      </c>
      <c r="F267" s="19">
        <v>1</v>
      </c>
      <c r="G267" s="19" t="s">
        <v>1275</v>
      </c>
      <c r="H267" s="28" t="s">
        <v>1290</v>
      </c>
      <c r="I267" s="9" t="s">
        <v>184</v>
      </c>
      <c r="J267" s="9">
        <v>1</v>
      </c>
      <c r="K267" s="9"/>
      <c r="L267" s="9">
        <v>3.6</v>
      </c>
      <c r="M267" s="2" t="s">
        <v>1354</v>
      </c>
      <c r="N267" s="2"/>
    </row>
    <row r="268" spans="1:14" ht="38.25">
      <c r="A268" s="11">
        <v>239</v>
      </c>
      <c r="B268" s="88" t="s">
        <v>211</v>
      </c>
      <c r="C268" s="10" t="s">
        <v>519</v>
      </c>
      <c r="D268" s="12">
        <v>20</v>
      </c>
      <c r="E268" s="13" t="s">
        <v>197</v>
      </c>
      <c r="F268" s="19">
        <v>1</v>
      </c>
      <c r="G268" s="19" t="s">
        <v>1079</v>
      </c>
      <c r="H268" s="44" t="s">
        <v>1056</v>
      </c>
      <c r="I268" s="9" t="s">
        <v>1150</v>
      </c>
      <c r="J268" s="9">
        <v>1</v>
      </c>
      <c r="K268" s="46">
        <f>L268/J268</f>
        <v>4.22</v>
      </c>
      <c r="L268" s="55">
        <v>4.22</v>
      </c>
      <c r="M268" s="2" t="s">
        <v>1354</v>
      </c>
      <c r="N268" s="2"/>
    </row>
    <row r="269" spans="1:14" ht="38.25">
      <c r="A269" s="11">
        <v>240</v>
      </c>
      <c r="B269" s="77" t="s">
        <v>211</v>
      </c>
      <c r="C269" s="10" t="s">
        <v>520</v>
      </c>
      <c r="D269" s="12">
        <v>15</v>
      </c>
      <c r="E269" s="13" t="s">
        <v>193</v>
      </c>
      <c r="F269" s="19">
        <v>1</v>
      </c>
      <c r="G269" s="19" t="s">
        <v>1275</v>
      </c>
      <c r="H269" s="28" t="s">
        <v>1290</v>
      </c>
      <c r="I269" s="9" t="s">
        <v>1292</v>
      </c>
      <c r="J269" s="9">
        <v>1</v>
      </c>
      <c r="K269" s="9"/>
      <c r="L269" s="9">
        <v>2.54</v>
      </c>
      <c r="M269" s="2" t="s">
        <v>1354</v>
      </c>
      <c r="N269" s="2"/>
    </row>
    <row r="270" spans="1:14" ht="38.25">
      <c r="A270" s="11">
        <v>241</v>
      </c>
      <c r="B270" s="88" t="s">
        <v>237</v>
      </c>
      <c r="C270" s="10" t="s">
        <v>521</v>
      </c>
      <c r="D270" s="12">
        <v>20</v>
      </c>
      <c r="E270" s="13" t="s">
        <v>184</v>
      </c>
      <c r="F270" s="19">
        <v>6</v>
      </c>
      <c r="G270" s="19" t="s">
        <v>1079</v>
      </c>
      <c r="H270" s="44" t="s">
        <v>1056</v>
      </c>
      <c r="I270" s="9" t="s">
        <v>1150</v>
      </c>
      <c r="J270" s="9">
        <v>6</v>
      </c>
      <c r="K270" s="46">
        <f>L270/J270</f>
        <v>3.4566666666666666</v>
      </c>
      <c r="L270" s="55">
        <v>20.74</v>
      </c>
      <c r="M270" s="2" t="s">
        <v>1354</v>
      </c>
      <c r="N270" s="2"/>
    </row>
    <row r="271" spans="1:14" ht="38.25">
      <c r="A271" s="11">
        <v>242</v>
      </c>
      <c r="B271" s="88"/>
      <c r="C271" s="10" t="s">
        <v>503</v>
      </c>
      <c r="D271" s="12">
        <v>5</v>
      </c>
      <c r="E271" s="13" t="s">
        <v>184</v>
      </c>
      <c r="F271" s="19"/>
      <c r="G271" s="19" t="s">
        <v>1079</v>
      </c>
      <c r="H271" s="44" t="s">
        <v>1056</v>
      </c>
      <c r="I271" s="9" t="s">
        <v>1150</v>
      </c>
      <c r="J271" s="9">
        <v>6</v>
      </c>
      <c r="K271" s="46">
        <f>L271/J271</f>
        <v>2.395</v>
      </c>
      <c r="L271" s="55">
        <v>14.37</v>
      </c>
      <c r="M271" s="2" t="s">
        <v>1354</v>
      </c>
      <c r="N271" s="2"/>
    </row>
    <row r="272" spans="1:14" ht="38.25">
      <c r="A272" s="11">
        <v>243</v>
      </c>
      <c r="B272" s="88"/>
      <c r="C272" s="10" t="s">
        <v>504</v>
      </c>
      <c r="D272" s="12">
        <v>6</v>
      </c>
      <c r="E272" s="13" t="s">
        <v>468</v>
      </c>
      <c r="F272" s="19">
        <v>12</v>
      </c>
      <c r="G272" s="19" t="s">
        <v>1079</v>
      </c>
      <c r="H272" s="44" t="s">
        <v>1056</v>
      </c>
      <c r="I272" s="9" t="s">
        <v>1152</v>
      </c>
      <c r="J272" s="9">
        <v>6</v>
      </c>
      <c r="K272" s="46">
        <f>L272/J272</f>
        <v>2.1083333333333334</v>
      </c>
      <c r="L272" s="55">
        <v>12.65</v>
      </c>
      <c r="M272" s="2" t="s">
        <v>1354</v>
      </c>
      <c r="N272" s="2"/>
    </row>
    <row r="273" spans="1:14" ht="51">
      <c r="A273" s="11">
        <v>244</v>
      </c>
      <c r="B273" s="88"/>
      <c r="C273" s="10" t="s">
        <v>505</v>
      </c>
      <c r="D273" s="12">
        <v>1</v>
      </c>
      <c r="E273" s="13" t="s">
        <v>469</v>
      </c>
      <c r="F273" s="19">
        <v>6</v>
      </c>
      <c r="G273" s="19" t="s">
        <v>1079</v>
      </c>
      <c r="H273" s="44" t="s">
        <v>1056</v>
      </c>
      <c r="I273" s="9" t="s">
        <v>1153</v>
      </c>
      <c r="J273" s="9">
        <v>12</v>
      </c>
      <c r="K273" s="46">
        <f>L273/J273</f>
        <v>1.43</v>
      </c>
      <c r="L273" s="55">
        <v>17.16</v>
      </c>
      <c r="M273" s="2" t="s">
        <v>1354</v>
      </c>
      <c r="N273" s="2"/>
    </row>
    <row r="274" spans="1:14" ht="38.25">
      <c r="A274" s="11">
        <v>245</v>
      </c>
      <c r="B274" s="88"/>
      <c r="C274" s="10" t="s">
        <v>506</v>
      </c>
      <c r="D274" s="12">
        <v>4</v>
      </c>
      <c r="E274" s="13" t="s">
        <v>470</v>
      </c>
      <c r="F274" s="19"/>
      <c r="G274" s="19" t="s">
        <v>1275</v>
      </c>
      <c r="H274" s="28" t="s">
        <v>1290</v>
      </c>
      <c r="I274" s="9" t="s">
        <v>978</v>
      </c>
      <c r="J274" s="9">
        <v>6</v>
      </c>
      <c r="K274" s="9"/>
      <c r="L274" s="9">
        <v>16.94</v>
      </c>
      <c r="M274" s="2" t="s">
        <v>1354</v>
      </c>
      <c r="N274" s="2"/>
    </row>
    <row r="275" spans="1:14" ht="38.25">
      <c r="A275" s="11">
        <v>246</v>
      </c>
      <c r="B275" s="77" t="s">
        <v>237</v>
      </c>
      <c r="C275" s="10" t="s">
        <v>665</v>
      </c>
      <c r="D275" s="12">
        <v>6</v>
      </c>
      <c r="E275" s="13" t="s">
        <v>184</v>
      </c>
      <c r="F275" s="19">
        <v>12</v>
      </c>
      <c r="G275" s="19" t="s">
        <v>1079</v>
      </c>
      <c r="H275" s="44" t="s">
        <v>1056</v>
      </c>
      <c r="I275" s="9" t="s">
        <v>1113</v>
      </c>
      <c r="J275" s="9">
        <v>6</v>
      </c>
      <c r="K275" s="46">
        <f>L275/J275</f>
        <v>2.8866666666666667</v>
      </c>
      <c r="L275" s="55">
        <v>17.32</v>
      </c>
      <c r="M275" s="2" t="s">
        <v>1354</v>
      </c>
      <c r="N275" s="2"/>
    </row>
    <row r="276" spans="1:14" ht="38.25">
      <c r="A276" s="11">
        <v>247</v>
      </c>
      <c r="B276" s="88" t="s">
        <v>211</v>
      </c>
      <c r="C276" s="10" t="s">
        <v>522</v>
      </c>
      <c r="D276" s="12">
        <v>10</v>
      </c>
      <c r="E276" s="13" t="s">
        <v>197</v>
      </c>
      <c r="F276" s="19">
        <v>6</v>
      </c>
      <c r="G276" s="19" t="s">
        <v>1275</v>
      </c>
      <c r="H276" s="28" t="s">
        <v>1290</v>
      </c>
      <c r="I276" s="9" t="s">
        <v>1003</v>
      </c>
      <c r="J276" s="9">
        <v>6</v>
      </c>
      <c r="K276" s="9"/>
      <c r="L276" s="9">
        <v>22.1</v>
      </c>
      <c r="M276" s="2" t="s">
        <v>1354</v>
      </c>
      <c r="N276" s="2"/>
    </row>
    <row r="277" spans="1:14" ht="25.5">
      <c r="A277" s="11">
        <v>248</v>
      </c>
      <c r="B277" s="88"/>
      <c r="C277" s="10" t="s">
        <v>523</v>
      </c>
      <c r="D277" s="12">
        <v>128</v>
      </c>
      <c r="E277" s="23" t="s">
        <v>91</v>
      </c>
      <c r="F277" s="19">
        <v>1000</v>
      </c>
      <c r="G277" s="19" t="s">
        <v>1079</v>
      </c>
      <c r="H277" s="44" t="s">
        <v>1053</v>
      </c>
      <c r="I277" s="9"/>
      <c r="J277" s="9">
        <v>1000</v>
      </c>
      <c r="K277" s="46">
        <f>L277/J277</f>
        <v>0.024030000000000003</v>
      </c>
      <c r="L277" s="55">
        <v>24.03</v>
      </c>
      <c r="M277" s="2" t="s">
        <v>1354</v>
      </c>
      <c r="N277" s="2"/>
    </row>
    <row r="278" spans="1:14" ht="38.25">
      <c r="A278" s="11">
        <v>249</v>
      </c>
      <c r="B278" s="77" t="s">
        <v>133</v>
      </c>
      <c r="C278" s="10" t="s">
        <v>524</v>
      </c>
      <c r="D278" s="12">
        <v>6</v>
      </c>
      <c r="E278" s="13" t="s">
        <v>40</v>
      </c>
      <c r="F278" s="19">
        <v>12</v>
      </c>
      <c r="G278" s="19" t="s">
        <v>1275</v>
      </c>
      <c r="H278" s="28" t="s">
        <v>1290</v>
      </c>
      <c r="I278" s="9" t="s">
        <v>1287</v>
      </c>
      <c r="J278" s="9">
        <v>6</v>
      </c>
      <c r="K278" s="9"/>
      <c r="L278" s="9">
        <v>15</v>
      </c>
      <c r="M278" s="2" t="s">
        <v>1354</v>
      </c>
      <c r="N278" s="2"/>
    </row>
    <row r="279" spans="1:14" ht="12.75">
      <c r="A279" s="9">
        <v>250</v>
      </c>
      <c r="B279" s="78"/>
      <c r="C279" s="10" t="s">
        <v>525</v>
      </c>
      <c r="D279" s="12">
        <v>195</v>
      </c>
      <c r="E279" s="34" t="s">
        <v>165</v>
      </c>
      <c r="F279" s="19">
        <v>3000</v>
      </c>
      <c r="G279" s="19" t="s">
        <v>994</v>
      </c>
      <c r="H279" s="44" t="s">
        <v>187</v>
      </c>
      <c r="I279" s="9">
        <v>3000</v>
      </c>
      <c r="J279" s="9">
        <v>1</v>
      </c>
      <c r="K279" s="9">
        <v>0.001</v>
      </c>
      <c r="L279" s="9">
        <v>4.7</v>
      </c>
      <c r="M279" s="2" t="s">
        <v>1356</v>
      </c>
      <c r="N279" s="2"/>
    </row>
    <row r="280" spans="1:14" ht="12.75">
      <c r="A280" s="17">
        <v>251</v>
      </c>
      <c r="B280" s="78" t="s">
        <v>240</v>
      </c>
      <c r="C280" s="10" t="s">
        <v>526</v>
      </c>
      <c r="D280" s="12">
        <v>3</v>
      </c>
      <c r="E280" s="34" t="s">
        <v>111</v>
      </c>
      <c r="F280" s="19">
        <v>1</v>
      </c>
      <c r="G280" s="19" t="s">
        <v>942</v>
      </c>
      <c r="H280" s="28" t="s">
        <v>133</v>
      </c>
      <c r="I280" s="9" t="s">
        <v>1219</v>
      </c>
      <c r="J280" s="9">
        <v>1</v>
      </c>
      <c r="K280" s="46">
        <f>L280/J280</f>
        <v>4.86</v>
      </c>
      <c r="L280" s="46">
        <v>4.86</v>
      </c>
      <c r="M280" s="2" t="s">
        <v>1351</v>
      </c>
      <c r="N280" s="2"/>
    </row>
    <row r="281" spans="1:14" ht="25.5">
      <c r="A281" s="11">
        <v>252</v>
      </c>
      <c r="B281" s="76" t="s">
        <v>239</v>
      </c>
      <c r="C281" s="10" t="s">
        <v>527</v>
      </c>
      <c r="D281" s="12">
        <v>4</v>
      </c>
      <c r="E281" s="13" t="s">
        <v>81</v>
      </c>
      <c r="F281" s="19">
        <v>6</v>
      </c>
      <c r="G281" s="19" t="s">
        <v>1079</v>
      </c>
      <c r="H281" s="44" t="s">
        <v>1056</v>
      </c>
      <c r="I281" s="9">
        <v>5</v>
      </c>
      <c r="J281" s="9">
        <v>6</v>
      </c>
      <c r="K281" s="46">
        <f aca="true" t="shared" si="6" ref="K281:K287">L281/J281</f>
        <v>4.531666666666667</v>
      </c>
      <c r="L281" s="55">
        <v>27.19</v>
      </c>
      <c r="M281" s="2" t="s">
        <v>1354</v>
      </c>
      <c r="N281" s="2"/>
    </row>
    <row r="282" spans="1:14" ht="51">
      <c r="A282" s="11">
        <v>253</v>
      </c>
      <c r="B282" s="76" t="s">
        <v>242</v>
      </c>
      <c r="C282" s="10" t="s">
        <v>528</v>
      </c>
      <c r="D282" s="12">
        <v>54</v>
      </c>
      <c r="E282" s="34"/>
      <c r="F282" s="19">
        <v>48</v>
      </c>
      <c r="G282" s="19" t="s">
        <v>1079</v>
      </c>
      <c r="H282" s="44" t="s">
        <v>1053</v>
      </c>
      <c r="I282" s="9" t="s">
        <v>1121</v>
      </c>
      <c r="J282" s="9">
        <v>48</v>
      </c>
      <c r="K282" s="46">
        <f t="shared" si="6"/>
        <v>0.24479166666666666</v>
      </c>
      <c r="L282" s="55">
        <v>11.75</v>
      </c>
      <c r="M282" s="2" t="s">
        <v>1354</v>
      </c>
      <c r="N282" s="2"/>
    </row>
    <row r="283" spans="1:14" ht="12.75">
      <c r="A283" s="11">
        <v>254</v>
      </c>
      <c r="B283" s="76"/>
      <c r="C283" s="10" t="s">
        <v>529</v>
      </c>
      <c r="D283" s="12">
        <v>219</v>
      </c>
      <c r="E283" s="13" t="s">
        <v>11</v>
      </c>
      <c r="F283" s="19">
        <v>3000</v>
      </c>
      <c r="G283" s="19" t="s">
        <v>1079</v>
      </c>
      <c r="H283" s="44" t="s">
        <v>1040</v>
      </c>
      <c r="I283" s="9">
        <v>1</v>
      </c>
      <c r="J283" s="9">
        <v>3000</v>
      </c>
      <c r="K283" s="46">
        <f t="shared" si="6"/>
        <v>0.0022833333333333334</v>
      </c>
      <c r="L283" s="55">
        <v>6.85</v>
      </c>
      <c r="M283" s="2" t="s">
        <v>1354</v>
      </c>
      <c r="N283" s="2"/>
    </row>
    <row r="284" spans="1:14" ht="25.5">
      <c r="A284" s="11">
        <v>255</v>
      </c>
      <c r="B284" s="76"/>
      <c r="C284" s="10" t="s">
        <v>530</v>
      </c>
      <c r="D284" s="12">
        <v>18</v>
      </c>
      <c r="E284" s="13" t="s">
        <v>12</v>
      </c>
      <c r="F284" s="19">
        <v>48</v>
      </c>
      <c r="G284" s="19" t="s">
        <v>1079</v>
      </c>
      <c r="H284" s="44" t="s">
        <v>1053</v>
      </c>
      <c r="I284" s="9" t="s">
        <v>1106</v>
      </c>
      <c r="J284" s="9">
        <v>1</v>
      </c>
      <c r="K284" s="46">
        <f t="shared" si="6"/>
        <v>9.48</v>
      </c>
      <c r="L284" s="55">
        <v>9.48</v>
      </c>
      <c r="M284" s="2" t="s">
        <v>1354</v>
      </c>
      <c r="N284" s="2"/>
    </row>
    <row r="285" spans="1:14" ht="12.75">
      <c r="A285" s="11">
        <v>256</v>
      </c>
      <c r="B285" s="76"/>
      <c r="C285" s="10" t="s">
        <v>531</v>
      </c>
      <c r="D285" s="12">
        <v>8</v>
      </c>
      <c r="E285" s="13" t="s">
        <v>215</v>
      </c>
      <c r="F285" s="19">
        <v>1</v>
      </c>
      <c r="G285" s="19" t="s">
        <v>1079</v>
      </c>
      <c r="H285" s="44" t="s">
        <v>1056</v>
      </c>
      <c r="I285" s="9" t="s">
        <v>1071</v>
      </c>
      <c r="J285" s="9">
        <v>1</v>
      </c>
      <c r="K285" s="46">
        <f t="shared" si="6"/>
        <v>9.48</v>
      </c>
      <c r="L285" s="55">
        <v>9.48</v>
      </c>
      <c r="M285" s="2" t="s">
        <v>1354</v>
      </c>
      <c r="N285" s="2"/>
    </row>
    <row r="286" spans="1:14" ht="12.75">
      <c r="A286" s="9">
        <v>257</v>
      </c>
      <c r="B286" s="78"/>
      <c r="C286" s="10" t="s">
        <v>532</v>
      </c>
      <c r="D286" s="12">
        <v>3</v>
      </c>
      <c r="E286" s="13" t="s">
        <v>89</v>
      </c>
      <c r="F286" s="19">
        <v>6</v>
      </c>
      <c r="G286" s="19" t="s">
        <v>1079</v>
      </c>
      <c r="H286" s="44" t="s">
        <v>1056</v>
      </c>
      <c r="I286" s="9" t="s">
        <v>1155</v>
      </c>
      <c r="J286" s="9">
        <v>6</v>
      </c>
      <c r="K286" s="46">
        <f t="shared" si="6"/>
        <v>2.8983333333333334</v>
      </c>
      <c r="L286" s="55">
        <v>17.39</v>
      </c>
      <c r="M286" s="2" t="s">
        <v>1354</v>
      </c>
      <c r="N286" s="2"/>
    </row>
    <row r="287" spans="1:14" ht="12.75">
      <c r="A287" s="9">
        <v>258</v>
      </c>
      <c r="B287" s="78"/>
      <c r="C287" s="10" t="s">
        <v>716</v>
      </c>
      <c r="D287" s="12">
        <v>2</v>
      </c>
      <c r="E287" s="13" t="s">
        <v>70</v>
      </c>
      <c r="F287" s="19">
        <v>1</v>
      </c>
      <c r="G287" s="19" t="s">
        <v>1079</v>
      </c>
      <c r="H287" s="44" t="s">
        <v>1156</v>
      </c>
      <c r="I287" s="9" t="s">
        <v>1148</v>
      </c>
      <c r="J287" s="9">
        <v>6</v>
      </c>
      <c r="K287" s="46">
        <f t="shared" si="6"/>
        <v>9.341666666666667</v>
      </c>
      <c r="L287" s="55">
        <v>56.05</v>
      </c>
      <c r="M287" s="2" t="s">
        <v>1354</v>
      </c>
      <c r="N287" s="2"/>
    </row>
    <row r="288" spans="1:14" ht="12.75">
      <c r="A288" s="128" t="s">
        <v>962</v>
      </c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30"/>
    </row>
    <row r="289" spans="1:14" ht="12.75">
      <c r="A289" s="11">
        <v>259</v>
      </c>
      <c r="B289" s="76"/>
      <c r="C289" s="10" t="s">
        <v>533</v>
      </c>
      <c r="D289" s="12">
        <v>84</v>
      </c>
      <c r="E289" s="13" t="s">
        <v>85</v>
      </c>
      <c r="F289" s="14">
        <v>1</v>
      </c>
      <c r="G289" s="14" t="s">
        <v>994</v>
      </c>
      <c r="H289" s="28" t="s">
        <v>987</v>
      </c>
      <c r="I289" s="9" t="s">
        <v>990</v>
      </c>
      <c r="J289" s="9">
        <v>1</v>
      </c>
      <c r="K289" s="9"/>
      <c r="L289" s="9">
        <v>13.75</v>
      </c>
      <c r="M289" s="2" t="s">
        <v>1356</v>
      </c>
      <c r="N289" s="2"/>
    </row>
    <row r="290" spans="1:14" ht="12.75">
      <c r="A290" s="11">
        <v>260</v>
      </c>
      <c r="B290" s="76"/>
      <c r="C290" s="10" t="s">
        <v>534</v>
      </c>
      <c r="D290" s="12">
        <v>255</v>
      </c>
      <c r="E290" s="13" t="s">
        <v>65</v>
      </c>
      <c r="F290" s="14">
        <v>120</v>
      </c>
      <c r="G290" s="14" t="s">
        <v>1079</v>
      </c>
      <c r="H290" s="28" t="s">
        <v>1157</v>
      </c>
      <c r="I290" s="9" t="s">
        <v>61</v>
      </c>
      <c r="J290" s="9">
        <v>120</v>
      </c>
      <c r="K290" s="46">
        <f>L290/J290</f>
        <v>0.30724999999999997</v>
      </c>
      <c r="L290" s="55">
        <v>36.87</v>
      </c>
      <c r="M290" s="2" t="s">
        <v>1354</v>
      </c>
      <c r="N290" s="2"/>
    </row>
    <row r="291" spans="1:14" ht="12.75">
      <c r="A291" s="11">
        <v>261</v>
      </c>
      <c r="B291" s="76"/>
      <c r="C291" s="15" t="s">
        <v>535</v>
      </c>
      <c r="D291" s="12">
        <v>72</v>
      </c>
      <c r="E291" s="13" t="s">
        <v>85</v>
      </c>
      <c r="F291" s="14">
        <v>1</v>
      </c>
      <c r="G291" s="14" t="s">
        <v>994</v>
      </c>
      <c r="H291" s="28" t="s">
        <v>987</v>
      </c>
      <c r="I291" s="9" t="s">
        <v>990</v>
      </c>
      <c r="J291" s="9">
        <v>1</v>
      </c>
      <c r="K291" s="9"/>
      <c r="L291" s="9">
        <v>13.75</v>
      </c>
      <c r="M291" s="2" t="s">
        <v>1356</v>
      </c>
      <c r="N291" s="2"/>
    </row>
    <row r="292" spans="1:14" ht="12.75">
      <c r="A292" s="11">
        <v>262</v>
      </c>
      <c r="B292" s="76"/>
      <c r="C292" s="15" t="s">
        <v>536</v>
      </c>
      <c r="D292" s="12">
        <v>28</v>
      </c>
      <c r="E292" s="23" t="s">
        <v>86</v>
      </c>
      <c r="F292" s="14">
        <v>60</v>
      </c>
      <c r="G292" s="14" t="s">
        <v>942</v>
      </c>
      <c r="H292" s="28" t="s">
        <v>1244</v>
      </c>
      <c r="I292" s="9" t="s">
        <v>1245</v>
      </c>
      <c r="J292" s="9">
        <v>60</v>
      </c>
      <c r="K292" s="46">
        <f>L292/J292</f>
        <v>0.25</v>
      </c>
      <c r="L292" s="46">
        <v>15</v>
      </c>
      <c r="M292" s="2" t="s">
        <v>1351</v>
      </c>
      <c r="N292" s="2"/>
    </row>
    <row r="293" spans="1:14" ht="25.5">
      <c r="A293" s="11">
        <v>263</v>
      </c>
      <c r="B293" s="76"/>
      <c r="C293" s="10" t="s">
        <v>537</v>
      </c>
      <c r="D293" s="12">
        <v>228</v>
      </c>
      <c r="E293" s="13" t="s">
        <v>198</v>
      </c>
      <c r="F293" s="19">
        <v>1</v>
      </c>
      <c r="G293" s="19" t="s">
        <v>942</v>
      </c>
      <c r="H293" s="28" t="s">
        <v>987</v>
      </c>
      <c r="I293" s="9" t="s">
        <v>1246</v>
      </c>
      <c r="J293" s="9">
        <v>6</v>
      </c>
      <c r="K293" s="46">
        <f>L293/J293</f>
        <v>0.985</v>
      </c>
      <c r="L293" s="46">
        <v>5.91</v>
      </c>
      <c r="M293" s="2" t="s">
        <v>1351</v>
      </c>
      <c r="N293" s="2"/>
    </row>
    <row r="294" spans="1:14" ht="12.75">
      <c r="A294" s="11">
        <v>264</v>
      </c>
      <c r="B294" s="76"/>
      <c r="C294" s="10" t="s">
        <v>921</v>
      </c>
      <c r="D294" s="12">
        <v>3</v>
      </c>
      <c r="E294" s="13" t="s">
        <v>922</v>
      </c>
      <c r="F294" s="19">
        <v>1</v>
      </c>
      <c r="G294" s="19" t="s">
        <v>942</v>
      </c>
      <c r="H294" s="44" t="s">
        <v>1247</v>
      </c>
      <c r="I294" s="9" t="s">
        <v>145</v>
      </c>
      <c r="J294" s="9">
        <v>100</v>
      </c>
      <c r="K294" s="46">
        <f>L294/J294</f>
        <v>0.1247</v>
      </c>
      <c r="L294" s="46">
        <v>12.47</v>
      </c>
      <c r="M294" s="2" t="s">
        <v>1351</v>
      </c>
      <c r="N294" s="2"/>
    </row>
    <row r="295" spans="1:14" ht="12.75">
      <c r="A295" s="128" t="s">
        <v>257</v>
      </c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30"/>
    </row>
    <row r="296" spans="1:14" ht="12.75">
      <c r="A296" s="11">
        <v>265</v>
      </c>
      <c r="B296" s="76"/>
      <c r="C296" s="15" t="s">
        <v>542</v>
      </c>
      <c r="D296" s="20">
        <v>130</v>
      </c>
      <c r="E296" s="21" t="s">
        <v>46</v>
      </c>
      <c r="F296" s="14">
        <v>300</v>
      </c>
      <c r="G296" s="14" t="s">
        <v>942</v>
      </c>
      <c r="H296" s="9" t="s">
        <v>987</v>
      </c>
      <c r="I296" s="9" t="s">
        <v>1368</v>
      </c>
      <c r="J296" s="9">
        <v>300</v>
      </c>
      <c r="K296" s="46">
        <f>L296/J296</f>
        <v>0.030233333333333334</v>
      </c>
      <c r="L296" s="46">
        <v>9.07</v>
      </c>
      <c r="M296" s="2" t="s">
        <v>1356</v>
      </c>
      <c r="N296" s="2"/>
    </row>
    <row r="297" spans="1:14" ht="12.75">
      <c r="A297" s="11">
        <v>266</v>
      </c>
      <c r="B297" s="76"/>
      <c r="C297" s="10" t="s">
        <v>923</v>
      </c>
      <c r="D297" s="12">
        <v>12</v>
      </c>
      <c r="E297" s="13" t="s">
        <v>924</v>
      </c>
      <c r="F297" s="31">
        <v>150</v>
      </c>
      <c r="G297" s="31" t="s">
        <v>1079</v>
      </c>
      <c r="H297" s="44" t="s">
        <v>1158</v>
      </c>
      <c r="I297" s="9">
        <v>0.5</v>
      </c>
      <c r="J297" s="9">
        <v>150</v>
      </c>
      <c r="K297" s="46">
        <f>L297/J297</f>
        <v>0.09266666666666667</v>
      </c>
      <c r="L297" s="55">
        <v>13.9</v>
      </c>
      <c r="M297" s="2" t="s">
        <v>1354</v>
      </c>
      <c r="N297" s="2"/>
    </row>
    <row r="298" spans="1:14" ht="25.5">
      <c r="A298" s="11">
        <v>267</v>
      </c>
      <c r="B298" s="76"/>
      <c r="C298" s="25" t="s">
        <v>543</v>
      </c>
      <c r="D298" s="26">
        <v>328</v>
      </c>
      <c r="E298" s="27" t="s">
        <v>208</v>
      </c>
      <c r="F298" s="19">
        <v>300</v>
      </c>
      <c r="G298" s="19" t="s">
        <v>994</v>
      </c>
      <c r="H298" s="44" t="s">
        <v>987</v>
      </c>
      <c r="I298" s="9" t="s">
        <v>988</v>
      </c>
      <c r="J298" s="9">
        <v>200</v>
      </c>
      <c r="K298" s="9">
        <v>0.04</v>
      </c>
      <c r="L298" s="9">
        <v>12.77</v>
      </c>
      <c r="M298" s="2" t="s">
        <v>1356</v>
      </c>
      <c r="N298" s="2"/>
    </row>
    <row r="299" spans="1:14" ht="25.5">
      <c r="A299" s="11">
        <v>268</v>
      </c>
      <c r="B299" s="76"/>
      <c r="C299" s="25" t="s">
        <v>544</v>
      </c>
      <c r="D299" s="26">
        <v>72</v>
      </c>
      <c r="E299" s="27" t="s">
        <v>664</v>
      </c>
      <c r="F299" s="19">
        <v>144</v>
      </c>
      <c r="G299" s="19" t="s">
        <v>1079</v>
      </c>
      <c r="H299" s="44" t="s">
        <v>1066</v>
      </c>
      <c r="I299" s="9" t="s">
        <v>1159</v>
      </c>
      <c r="J299" s="9">
        <v>72</v>
      </c>
      <c r="K299" s="46">
        <f>L299/J299</f>
        <v>0.2725</v>
      </c>
      <c r="L299" s="55">
        <v>19.62</v>
      </c>
      <c r="M299" s="2" t="s">
        <v>1354</v>
      </c>
      <c r="N299" s="2"/>
    </row>
    <row r="300" spans="1:14" ht="25.5">
      <c r="A300" s="11">
        <v>269</v>
      </c>
      <c r="B300" s="76"/>
      <c r="C300" s="25" t="s">
        <v>545</v>
      </c>
      <c r="D300" s="26">
        <v>54</v>
      </c>
      <c r="E300" s="27" t="s">
        <v>664</v>
      </c>
      <c r="F300" s="19">
        <v>144</v>
      </c>
      <c r="G300" s="19" t="s">
        <v>1079</v>
      </c>
      <c r="H300" s="44" t="s">
        <v>1066</v>
      </c>
      <c r="I300" s="9" t="s">
        <v>1159</v>
      </c>
      <c r="J300" s="9">
        <v>144</v>
      </c>
      <c r="K300" s="46">
        <f>L300/J300</f>
        <v>0.24805555555555556</v>
      </c>
      <c r="L300" s="55">
        <v>35.72</v>
      </c>
      <c r="M300" s="2" t="s">
        <v>1354</v>
      </c>
      <c r="N300" s="2"/>
    </row>
    <row r="301" spans="1:14" ht="12.75">
      <c r="A301" s="128" t="s">
        <v>115</v>
      </c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30"/>
    </row>
    <row r="302" spans="1:14" ht="12.75">
      <c r="A302" s="11">
        <v>270</v>
      </c>
      <c r="B302" s="76"/>
      <c r="C302" s="10" t="s">
        <v>546</v>
      </c>
      <c r="D302" s="12">
        <v>169</v>
      </c>
      <c r="E302" s="13" t="s">
        <v>224</v>
      </c>
      <c r="F302" s="19">
        <v>1</v>
      </c>
      <c r="G302" s="19" t="s">
        <v>1275</v>
      </c>
      <c r="H302" s="19" t="s">
        <v>1350</v>
      </c>
      <c r="I302" s="9" t="s">
        <v>1218</v>
      </c>
      <c r="J302" s="9">
        <v>1</v>
      </c>
      <c r="K302" s="9"/>
      <c r="L302" s="9">
        <v>12.25</v>
      </c>
      <c r="M302" s="2" t="s">
        <v>1354</v>
      </c>
      <c r="N302" s="2"/>
    </row>
    <row r="303" spans="1:14" ht="12.75">
      <c r="A303" s="11">
        <v>271</v>
      </c>
      <c r="B303" s="76"/>
      <c r="C303" s="10" t="s">
        <v>547</v>
      </c>
      <c r="D303" s="12">
        <v>327</v>
      </c>
      <c r="E303" s="13" t="s">
        <v>226</v>
      </c>
      <c r="F303" s="19">
        <v>1</v>
      </c>
      <c r="G303" s="19" t="s">
        <v>1079</v>
      </c>
      <c r="H303" s="44" t="s">
        <v>1068</v>
      </c>
      <c r="I303" s="9" t="s">
        <v>1109</v>
      </c>
      <c r="J303" s="9">
        <v>1</v>
      </c>
      <c r="K303" s="46">
        <f>L303/J303</f>
        <v>7.85</v>
      </c>
      <c r="L303" s="55">
        <v>7.85</v>
      </c>
      <c r="M303" s="2" t="s">
        <v>1354</v>
      </c>
      <c r="N303" s="2"/>
    </row>
    <row r="304" spans="1:14" ht="25.5">
      <c r="A304" s="11">
        <v>272</v>
      </c>
      <c r="B304" s="76"/>
      <c r="C304" s="10" t="s">
        <v>548</v>
      </c>
      <c r="D304" s="12">
        <v>42</v>
      </c>
      <c r="E304" s="13" t="s">
        <v>205</v>
      </c>
      <c r="F304" s="19">
        <v>1</v>
      </c>
      <c r="G304" s="19" t="s">
        <v>1079</v>
      </c>
      <c r="H304" s="44" t="s">
        <v>1068</v>
      </c>
      <c r="I304" s="9" t="s">
        <v>1109</v>
      </c>
      <c r="J304" s="9">
        <v>1</v>
      </c>
      <c r="K304" s="46">
        <f>L304/J304</f>
        <v>7.85</v>
      </c>
      <c r="L304" s="55">
        <v>7.85</v>
      </c>
      <c r="M304" s="2" t="s">
        <v>1354</v>
      </c>
      <c r="N304" s="2"/>
    </row>
    <row r="305" spans="1:14" ht="12.75">
      <c r="A305" s="11">
        <v>273</v>
      </c>
      <c r="B305" s="76"/>
      <c r="C305" s="10" t="s">
        <v>549</v>
      </c>
      <c r="D305" s="12">
        <v>18</v>
      </c>
      <c r="E305" s="13" t="s">
        <v>226</v>
      </c>
      <c r="F305" s="19">
        <v>1</v>
      </c>
      <c r="G305" s="19" t="s">
        <v>994</v>
      </c>
      <c r="H305" s="44" t="s">
        <v>989</v>
      </c>
      <c r="I305" s="9" t="s">
        <v>990</v>
      </c>
      <c r="J305" s="9">
        <v>1</v>
      </c>
      <c r="K305" s="9">
        <v>11.97</v>
      </c>
      <c r="L305" s="9">
        <v>11.97</v>
      </c>
      <c r="M305" s="2" t="s">
        <v>1356</v>
      </c>
      <c r="N305" s="2"/>
    </row>
    <row r="306" spans="1:14" ht="12.75">
      <c r="A306" s="11">
        <v>274</v>
      </c>
      <c r="B306" s="76"/>
      <c r="C306" s="10" t="s">
        <v>550</v>
      </c>
      <c r="D306" s="12">
        <v>60</v>
      </c>
      <c r="E306" s="13" t="s">
        <v>224</v>
      </c>
      <c r="F306" s="19">
        <v>1</v>
      </c>
      <c r="G306" s="19" t="s">
        <v>1079</v>
      </c>
      <c r="H306" s="19" t="s">
        <v>1068</v>
      </c>
      <c r="I306" s="9" t="s">
        <v>1062</v>
      </c>
      <c r="J306" s="9">
        <v>1</v>
      </c>
      <c r="K306" s="46">
        <f>L306/J306</f>
        <v>12.65</v>
      </c>
      <c r="L306" s="55">
        <v>12.65</v>
      </c>
      <c r="M306" s="2" t="s">
        <v>1354</v>
      </c>
      <c r="N306" s="2"/>
    </row>
    <row r="307" spans="1:14" ht="12.75">
      <c r="A307" s="11">
        <v>275</v>
      </c>
      <c r="B307" s="76"/>
      <c r="C307" s="10" t="s">
        <v>551</v>
      </c>
      <c r="D307" s="12">
        <v>84</v>
      </c>
      <c r="E307" s="13" t="s">
        <v>124</v>
      </c>
      <c r="F307" s="19">
        <v>1</v>
      </c>
      <c r="G307" s="19" t="s">
        <v>1079</v>
      </c>
      <c r="H307" s="44" t="s">
        <v>1068</v>
      </c>
      <c r="I307" s="9" t="s">
        <v>1062</v>
      </c>
      <c r="J307" s="9">
        <v>1</v>
      </c>
      <c r="K307" s="46">
        <f>L307/J307</f>
        <v>12.33</v>
      </c>
      <c r="L307" s="55">
        <v>12.33</v>
      </c>
      <c r="M307" s="2" t="s">
        <v>1354</v>
      </c>
      <c r="N307" s="2"/>
    </row>
    <row r="308" spans="1:14" ht="12.75">
      <c r="A308" s="11">
        <v>276</v>
      </c>
      <c r="B308" s="76"/>
      <c r="C308" s="10" t="s">
        <v>552</v>
      </c>
      <c r="D308" s="12">
        <v>6</v>
      </c>
      <c r="E308" s="13" t="s">
        <v>226</v>
      </c>
      <c r="F308" s="19">
        <v>1</v>
      </c>
      <c r="G308" s="19" t="s">
        <v>1079</v>
      </c>
      <c r="H308" s="44" t="s">
        <v>1068</v>
      </c>
      <c r="I308" s="9" t="s">
        <v>1062</v>
      </c>
      <c r="J308" s="9">
        <v>1</v>
      </c>
      <c r="K308" s="46">
        <f>L308/J308</f>
        <v>14.23</v>
      </c>
      <c r="L308" s="55">
        <v>14.23</v>
      </c>
      <c r="M308" s="2" t="s">
        <v>1354</v>
      </c>
      <c r="N308" s="2"/>
    </row>
    <row r="309" spans="1:14" ht="12.75">
      <c r="A309" s="11">
        <v>277</v>
      </c>
      <c r="B309" s="76"/>
      <c r="C309" s="10" t="s">
        <v>553</v>
      </c>
      <c r="D309" s="12">
        <v>14</v>
      </c>
      <c r="E309" s="13" t="s">
        <v>124</v>
      </c>
      <c r="F309" s="19">
        <v>1</v>
      </c>
      <c r="G309" s="19" t="s">
        <v>1079</v>
      </c>
      <c r="H309" s="44" t="s">
        <v>1068</v>
      </c>
      <c r="I309" s="9" t="s">
        <v>1109</v>
      </c>
      <c r="J309" s="9">
        <v>1</v>
      </c>
      <c r="K309" s="46">
        <f>L309/J309</f>
        <v>16.86</v>
      </c>
      <c r="L309" s="55">
        <v>16.86</v>
      </c>
      <c r="M309" s="2" t="s">
        <v>1354</v>
      </c>
      <c r="N309" s="2"/>
    </row>
    <row r="310" spans="1:14" ht="25.5">
      <c r="A310" s="11">
        <v>278</v>
      </c>
      <c r="B310" s="76"/>
      <c r="C310" s="10" t="s">
        <v>554</v>
      </c>
      <c r="D310" s="12">
        <v>36</v>
      </c>
      <c r="E310" s="13" t="s">
        <v>200</v>
      </c>
      <c r="F310" s="19">
        <v>6</v>
      </c>
      <c r="G310" s="19" t="s">
        <v>942</v>
      </c>
      <c r="H310" s="28" t="s">
        <v>1248</v>
      </c>
      <c r="I310" s="9" t="s">
        <v>5</v>
      </c>
      <c r="J310" s="9">
        <v>2</v>
      </c>
      <c r="K310" s="46">
        <f>L310/J310</f>
        <v>5.595</v>
      </c>
      <c r="L310" s="46">
        <v>11.19</v>
      </c>
      <c r="M310" s="2" t="s">
        <v>1351</v>
      </c>
      <c r="N310" s="2"/>
    </row>
    <row r="311" spans="1:14" ht="12.75">
      <c r="A311" s="11">
        <v>279</v>
      </c>
      <c r="B311" s="76"/>
      <c r="C311" s="10" t="s">
        <v>555</v>
      </c>
      <c r="D311" s="12">
        <v>15</v>
      </c>
      <c r="E311" s="13" t="s">
        <v>200</v>
      </c>
      <c r="F311" s="19">
        <v>6</v>
      </c>
      <c r="G311" s="19" t="s">
        <v>994</v>
      </c>
      <c r="H311" s="44" t="s">
        <v>989</v>
      </c>
      <c r="I311" s="9" t="s">
        <v>990</v>
      </c>
      <c r="J311" s="9">
        <v>2</v>
      </c>
      <c r="K311" s="9">
        <v>18.4</v>
      </c>
      <c r="L311" s="9">
        <v>18.4</v>
      </c>
      <c r="M311" s="2" t="s">
        <v>1356</v>
      </c>
      <c r="N311" s="2"/>
    </row>
    <row r="312" spans="1:14" ht="12.75">
      <c r="A312" s="11">
        <v>280</v>
      </c>
      <c r="B312" s="76"/>
      <c r="C312" s="10" t="s">
        <v>556</v>
      </c>
      <c r="D312" s="12">
        <v>8</v>
      </c>
      <c r="E312" s="13" t="s">
        <v>85</v>
      </c>
      <c r="F312" s="19">
        <v>1</v>
      </c>
      <c r="G312" s="19" t="s">
        <v>1275</v>
      </c>
      <c r="H312" s="44" t="s">
        <v>1307</v>
      </c>
      <c r="I312" s="9" t="s">
        <v>1218</v>
      </c>
      <c r="J312" s="9">
        <v>1</v>
      </c>
      <c r="K312" s="9"/>
      <c r="L312" s="9">
        <v>14.1</v>
      </c>
      <c r="M312" s="2" t="s">
        <v>1354</v>
      </c>
      <c r="N312" s="2"/>
    </row>
    <row r="313" spans="1:14" ht="12.75">
      <c r="A313" s="11">
        <v>281</v>
      </c>
      <c r="B313" s="76"/>
      <c r="C313" s="15" t="s">
        <v>557</v>
      </c>
      <c r="D313" s="12">
        <v>3</v>
      </c>
      <c r="E313" s="13" t="s">
        <v>85</v>
      </c>
      <c r="F313" s="19">
        <v>1</v>
      </c>
      <c r="G313" s="19" t="s">
        <v>1275</v>
      </c>
      <c r="H313" s="44" t="s">
        <v>1307</v>
      </c>
      <c r="I313" s="9" t="s">
        <v>1218</v>
      </c>
      <c r="J313" s="9">
        <v>1</v>
      </c>
      <c r="K313" s="9"/>
      <c r="L313" s="9">
        <v>14.83</v>
      </c>
      <c r="M313" s="2" t="s">
        <v>1354</v>
      </c>
      <c r="N313" s="2"/>
    </row>
    <row r="314" spans="1:14" ht="12.75">
      <c r="A314" s="11">
        <v>282</v>
      </c>
      <c r="B314" s="76"/>
      <c r="C314" s="15" t="s">
        <v>925</v>
      </c>
      <c r="D314" s="12">
        <v>10</v>
      </c>
      <c r="E314" s="13" t="s">
        <v>81</v>
      </c>
      <c r="F314" s="19">
        <v>2</v>
      </c>
      <c r="G314" s="19" t="s">
        <v>942</v>
      </c>
      <c r="H314" s="44" t="s">
        <v>1231</v>
      </c>
      <c r="I314" s="9" t="s">
        <v>5</v>
      </c>
      <c r="J314" s="9">
        <v>2</v>
      </c>
      <c r="K314" s="46">
        <f>L314/J314</f>
        <v>11.27</v>
      </c>
      <c r="L314" s="46">
        <v>22.54</v>
      </c>
      <c r="M314" s="2" t="s">
        <v>1351</v>
      </c>
      <c r="N314" s="2"/>
    </row>
    <row r="315" spans="1:14" ht="12.75">
      <c r="A315" s="11">
        <v>283</v>
      </c>
      <c r="B315" s="76"/>
      <c r="C315" s="15" t="s">
        <v>926</v>
      </c>
      <c r="D315" s="12">
        <v>12</v>
      </c>
      <c r="E315" s="13" t="s">
        <v>873</v>
      </c>
      <c r="F315" s="19">
        <v>12</v>
      </c>
      <c r="G315" s="19" t="s">
        <v>1275</v>
      </c>
      <c r="H315" s="44" t="s">
        <v>1307</v>
      </c>
      <c r="I315" s="9" t="s">
        <v>1218</v>
      </c>
      <c r="J315" s="9">
        <v>1</v>
      </c>
      <c r="K315" s="9"/>
      <c r="L315" s="9">
        <v>14.3</v>
      </c>
      <c r="M315" s="2" t="s">
        <v>1354</v>
      </c>
      <c r="N315" s="2"/>
    </row>
    <row r="316" spans="1:14" ht="12.75">
      <c r="A316" s="128" t="s">
        <v>243</v>
      </c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30"/>
    </row>
    <row r="317" spans="1:14" ht="63.75">
      <c r="A317" s="11">
        <v>284</v>
      </c>
      <c r="B317" s="76" t="s">
        <v>9</v>
      </c>
      <c r="C317" s="10" t="s">
        <v>610</v>
      </c>
      <c r="D317" s="12">
        <v>51</v>
      </c>
      <c r="E317" s="13" t="s">
        <v>119</v>
      </c>
      <c r="F317" s="19">
        <v>6</v>
      </c>
      <c r="G317" s="19" t="s">
        <v>1079</v>
      </c>
      <c r="H317" s="44" t="s">
        <v>1160</v>
      </c>
      <c r="I317" s="9" t="s">
        <v>54</v>
      </c>
      <c r="J317" s="9">
        <v>6</v>
      </c>
      <c r="K317" s="46">
        <f>L317/J317</f>
        <v>3.4066666666666667</v>
      </c>
      <c r="L317" s="55">
        <v>20.44</v>
      </c>
      <c r="M317" s="2" t="s">
        <v>1354</v>
      </c>
      <c r="N317" s="2"/>
    </row>
    <row r="318" spans="1:14" ht="25.5">
      <c r="A318" s="11">
        <v>285</v>
      </c>
      <c r="B318" s="76" t="s">
        <v>0</v>
      </c>
      <c r="C318" s="10" t="s">
        <v>611</v>
      </c>
      <c r="D318" s="12">
        <v>372</v>
      </c>
      <c r="E318" s="13" t="s">
        <v>119</v>
      </c>
      <c r="F318" s="19">
        <v>6</v>
      </c>
      <c r="G318" s="19" t="s">
        <v>942</v>
      </c>
      <c r="H318" s="28" t="s">
        <v>1249</v>
      </c>
      <c r="I318" s="9" t="s">
        <v>54</v>
      </c>
      <c r="J318" s="9">
        <v>6</v>
      </c>
      <c r="K318" s="46">
        <f>L318/J318</f>
        <v>3.8350000000000004</v>
      </c>
      <c r="L318" s="46">
        <v>23.01</v>
      </c>
      <c r="M318" s="2" t="s">
        <v>1351</v>
      </c>
      <c r="N318" s="2"/>
    </row>
    <row r="319" spans="1:14" ht="25.5">
      <c r="A319" s="11">
        <v>286</v>
      </c>
      <c r="B319" s="86" t="s">
        <v>177</v>
      </c>
      <c r="C319" s="10" t="s">
        <v>612</v>
      </c>
      <c r="D319" s="12">
        <v>72</v>
      </c>
      <c r="E319" s="13" t="s">
        <v>119</v>
      </c>
      <c r="F319" s="19">
        <v>6</v>
      </c>
      <c r="G319" s="19" t="s">
        <v>942</v>
      </c>
      <c r="H319" s="28" t="s">
        <v>133</v>
      </c>
      <c r="I319" s="9" t="s">
        <v>54</v>
      </c>
      <c r="J319" s="9">
        <v>6</v>
      </c>
      <c r="K319" s="46">
        <f>L319/J319</f>
        <v>4.19</v>
      </c>
      <c r="L319" s="46">
        <v>25.14</v>
      </c>
      <c r="M319" s="2" t="s">
        <v>1351</v>
      </c>
      <c r="N319" s="2"/>
    </row>
    <row r="320" spans="1:14" ht="12.75">
      <c r="A320" s="11">
        <v>287</v>
      </c>
      <c r="B320" s="86" t="s">
        <v>10</v>
      </c>
      <c r="C320" s="10" t="s">
        <v>609</v>
      </c>
      <c r="D320" s="12">
        <v>40</v>
      </c>
      <c r="E320" s="13" t="s">
        <v>119</v>
      </c>
      <c r="F320" s="19">
        <v>6</v>
      </c>
      <c r="G320" s="19" t="s">
        <v>942</v>
      </c>
      <c r="H320" s="28" t="s">
        <v>133</v>
      </c>
      <c r="I320" s="9" t="s">
        <v>54</v>
      </c>
      <c r="J320" s="9">
        <v>6</v>
      </c>
      <c r="K320" s="46">
        <f>L320/J320</f>
        <v>5.993333333333333</v>
      </c>
      <c r="L320" s="46">
        <v>35.96</v>
      </c>
      <c r="M320" s="2" t="s">
        <v>1351</v>
      </c>
      <c r="N320" s="2"/>
    </row>
    <row r="321" spans="1:14" ht="38.25">
      <c r="A321" s="11">
        <v>288</v>
      </c>
      <c r="B321" s="76" t="s">
        <v>157</v>
      </c>
      <c r="C321" s="15" t="s">
        <v>607</v>
      </c>
      <c r="D321" s="20">
        <v>26</v>
      </c>
      <c r="E321" s="17" t="s">
        <v>119</v>
      </c>
      <c r="F321" s="19">
        <v>6</v>
      </c>
      <c r="G321" s="19" t="s">
        <v>994</v>
      </c>
      <c r="H321" s="44" t="s">
        <v>966</v>
      </c>
      <c r="I321" s="9" t="s">
        <v>54</v>
      </c>
      <c r="J321" s="9">
        <v>6</v>
      </c>
      <c r="K321" s="9">
        <v>11.58</v>
      </c>
      <c r="L321" s="9">
        <v>69.49</v>
      </c>
      <c r="M321" s="2" t="s">
        <v>1356</v>
      </c>
      <c r="N321" s="2"/>
    </row>
    <row r="322" spans="1:14" ht="51">
      <c r="A322" s="11">
        <v>289</v>
      </c>
      <c r="B322" s="76" t="s">
        <v>242</v>
      </c>
      <c r="C322" s="10" t="s">
        <v>613</v>
      </c>
      <c r="D322" s="12">
        <v>120</v>
      </c>
      <c r="E322" s="13" t="s">
        <v>119</v>
      </c>
      <c r="F322" s="19">
        <v>6</v>
      </c>
      <c r="G322" s="19" t="s">
        <v>942</v>
      </c>
      <c r="H322" s="28" t="s">
        <v>1250</v>
      </c>
      <c r="I322" s="9" t="s">
        <v>54</v>
      </c>
      <c r="J322" s="9">
        <v>6</v>
      </c>
      <c r="K322" s="46">
        <f aca="true" t="shared" si="7" ref="K322:K329">L322/J322</f>
        <v>6.323333333333333</v>
      </c>
      <c r="L322" s="46">
        <v>37.94</v>
      </c>
      <c r="M322" s="2" t="s">
        <v>1351</v>
      </c>
      <c r="N322" s="2"/>
    </row>
    <row r="323" spans="1:14" ht="12.75">
      <c r="A323" s="11">
        <v>290</v>
      </c>
      <c r="B323" s="76" t="s">
        <v>0</v>
      </c>
      <c r="C323" s="10" t="s">
        <v>614</v>
      </c>
      <c r="D323" s="12">
        <v>156</v>
      </c>
      <c r="E323" s="13" t="s">
        <v>119</v>
      </c>
      <c r="F323" s="19">
        <v>6</v>
      </c>
      <c r="G323" s="19" t="s">
        <v>942</v>
      </c>
      <c r="H323" s="28" t="s">
        <v>133</v>
      </c>
      <c r="I323" s="9" t="s">
        <v>54</v>
      </c>
      <c r="J323" s="9">
        <v>6</v>
      </c>
      <c r="K323" s="46">
        <f t="shared" si="7"/>
        <v>5.468333333333334</v>
      </c>
      <c r="L323" s="46">
        <v>32.81</v>
      </c>
      <c r="M323" s="2" t="s">
        <v>1351</v>
      </c>
      <c r="N323" s="2"/>
    </row>
    <row r="324" spans="1:14" ht="38.25">
      <c r="A324" s="11">
        <v>291</v>
      </c>
      <c r="B324" s="76" t="s">
        <v>238</v>
      </c>
      <c r="C324" s="10" t="s">
        <v>615</v>
      </c>
      <c r="D324" s="12">
        <v>15</v>
      </c>
      <c r="E324" s="13" t="s">
        <v>119</v>
      </c>
      <c r="F324" s="19">
        <v>6</v>
      </c>
      <c r="G324" s="19" t="s">
        <v>1079</v>
      </c>
      <c r="H324" s="19" t="s">
        <v>731</v>
      </c>
      <c r="I324" s="9" t="s">
        <v>54</v>
      </c>
      <c r="J324" s="9">
        <v>6</v>
      </c>
      <c r="K324" s="46">
        <f t="shared" si="7"/>
        <v>4.126666666666667</v>
      </c>
      <c r="L324" s="55">
        <v>24.76</v>
      </c>
      <c r="M324" s="2" t="s">
        <v>1354</v>
      </c>
      <c r="N324" s="2"/>
    </row>
    <row r="325" spans="1:14" ht="38.25">
      <c r="A325" s="11">
        <v>292</v>
      </c>
      <c r="B325" s="76" t="s">
        <v>14</v>
      </c>
      <c r="C325" s="10" t="s">
        <v>616</v>
      </c>
      <c r="D325" s="12">
        <v>111</v>
      </c>
      <c r="E325" s="13" t="s">
        <v>119</v>
      </c>
      <c r="F325" s="19">
        <v>6</v>
      </c>
      <c r="G325" s="19" t="s">
        <v>942</v>
      </c>
      <c r="H325" s="28" t="s">
        <v>133</v>
      </c>
      <c r="I325" s="9" t="s">
        <v>54</v>
      </c>
      <c r="J325" s="9">
        <v>6</v>
      </c>
      <c r="K325" s="46">
        <f t="shared" si="7"/>
        <v>5.6066666666666665</v>
      </c>
      <c r="L325" s="46">
        <v>33.64</v>
      </c>
      <c r="M325" s="2" t="s">
        <v>1351</v>
      </c>
      <c r="N325" s="2"/>
    </row>
    <row r="326" spans="1:14" ht="38.25">
      <c r="A326" s="11">
        <v>293</v>
      </c>
      <c r="B326" s="76"/>
      <c r="C326" s="10" t="s">
        <v>617</v>
      </c>
      <c r="D326" s="12">
        <v>245</v>
      </c>
      <c r="E326" s="13" t="s">
        <v>119</v>
      </c>
      <c r="F326" s="19">
        <v>6</v>
      </c>
      <c r="G326" s="19" t="s">
        <v>1079</v>
      </c>
      <c r="H326" s="44" t="s">
        <v>732</v>
      </c>
      <c r="I326" s="9" t="s">
        <v>54</v>
      </c>
      <c r="J326" s="9">
        <v>6</v>
      </c>
      <c r="K326" s="46">
        <f t="shared" si="7"/>
        <v>4.215</v>
      </c>
      <c r="L326" s="55">
        <v>25.29</v>
      </c>
      <c r="M326" s="2" t="s">
        <v>1354</v>
      </c>
      <c r="N326" s="2"/>
    </row>
    <row r="327" spans="1:14" ht="38.25">
      <c r="A327" s="11">
        <v>294</v>
      </c>
      <c r="B327" s="76"/>
      <c r="C327" s="10" t="s">
        <v>618</v>
      </c>
      <c r="D327" s="12">
        <v>200</v>
      </c>
      <c r="E327" s="13" t="s">
        <v>119</v>
      </c>
      <c r="F327" s="19">
        <v>6</v>
      </c>
      <c r="G327" s="19" t="s">
        <v>942</v>
      </c>
      <c r="H327" s="28" t="s">
        <v>1251</v>
      </c>
      <c r="I327" s="9" t="s">
        <v>54</v>
      </c>
      <c r="J327" s="9">
        <v>6</v>
      </c>
      <c r="K327" s="46">
        <f t="shared" si="7"/>
        <v>5.613333333333333</v>
      </c>
      <c r="L327" s="46">
        <v>33.68</v>
      </c>
      <c r="M327" s="2" t="s">
        <v>1351</v>
      </c>
      <c r="N327" s="2"/>
    </row>
    <row r="328" spans="1:14" ht="38.25">
      <c r="A328" s="11">
        <v>295</v>
      </c>
      <c r="B328" s="76"/>
      <c r="C328" s="10" t="s">
        <v>619</v>
      </c>
      <c r="D328" s="12">
        <v>159</v>
      </c>
      <c r="E328" s="13" t="s">
        <v>119</v>
      </c>
      <c r="F328" s="19">
        <v>6</v>
      </c>
      <c r="G328" s="19" t="s">
        <v>942</v>
      </c>
      <c r="H328" s="28" t="s">
        <v>1252</v>
      </c>
      <c r="I328" s="9" t="s">
        <v>54</v>
      </c>
      <c r="J328" s="9">
        <v>6</v>
      </c>
      <c r="K328" s="46">
        <f t="shared" si="7"/>
        <v>4.588333333333334</v>
      </c>
      <c r="L328" s="46">
        <v>27.53</v>
      </c>
      <c r="M328" s="2" t="s">
        <v>1351</v>
      </c>
      <c r="N328" s="2"/>
    </row>
    <row r="329" spans="1:14" ht="38.25">
      <c r="A329" s="11">
        <v>296</v>
      </c>
      <c r="B329" s="76" t="s">
        <v>15</v>
      </c>
      <c r="C329" s="15" t="s">
        <v>620</v>
      </c>
      <c r="D329" s="12">
        <v>112</v>
      </c>
      <c r="E329" s="13" t="s">
        <v>119</v>
      </c>
      <c r="F329" s="19">
        <v>6</v>
      </c>
      <c r="G329" s="19" t="s">
        <v>1079</v>
      </c>
      <c r="H329" s="44" t="s">
        <v>731</v>
      </c>
      <c r="I329" s="9" t="s">
        <v>54</v>
      </c>
      <c r="J329" s="9">
        <v>6</v>
      </c>
      <c r="K329" s="46">
        <f t="shared" si="7"/>
        <v>4.215</v>
      </c>
      <c r="L329" s="55">
        <v>25.29</v>
      </c>
      <c r="M329" s="2" t="s">
        <v>1354</v>
      </c>
      <c r="N329" s="2"/>
    </row>
    <row r="330" spans="1:14" ht="25.5">
      <c r="A330" s="11">
        <v>297</v>
      </c>
      <c r="B330" s="77" t="s">
        <v>16</v>
      </c>
      <c r="C330" s="10" t="s">
        <v>621</v>
      </c>
      <c r="D330" s="12">
        <v>6</v>
      </c>
      <c r="E330" s="13" t="s">
        <v>119</v>
      </c>
      <c r="F330" s="19">
        <v>6</v>
      </c>
      <c r="G330" s="19" t="s">
        <v>994</v>
      </c>
      <c r="H330" s="44" t="s">
        <v>1019</v>
      </c>
      <c r="I330" s="9" t="s">
        <v>54</v>
      </c>
      <c r="J330" s="9">
        <v>6</v>
      </c>
      <c r="K330" s="9"/>
      <c r="L330" s="9">
        <v>64.99</v>
      </c>
      <c r="M330" s="2" t="s">
        <v>1356</v>
      </c>
      <c r="N330" s="2"/>
    </row>
    <row r="331" spans="1:14" ht="38.25">
      <c r="A331" s="11">
        <v>298</v>
      </c>
      <c r="B331" s="77"/>
      <c r="C331" s="10" t="s">
        <v>622</v>
      </c>
      <c r="D331" s="12">
        <v>65</v>
      </c>
      <c r="E331" s="13" t="s">
        <v>119</v>
      </c>
      <c r="F331" s="19">
        <v>6</v>
      </c>
      <c r="G331" s="19" t="s">
        <v>942</v>
      </c>
      <c r="H331" s="28" t="s">
        <v>1253</v>
      </c>
      <c r="I331" s="9" t="s">
        <v>54</v>
      </c>
      <c r="J331" s="9">
        <v>6</v>
      </c>
      <c r="K331" s="46">
        <f>L331/J331</f>
        <v>6.739999999999999</v>
      </c>
      <c r="L331" s="46">
        <v>40.44</v>
      </c>
      <c r="M331" s="2" t="s">
        <v>1351</v>
      </c>
      <c r="N331" s="2"/>
    </row>
    <row r="332" spans="1:14" ht="38.25">
      <c r="A332" s="11">
        <v>299</v>
      </c>
      <c r="B332" s="76"/>
      <c r="C332" s="10" t="s">
        <v>951</v>
      </c>
      <c r="D332" s="12">
        <v>256</v>
      </c>
      <c r="E332" s="13" t="s">
        <v>119</v>
      </c>
      <c r="F332" s="19">
        <v>6</v>
      </c>
      <c r="G332" s="19" t="s">
        <v>994</v>
      </c>
      <c r="H332" s="44" t="s">
        <v>991</v>
      </c>
      <c r="I332" s="9" t="s">
        <v>54</v>
      </c>
      <c r="J332" s="9">
        <v>6</v>
      </c>
      <c r="K332" s="9">
        <v>5.48</v>
      </c>
      <c r="L332" s="9">
        <v>32.93</v>
      </c>
      <c r="M332" s="2" t="s">
        <v>1356</v>
      </c>
      <c r="N332" s="2"/>
    </row>
    <row r="333" spans="1:14" ht="12.75">
      <c r="A333" s="11">
        <v>300</v>
      </c>
      <c r="B333" s="76"/>
      <c r="C333" s="15" t="s">
        <v>608</v>
      </c>
      <c r="D333" s="12">
        <v>262</v>
      </c>
      <c r="E333" s="21" t="s">
        <v>72</v>
      </c>
      <c r="F333" s="19">
        <v>36</v>
      </c>
      <c r="G333" s="19" t="s">
        <v>1079</v>
      </c>
      <c r="H333" s="44" t="s">
        <v>210</v>
      </c>
      <c r="I333" s="9" t="s">
        <v>72</v>
      </c>
      <c r="J333" s="9">
        <v>24</v>
      </c>
      <c r="K333" s="46">
        <f>L333/J333</f>
        <v>0.7004166666666666</v>
      </c>
      <c r="L333" s="55">
        <v>16.81</v>
      </c>
      <c r="M333" s="2" t="s">
        <v>1354</v>
      </c>
      <c r="N333" s="2"/>
    </row>
    <row r="334" spans="1:14" ht="12.75">
      <c r="A334" s="11">
        <v>301</v>
      </c>
      <c r="B334" s="76"/>
      <c r="C334" s="15" t="s">
        <v>927</v>
      </c>
      <c r="D334" s="12">
        <v>12</v>
      </c>
      <c r="E334" s="21" t="s">
        <v>72</v>
      </c>
      <c r="F334" s="19">
        <v>72</v>
      </c>
      <c r="G334" s="19" t="s">
        <v>1079</v>
      </c>
      <c r="H334" s="44" t="s">
        <v>733</v>
      </c>
      <c r="I334" s="9" t="s">
        <v>72</v>
      </c>
      <c r="J334" s="9">
        <v>72</v>
      </c>
      <c r="K334" s="46">
        <f>L334/J334</f>
        <v>0.2327777777777778</v>
      </c>
      <c r="L334" s="55">
        <v>16.76</v>
      </c>
      <c r="M334" s="2" t="s">
        <v>1354</v>
      </c>
      <c r="N334" s="2"/>
    </row>
    <row r="335" spans="1:14" ht="12.75">
      <c r="A335" s="128" t="s">
        <v>244</v>
      </c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30"/>
    </row>
    <row r="336" spans="1:14" ht="38.25">
      <c r="A336" s="11">
        <v>302</v>
      </c>
      <c r="B336" s="76" t="s">
        <v>18</v>
      </c>
      <c r="C336" s="10" t="s">
        <v>626</v>
      </c>
      <c r="D336" s="12">
        <v>64</v>
      </c>
      <c r="E336" s="13" t="s">
        <v>119</v>
      </c>
      <c r="F336" s="14">
        <v>6</v>
      </c>
      <c r="G336" s="14" t="s">
        <v>1079</v>
      </c>
      <c r="H336" s="28" t="s">
        <v>734</v>
      </c>
      <c r="I336" s="27" t="s">
        <v>119</v>
      </c>
      <c r="J336" s="14">
        <v>6</v>
      </c>
      <c r="K336" s="46">
        <f>L336/J336</f>
        <v>3.3366666666666664</v>
      </c>
      <c r="L336" s="55">
        <v>20.02</v>
      </c>
      <c r="M336" s="2" t="s">
        <v>1354</v>
      </c>
      <c r="N336" s="2"/>
    </row>
    <row r="337" spans="1:14" ht="38.25">
      <c r="A337" s="11">
        <v>303</v>
      </c>
      <c r="B337" s="76" t="s">
        <v>187</v>
      </c>
      <c r="C337" s="10" t="s">
        <v>627</v>
      </c>
      <c r="D337" s="12">
        <v>96</v>
      </c>
      <c r="E337" s="13" t="s">
        <v>119</v>
      </c>
      <c r="F337" s="14">
        <v>6</v>
      </c>
      <c r="G337" s="14" t="s">
        <v>1079</v>
      </c>
      <c r="H337" s="28" t="s">
        <v>941</v>
      </c>
      <c r="I337" s="27" t="s">
        <v>119</v>
      </c>
      <c r="J337" s="14">
        <v>6</v>
      </c>
      <c r="K337" s="46">
        <f>L337/J337</f>
        <v>3.02</v>
      </c>
      <c r="L337" s="55">
        <v>18.12</v>
      </c>
      <c r="M337" s="2" t="s">
        <v>1354</v>
      </c>
      <c r="N337" s="2"/>
    </row>
    <row r="338" spans="1:14" ht="38.25">
      <c r="A338" s="11">
        <v>304</v>
      </c>
      <c r="B338" s="76" t="s">
        <v>187</v>
      </c>
      <c r="C338" s="10" t="s">
        <v>628</v>
      </c>
      <c r="D338" s="12">
        <v>238</v>
      </c>
      <c r="E338" s="13" t="s">
        <v>119</v>
      </c>
      <c r="F338" s="14">
        <v>6</v>
      </c>
      <c r="G338" s="14" t="s">
        <v>1079</v>
      </c>
      <c r="H338" s="28" t="s">
        <v>734</v>
      </c>
      <c r="I338" s="27" t="s">
        <v>119</v>
      </c>
      <c r="J338" s="14">
        <v>6</v>
      </c>
      <c r="K338" s="46">
        <f>L338/J338</f>
        <v>2.775</v>
      </c>
      <c r="L338" s="55">
        <v>16.65</v>
      </c>
      <c r="M338" s="2" t="s">
        <v>1354</v>
      </c>
      <c r="N338" s="2"/>
    </row>
    <row r="339" spans="1:14" ht="38.25">
      <c r="A339" s="11">
        <v>305</v>
      </c>
      <c r="B339" s="76" t="s">
        <v>187</v>
      </c>
      <c r="C339" s="10" t="s">
        <v>629</v>
      </c>
      <c r="D339" s="12">
        <v>148</v>
      </c>
      <c r="E339" s="13" t="s">
        <v>119</v>
      </c>
      <c r="F339" s="14">
        <v>6</v>
      </c>
      <c r="G339" s="14" t="s">
        <v>1275</v>
      </c>
      <c r="H339" s="28" t="s">
        <v>976</v>
      </c>
      <c r="I339" s="9" t="s">
        <v>54</v>
      </c>
      <c r="J339" s="9">
        <v>6</v>
      </c>
      <c r="K339" s="9"/>
      <c r="L339" s="9">
        <v>29.75</v>
      </c>
      <c r="M339" s="2" t="s">
        <v>1354</v>
      </c>
      <c r="N339" s="2"/>
    </row>
    <row r="340" spans="1:14" ht="25.5">
      <c r="A340" s="11">
        <v>306</v>
      </c>
      <c r="B340" s="76" t="s">
        <v>20</v>
      </c>
      <c r="C340" s="10" t="s">
        <v>630</v>
      </c>
      <c r="D340" s="12">
        <v>72</v>
      </c>
      <c r="E340" s="13" t="s">
        <v>119</v>
      </c>
      <c r="F340" s="14">
        <v>6</v>
      </c>
      <c r="G340" s="14" t="s">
        <v>1079</v>
      </c>
      <c r="H340" s="28" t="s">
        <v>735</v>
      </c>
      <c r="I340" s="27" t="s">
        <v>119</v>
      </c>
      <c r="J340" s="14">
        <v>6</v>
      </c>
      <c r="K340" s="46">
        <f>L340/J340</f>
        <v>3.4250000000000003</v>
      </c>
      <c r="L340" s="55">
        <v>20.55</v>
      </c>
      <c r="M340" s="2" t="s">
        <v>1354</v>
      </c>
      <c r="N340" s="2"/>
    </row>
    <row r="341" spans="1:14" ht="25.5">
      <c r="A341" s="11">
        <v>307</v>
      </c>
      <c r="B341" s="76" t="s">
        <v>21</v>
      </c>
      <c r="C341" s="10" t="s">
        <v>631</v>
      </c>
      <c r="D341" s="12">
        <v>12</v>
      </c>
      <c r="E341" s="13" t="s">
        <v>119</v>
      </c>
      <c r="F341" s="14">
        <v>6</v>
      </c>
      <c r="G341" s="14" t="s">
        <v>1079</v>
      </c>
      <c r="H341" s="28" t="s">
        <v>735</v>
      </c>
      <c r="I341" s="27" t="s">
        <v>119</v>
      </c>
      <c r="J341" s="14">
        <v>6</v>
      </c>
      <c r="K341" s="46">
        <f>L341/J341</f>
        <v>3.0850000000000004</v>
      </c>
      <c r="L341" s="55">
        <v>18.51</v>
      </c>
      <c r="M341" s="2" t="s">
        <v>1354</v>
      </c>
      <c r="N341" s="2"/>
    </row>
    <row r="342" spans="1:14" ht="12.75">
      <c r="A342" s="11">
        <v>308</v>
      </c>
      <c r="B342" s="76"/>
      <c r="C342" s="10" t="s">
        <v>633</v>
      </c>
      <c r="D342" s="12">
        <v>48</v>
      </c>
      <c r="E342" s="13" t="s">
        <v>119</v>
      </c>
      <c r="F342" s="14"/>
      <c r="G342" s="14" t="s">
        <v>994</v>
      </c>
      <c r="H342" s="28" t="s">
        <v>966</v>
      </c>
      <c r="I342" s="9" t="s">
        <v>54</v>
      </c>
      <c r="J342" s="9">
        <v>6</v>
      </c>
      <c r="K342" s="9">
        <v>3.99</v>
      </c>
      <c r="L342" s="9">
        <v>23.98</v>
      </c>
      <c r="M342" s="2" t="s">
        <v>1356</v>
      </c>
      <c r="N342" s="2"/>
    </row>
    <row r="343" spans="1:14" ht="51">
      <c r="A343" s="11">
        <v>309</v>
      </c>
      <c r="B343" s="76" t="s">
        <v>23</v>
      </c>
      <c r="C343" s="10" t="s">
        <v>635</v>
      </c>
      <c r="D343" s="12">
        <v>72</v>
      </c>
      <c r="E343" s="13" t="s">
        <v>119</v>
      </c>
      <c r="F343" s="14">
        <v>6</v>
      </c>
      <c r="G343" s="14" t="s">
        <v>1079</v>
      </c>
      <c r="H343" s="14" t="s">
        <v>1160</v>
      </c>
      <c r="I343" s="27" t="s">
        <v>119</v>
      </c>
      <c r="J343" s="14">
        <v>6</v>
      </c>
      <c r="K343" s="46">
        <f>L343/J343</f>
        <v>6.146666666666667</v>
      </c>
      <c r="L343" s="55">
        <v>36.88</v>
      </c>
      <c r="M343" s="2" t="s">
        <v>1354</v>
      </c>
      <c r="N343" s="2"/>
    </row>
    <row r="344" spans="1:14" ht="25.5">
      <c r="A344" s="9">
        <v>310</v>
      </c>
      <c r="B344" s="85"/>
      <c r="C344" s="10" t="s">
        <v>636</v>
      </c>
      <c r="D344" s="12">
        <v>24</v>
      </c>
      <c r="E344" s="13" t="s">
        <v>119</v>
      </c>
      <c r="F344" s="14">
        <v>6</v>
      </c>
      <c r="G344" s="14" t="s">
        <v>994</v>
      </c>
      <c r="H344" s="28" t="s">
        <v>983</v>
      </c>
      <c r="I344" s="9" t="s">
        <v>54</v>
      </c>
      <c r="J344" s="9">
        <v>6</v>
      </c>
      <c r="K344" s="9">
        <v>3.66</v>
      </c>
      <c r="L344" s="9">
        <v>22</v>
      </c>
      <c r="M344" s="2" t="s">
        <v>1356</v>
      </c>
      <c r="N344" s="2"/>
    </row>
    <row r="345" spans="1:14" ht="25.5">
      <c r="A345" s="11">
        <v>311</v>
      </c>
      <c r="B345" s="76" t="s">
        <v>26</v>
      </c>
      <c r="C345" s="10" t="s">
        <v>637</v>
      </c>
      <c r="D345" s="12">
        <v>18</v>
      </c>
      <c r="E345" s="13" t="s">
        <v>119</v>
      </c>
      <c r="F345" s="14">
        <v>6</v>
      </c>
      <c r="G345" s="14" t="s">
        <v>1079</v>
      </c>
      <c r="H345" s="28" t="s">
        <v>734</v>
      </c>
      <c r="I345" s="27" t="s">
        <v>119</v>
      </c>
      <c r="J345" s="14">
        <v>6</v>
      </c>
      <c r="K345" s="46">
        <f>L345/J345</f>
        <v>5.795000000000001</v>
      </c>
      <c r="L345" s="55">
        <v>34.77</v>
      </c>
      <c r="M345" s="2" t="s">
        <v>1354</v>
      </c>
      <c r="N345" s="2"/>
    </row>
    <row r="346" spans="1:14" ht="25.5">
      <c r="A346" s="11">
        <v>312</v>
      </c>
      <c r="B346" s="76" t="s">
        <v>26</v>
      </c>
      <c r="C346" s="10" t="s">
        <v>638</v>
      </c>
      <c r="D346" s="12">
        <v>8</v>
      </c>
      <c r="E346" s="13" t="s">
        <v>119</v>
      </c>
      <c r="F346" s="14">
        <v>6</v>
      </c>
      <c r="G346" s="14" t="s">
        <v>1079</v>
      </c>
      <c r="H346" s="14" t="s">
        <v>731</v>
      </c>
      <c r="I346" s="27" t="s">
        <v>119</v>
      </c>
      <c r="J346" s="14">
        <v>6</v>
      </c>
      <c r="K346" s="46">
        <f>L346/J346</f>
        <v>4.741666666666666</v>
      </c>
      <c r="L346" s="55">
        <v>28.45</v>
      </c>
      <c r="M346" s="2" t="s">
        <v>1354</v>
      </c>
      <c r="N346" s="2"/>
    </row>
    <row r="347" spans="1:14" ht="12.75">
      <c r="A347" s="11">
        <v>313</v>
      </c>
      <c r="B347" s="76"/>
      <c r="C347" s="10" t="s">
        <v>453</v>
      </c>
      <c r="D347" s="12">
        <v>18</v>
      </c>
      <c r="E347" s="13" t="s">
        <v>54</v>
      </c>
      <c r="F347" s="14">
        <v>6</v>
      </c>
      <c r="G347" s="14" t="s">
        <v>942</v>
      </c>
      <c r="H347" s="28" t="s">
        <v>1254</v>
      </c>
      <c r="I347" s="9" t="s">
        <v>1255</v>
      </c>
      <c r="J347" s="9">
        <v>12</v>
      </c>
      <c r="K347" s="46">
        <f>L347/J347</f>
        <v>3.2808333333333333</v>
      </c>
      <c r="L347" s="46">
        <v>39.37</v>
      </c>
      <c r="M347" s="2" t="s">
        <v>1351</v>
      </c>
      <c r="N347" s="2"/>
    </row>
    <row r="348" spans="1:14" ht="25.5">
      <c r="A348" s="11">
        <v>314</v>
      </c>
      <c r="B348" s="76"/>
      <c r="C348" s="10" t="s">
        <v>639</v>
      </c>
      <c r="D348" s="12">
        <v>216</v>
      </c>
      <c r="E348" s="13" t="s">
        <v>454</v>
      </c>
      <c r="F348" s="14"/>
      <c r="G348" s="14" t="s">
        <v>1079</v>
      </c>
      <c r="H348" s="28" t="s">
        <v>731</v>
      </c>
      <c r="I348" s="27" t="s">
        <v>54</v>
      </c>
      <c r="J348" s="14">
        <v>6</v>
      </c>
      <c r="K348" s="46">
        <f>L348/J348</f>
        <v>3.4250000000000003</v>
      </c>
      <c r="L348" s="55">
        <v>20.55</v>
      </c>
      <c r="M348" s="2" t="s">
        <v>1354</v>
      </c>
      <c r="N348" s="2"/>
    </row>
    <row r="349" spans="1:14" ht="12.75">
      <c r="A349" s="11">
        <v>315</v>
      </c>
      <c r="B349" s="78"/>
      <c r="C349" s="10" t="s">
        <v>795</v>
      </c>
      <c r="D349" s="12">
        <v>15</v>
      </c>
      <c r="E349" s="13" t="s">
        <v>796</v>
      </c>
      <c r="F349" s="14">
        <v>6</v>
      </c>
      <c r="G349" s="14" t="s">
        <v>1079</v>
      </c>
      <c r="H349" s="28" t="s">
        <v>731</v>
      </c>
      <c r="I349" s="27" t="s">
        <v>796</v>
      </c>
      <c r="J349" s="14">
        <v>6</v>
      </c>
      <c r="K349" s="46">
        <f>L349/J349</f>
        <v>3.9333333333333336</v>
      </c>
      <c r="L349" s="55">
        <v>23.6</v>
      </c>
      <c r="M349" s="2" t="s">
        <v>1354</v>
      </c>
      <c r="N349" s="2"/>
    </row>
    <row r="350" spans="1:14" ht="25.5">
      <c r="A350" s="11">
        <v>316</v>
      </c>
      <c r="B350" s="76" t="s">
        <v>29</v>
      </c>
      <c r="C350" s="10" t="s">
        <v>666</v>
      </c>
      <c r="D350" s="12">
        <v>56</v>
      </c>
      <c r="E350" s="13" t="s">
        <v>119</v>
      </c>
      <c r="F350" s="14">
        <v>6</v>
      </c>
      <c r="G350" s="14" t="s">
        <v>994</v>
      </c>
      <c r="H350" s="28" t="s">
        <v>966</v>
      </c>
      <c r="I350" s="9" t="s">
        <v>54</v>
      </c>
      <c r="J350" s="9">
        <v>6</v>
      </c>
      <c r="K350" s="9">
        <v>2.84</v>
      </c>
      <c r="L350" s="9">
        <v>17.05</v>
      </c>
      <c r="M350" s="2" t="s">
        <v>1356</v>
      </c>
      <c r="N350" s="2"/>
    </row>
    <row r="351" spans="1:14" ht="12.75">
      <c r="A351" s="11">
        <v>317</v>
      </c>
      <c r="B351" s="77" t="s">
        <v>210</v>
      </c>
      <c r="C351" s="15" t="s">
        <v>642</v>
      </c>
      <c r="D351" s="12">
        <v>12</v>
      </c>
      <c r="E351" s="13" t="s">
        <v>119</v>
      </c>
      <c r="F351" s="14">
        <v>6</v>
      </c>
      <c r="G351" s="14" t="s">
        <v>1275</v>
      </c>
      <c r="H351" s="28" t="s">
        <v>1294</v>
      </c>
      <c r="I351" s="9" t="s">
        <v>54</v>
      </c>
      <c r="J351" s="9">
        <v>6</v>
      </c>
      <c r="K351" s="9"/>
      <c r="L351" s="9">
        <v>17.25</v>
      </c>
      <c r="M351" s="2" t="s">
        <v>1354</v>
      </c>
      <c r="N351" s="2"/>
    </row>
    <row r="352" spans="1:14" ht="38.25">
      <c r="A352" s="11">
        <v>318</v>
      </c>
      <c r="B352" s="76" t="s">
        <v>30</v>
      </c>
      <c r="C352" s="10" t="s">
        <v>643</v>
      </c>
      <c r="D352" s="12">
        <v>18</v>
      </c>
      <c r="E352" s="13" t="s">
        <v>119</v>
      </c>
      <c r="F352" s="14">
        <v>6</v>
      </c>
      <c r="G352" s="14" t="s">
        <v>942</v>
      </c>
      <c r="H352" s="28" t="s">
        <v>1256</v>
      </c>
      <c r="I352" s="9" t="s">
        <v>54</v>
      </c>
      <c r="J352" s="9">
        <v>6</v>
      </c>
      <c r="K352" s="46">
        <f>L352/J352</f>
        <v>4.088333333333334</v>
      </c>
      <c r="L352" s="46">
        <v>24.53</v>
      </c>
      <c r="M352" s="2" t="s">
        <v>1351</v>
      </c>
      <c r="N352" s="2"/>
    </row>
    <row r="353" spans="1:14" ht="25.5">
      <c r="A353" s="11">
        <v>319</v>
      </c>
      <c r="B353" s="77" t="s">
        <v>210</v>
      </c>
      <c r="C353" s="10" t="s">
        <v>645</v>
      </c>
      <c r="D353" s="12">
        <v>28</v>
      </c>
      <c r="E353" s="13" t="s">
        <v>119</v>
      </c>
      <c r="F353" s="14">
        <v>6</v>
      </c>
      <c r="G353" s="14" t="s">
        <v>1275</v>
      </c>
      <c r="H353" s="28" t="s">
        <v>1294</v>
      </c>
      <c r="I353" s="9" t="s">
        <v>54</v>
      </c>
      <c r="J353" s="9">
        <v>6</v>
      </c>
      <c r="K353" s="9"/>
      <c r="L353" s="9">
        <v>15.84</v>
      </c>
      <c r="M353" s="2" t="s">
        <v>1354</v>
      </c>
      <c r="N353" s="2"/>
    </row>
    <row r="354" spans="1:14" ht="25.5">
      <c r="A354" s="11">
        <v>320</v>
      </c>
      <c r="B354" s="76" t="s">
        <v>31</v>
      </c>
      <c r="C354" s="10" t="s">
        <v>648</v>
      </c>
      <c r="D354" s="12">
        <v>138</v>
      </c>
      <c r="E354" s="13" t="s">
        <v>119</v>
      </c>
      <c r="F354" s="14">
        <v>6</v>
      </c>
      <c r="G354" s="14" t="s">
        <v>942</v>
      </c>
      <c r="H354" s="28" t="s">
        <v>1257</v>
      </c>
      <c r="I354" s="9" t="s">
        <v>54</v>
      </c>
      <c r="J354" s="9">
        <v>6</v>
      </c>
      <c r="K354" s="46">
        <f>L354/J354</f>
        <v>6.12</v>
      </c>
      <c r="L354" s="46">
        <v>36.72</v>
      </c>
      <c r="M354" s="2" t="s">
        <v>1351</v>
      </c>
      <c r="N354" s="2"/>
    </row>
    <row r="355" spans="1:14" ht="12.75">
      <c r="A355" s="11">
        <v>321</v>
      </c>
      <c r="B355" s="76"/>
      <c r="C355" s="10" t="s">
        <v>649</v>
      </c>
      <c r="D355" s="12">
        <v>168</v>
      </c>
      <c r="E355" s="13" t="s">
        <v>53</v>
      </c>
      <c r="F355" s="19">
        <v>6</v>
      </c>
      <c r="G355" s="19" t="s">
        <v>1275</v>
      </c>
      <c r="H355" s="44" t="s">
        <v>1294</v>
      </c>
      <c r="I355" s="9" t="s">
        <v>54</v>
      </c>
      <c r="J355" s="9">
        <v>6</v>
      </c>
      <c r="K355" s="9"/>
      <c r="L355" s="9">
        <v>26.03</v>
      </c>
      <c r="M355" s="2" t="s">
        <v>1354</v>
      </c>
      <c r="N355" s="2"/>
    </row>
    <row r="356" spans="1:14" ht="12.75">
      <c r="A356" s="128" t="s">
        <v>245</v>
      </c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30"/>
    </row>
    <row r="357" spans="1:14" ht="12.75">
      <c r="A357" s="11">
        <v>322</v>
      </c>
      <c r="B357" s="76" t="s">
        <v>207</v>
      </c>
      <c r="C357" s="10" t="s">
        <v>650</v>
      </c>
      <c r="D357" s="12">
        <v>279</v>
      </c>
      <c r="E357" s="13" t="s">
        <v>120</v>
      </c>
      <c r="F357" s="19">
        <v>6</v>
      </c>
      <c r="G357" s="19" t="s">
        <v>1079</v>
      </c>
      <c r="H357" s="19" t="s">
        <v>1366</v>
      </c>
      <c r="I357" s="9">
        <v>66.5</v>
      </c>
      <c r="J357" s="9">
        <v>6</v>
      </c>
      <c r="K357" s="9">
        <f>L357/J357</f>
        <v>8.166666666666666</v>
      </c>
      <c r="L357" s="9">
        <v>49</v>
      </c>
      <c r="M357" s="2" t="s">
        <v>1354</v>
      </c>
      <c r="N357" s="2"/>
    </row>
    <row r="358" spans="1:14" ht="25.5">
      <c r="A358" s="11">
        <v>323</v>
      </c>
      <c r="B358" s="76" t="s">
        <v>32</v>
      </c>
      <c r="C358" s="10" t="s">
        <v>651</v>
      </c>
      <c r="D358" s="12">
        <v>46</v>
      </c>
      <c r="E358" s="13" t="s">
        <v>220</v>
      </c>
      <c r="F358" s="19">
        <v>12</v>
      </c>
      <c r="G358" s="19" t="s">
        <v>1079</v>
      </c>
      <c r="H358" s="44" t="s">
        <v>1161</v>
      </c>
      <c r="I358" s="9" t="s">
        <v>1069</v>
      </c>
      <c r="J358" s="9">
        <v>12</v>
      </c>
      <c r="K358" s="46">
        <f>L358/J358</f>
        <v>6.366666666666667</v>
      </c>
      <c r="L358" s="55">
        <v>76.4</v>
      </c>
      <c r="M358" s="2" t="s">
        <v>1354</v>
      </c>
      <c r="N358" s="2"/>
    </row>
    <row r="359" spans="1:14" ht="12.75">
      <c r="A359" s="11">
        <v>324</v>
      </c>
      <c r="B359" s="76"/>
      <c r="C359" s="10" t="s">
        <v>457</v>
      </c>
      <c r="D359" s="12">
        <v>7</v>
      </c>
      <c r="E359" s="13" t="s">
        <v>84</v>
      </c>
      <c r="F359" s="19"/>
      <c r="G359" s="19" t="s">
        <v>942</v>
      </c>
      <c r="H359" s="28" t="s">
        <v>1258</v>
      </c>
      <c r="I359" s="9" t="s">
        <v>1259</v>
      </c>
      <c r="J359" s="9">
        <v>6</v>
      </c>
      <c r="K359" s="46">
        <f>L359/J359</f>
        <v>11.233333333333334</v>
      </c>
      <c r="L359" s="46">
        <v>67.4</v>
      </c>
      <c r="M359" s="2" t="s">
        <v>1351</v>
      </c>
      <c r="N359" s="2"/>
    </row>
    <row r="360" spans="1:14" ht="12.75">
      <c r="A360" s="128" t="s">
        <v>113</v>
      </c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30"/>
    </row>
    <row r="361" spans="1:14" ht="25.5">
      <c r="A361" s="11">
        <v>325</v>
      </c>
      <c r="B361" s="76" t="s">
        <v>32</v>
      </c>
      <c r="C361" s="10" t="s">
        <v>652</v>
      </c>
      <c r="D361" s="12">
        <v>44</v>
      </c>
      <c r="E361" s="13" t="s">
        <v>929</v>
      </c>
      <c r="F361" s="19">
        <v>12</v>
      </c>
      <c r="G361" s="19" t="s">
        <v>1079</v>
      </c>
      <c r="H361" s="44" t="s">
        <v>161</v>
      </c>
      <c r="I361" s="9" t="s">
        <v>1069</v>
      </c>
      <c r="J361" s="9">
        <v>12</v>
      </c>
      <c r="K361" s="46">
        <f>L361/J361</f>
        <v>2.7391666666666663</v>
      </c>
      <c r="L361" s="55">
        <v>32.87</v>
      </c>
      <c r="M361" s="2" t="s">
        <v>1354</v>
      </c>
      <c r="N361" s="2"/>
    </row>
    <row r="362" spans="1:14" ht="25.5">
      <c r="A362" s="17">
        <v>326</v>
      </c>
      <c r="B362" s="78" t="s">
        <v>32</v>
      </c>
      <c r="C362" s="10" t="s">
        <v>653</v>
      </c>
      <c r="D362" s="12">
        <v>52</v>
      </c>
      <c r="E362" s="13" t="s">
        <v>929</v>
      </c>
      <c r="F362" s="19">
        <v>12</v>
      </c>
      <c r="G362" s="19" t="s">
        <v>994</v>
      </c>
      <c r="H362" s="44" t="s">
        <v>976</v>
      </c>
      <c r="I362" s="9" t="s">
        <v>993</v>
      </c>
      <c r="J362" s="9">
        <v>12</v>
      </c>
      <c r="K362" s="9">
        <v>2.56</v>
      </c>
      <c r="L362" s="9">
        <v>30.8</v>
      </c>
      <c r="M362" s="2" t="s">
        <v>1356</v>
      </c>
      <c r="N362" s="2"/>
    </row>
    <row r="363" spans="1:14" ht="25.5">
      <c r="A363" s="11">
        <v>327</v>
      </c>
      <c r="B363" s="76" t="s">
        <v>32</v>
      </c>
      <c r="C363" s="10" t="s">
        <v>654</v>
      </c>
      <c r="D363" s="12">
        <v>33</v>
      </c>
      <c r="E363" s="13" t="s">
        <v>929</v>
      </c>
      <c r="F363" s="19">
        <v>12</v>
      </c>
      <c r="G363" s="19" t="s">
        <v>1079</v>
      </c>
      <c r="H363" s="44" t="s">
        <v>161</v>
      </c>
      <c r="I363" s="9" t="s">
        <v>1069</v>
      </c>
      <c r="J363" s="9">
        <v>12</v>
      </c>
      <c r="K363" s="46">
        <f>L363/J363</f>
        <v>3.249166666666667</v>
      </c>
      <c r="L363" s="55">
        <v>38.99</v>
      </c>
      <c r="M363" s="2" t="s">
        <v>1354</v>
      </c>
      <c r="N363" s="2"/>
    </row>
    <row r="364" spans="1:14" ht="12.75">
      <c r="A364" s="11">
        <v>328</v>
      </c>
      <c r="B364" s="76" t="s">
        <v>34</v>
      </c>
      <c r="C364" s="10" t="s">
        <v>655</v>
      </c>
      <c r="D364" s="12">
        <v>36</v>
      </c>
      <c r="E364" s="13" t="s">
        <v>929</v>
      </c>
      <c r="F364" s="19">
        <v>12</v>
      </c>
      <c r="G364" s="19" t="s">
        <v>1079</v>
      </c>
      <c r="H364" s="44" t="s">
        <v>161</v>
      </c>
      <c r="I364" s="9" t="s">
        <v>1069</v>
      </c>
      <c r="J364" s="9">
        <v>12</v>
      </c>
      <c r="K364" s="46">
        <f>L364/J364</f>
        <v>3.3366666666666664</v>
      </c>
      <c r="L364" s="55">
        <v>40.04</v>
      </c>
      <c r="M364" s="2" t="s">
        <v>1354</v>
      </c>
      <c r="N364" s="2"/>
    </row>
    <row r="365" spans="1:14" ht="12.75">
      <c r="A365" s="9">
        <v>329</v>
      </c>
      <c r="B365" s="78"/>
      <c r="C365" s="10" t="s">
        <v>656</v>
      </c>
      <c r="D365" s="12">
        <v>34</v>
      </c>
      <c r="E365" s="13" t="s">
        <v>929</v>
      </c>
      <c r="F365" s="19">
        <v>12</v>
      </c>
      <c r="G365" s="19" t="s">
        <v>1079</v>
      </c>
      <c r="H365" s="44" t="s">
        <v>161</v>
      </c>
      <c r="I365" s="9" t="s">
        <v>1069</v>
      </c>
      <c r="J365" s="9">
        <v>12</v>
      </c>
      <c r="K365" s="46">
        <f>L365/J365</f>
        <v>2.9858333333333333</v>
      </c>
      <c r="L365" s="55">
        <v>35.83</v>
      </c>
      <c r="M365" s="2" t="s">
        <v>1354</v>
      </c>
      <c r="N365" s="2"/>
    </row>
    <row r="366" spans="1:14" ht="12.75">
      <c r="A366" s="11">
        <v>330</v>
      </c>
      <c r="B366" s="76"/>
      <c r="C366" s="10" t="s">
        <v>657</v>
      </c>
      <c r="D366" s="12">
        <v>80</v>
      </c>
      <c r="E366" s="13" t="s">
        <v>929</v>
      </c>
      <c r="F366" s="19">
        <v>12</v>
      </c>
      <c r="G366" s="19" t="s">
        <v>994</v>
      </c>
      <c r="H366" s="44" t="s">
        <v>1021</v>
      </c>
      <c r="I366" s="9" t="s">
        <v>993</v>
      </c>
      <c r="J366" s="9">
        <v>12</v>
      </c>
      <c r="K366" s="9">
        <v>1.86</v>
      </c>
      <c r="L366" s="9">
        <v>22.29</v>
      </c>
      <c r="M366" s="2" t="s">
        <v>1356</v>
      </c>
      <c r="N366" s="2"/>
    </row>
    <row r="367" spans="1:14" ht="12.75">
      <c r="A367" s="11">
        <v>331</v>
      </c>
      <c r="B367" s="76"/>
      <c r="C367" s="10" t="s">
        <v>658</v>
      </c>
      <c r="D367" s="12">
        <v>42</v>
      </c>
      <c r="E367" s="13" t="s">
        <v>929</v>
      </c>
      <c r="F367" s="19">
        <v>12</v>
      </c>
      <c r="G367" s="19" t="s">
        <v>1275</v>
      </c>
      <c r="H367" s="28" t="s">
        <v>976</v>
      </c>
      <c r="I367" s="9" t="s">
        <v>1309</v>
      </c>
      <c r="J367" s="9">
        <v>12</v>
      </c>
      <c r="K367" s="9"/>
      <c r="L367" s="9">
        <v>50.05</v>
      </c>
      <c r="M367" s="2" t="s">
        <v>1354</v>
      </c>
      <c r="N367" s="2"/>
    </row>
    <row r="368" spans="1:14" ht="12.75">
      <c r="A368" s="11">
        <v>332</v>
      </c>
      <c r="B368" s="76"/>
      <c r="C368" s="10" t="s">
        <v>659</v>
      </c>
      <c r="D368" s="12">
        <v>16</v>
      </c>
      <c r="E368" s="13" t="s">
        <v>929</v>
      </c>
      <c r="F368" s="19">
        <v>12</v>
      </c>
      <c r="G368" s="19" t="s">
        <v>994</v>
      </c>
      <c r="H368" s="44" t="s">
        <v>1021</v>
      </c>
      <c r="I368" s="9" t="s">
        <v>1022</v>
      </c>
      <c r="J368" s="9">
        <v>12</v>
      </c>
      <c r="K368" s="9">
        <v>4.06</v>
      </c>
      <c r="L368" s="9">
        <v>48.7</v>
      </c>
      <c r="M368" s="2" t="s">
        <v>1356</v>
      </c>
      <c r="N368" s="2"/>
    </row>
    <row r="369" spans="1:14" ht="12.75">
      <c r="A369" s="11">
        <v>333</v>
      </c>
      <c r="B369" s="76"/>
      <c r="C369" s="10" t="s">
        <v>928</v>
      </c>
      <c r="D369" s="12">
        <v>6</v>
      </c>
      <c r="E369" s="13" t="s">
        <v>929</v>
      </c>
      <c r="F369" s="19">
        <v>12</v>
      </c>
      <c r="G369" s="19" t="s">
        <v>1079</v>
      </c>
      <c r="H369" s="44" t="s">
        <v>161</v>
      </c>
      <c r="I369" s="9" t="s">
        <v>1069</v>
      </c>
      <c r="J369" s="9">
        <v>12</v>
      </c>
      <c r="K369" s="46">
        <f>L369/J369</f>
        <v>3.249166666666667</v>
      </c>
      <c r="L369" s="55">
        <v>38.99</v>
      </c>
      <c r="M369" s="2" t="s">
        <v>1354</v>
      </c>
      <c r="N369" s="2"/>
    </row>
    <row r="370" spans="1:14" ht="12.75">
      <c r="A370" s="11">
        <v>334</v>
      </c>
      <c r="B370" s="76"/>
      <c r="C370" s="10" t="s">
        <v>930</v>
      </c>
      <c r="D370" s="12">
        <v>2</v>
      </c>
      <c r="E370" s="13" t="s">
        <v>929</v>
      </c>
      <c r="F370" s="19">
        <v>12</v>
      </c>
      <c r="G370" s="19" t="s">
        <v>1079</v>
      </c>
      <c r="H370" s="44" t="s">
        <v>161</v>
      </c>
      <c r="I370" s="9" t="s">
        <v>1069</v>
      </c>
      <c r="J370" s="9">
        <v>12</v>
      </c>
      <c r="K370" s="46">
        <f>L370/J370</f>
        <v>3.3674999999999997</v>
      </c>
      <c r="L370" s="55">
        <v>40.41</v>
      </c>
      <c r="M370" s="2" t="s">
        <v>1354</v>
      </c>
      <c r="N370" s="2"/>
    </row>
    <row r="371" spans="1:14" ht="12.75">
      <c r="A371" s="128" t="s">
        <v>48</v>
      </c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30"/>
    </row>
    <row r="372" spans="1:14" ht="25.5">
      <c r="A372" s="11">
        <v>335</v>
      </c>
      <c r="B372" s="76" t="s">
        <v>39</v>
      </c>
      <c r="C372" s="10" t="s">
        <v>558</v>
      </c>
      <c r="D372" s="12">
        <v>24</v>
      </c>
      <c r="E372" s="13" t="s">
        <v>73</v>
      </c>
      <c r="F372" s="14">
        <v>6</v>
      </c>
      <c r="G372" s="14" t="s">
        <v>942</v>
      </c>
      <c r="H372" s="28" t="s">
        <v>1027</v>
      </c>
      <c r="I372" s="9" t="s">
        <v>218</v>
      </c>
      <c r="J372" s="9">
        <v>12</v>
      </c>
      <c r="K372" s="46">
        <f>L372/J372</f>
        <v>2.7083333333333335</v>
      </c>
      <c r="L372" s="46">
        <v>32.5</v>
      </c>
      <c r="M372" s="2" t="s">
        <v>1351</v>
      </c>
      <c r="N372" s="2" t="s">
        <v>1352</v>
      </c>
    </row>
    <row r="373" spans="1:14" ht="12.75">
      <c r="A373" s="17">
        <v>336</v>
      </c>
      <c r="B373" s="78" t="s">
        <v>207</v>
      </c>
      <c r="C373" s="10" t="s">
        <v>559</v>
      </c>
      <c r="D373" s="12">
        <v>40</v>
      </c>
      <c r="E373" s="13" t="s">
        <v>52</v>
      </c>
      <c r="F373" s="14">
        <v>96</v>
      </c>
      <c r="G373" s="14" t="s">
        <v>942</v>
      </c>
      <c r="H373" s="28" t="s">
        <v>163</v>
      </c>
      <c r="I373" s="9" t="s">
        <v>1220</v>
      </c>
      <c r="J373" s="9">
        <v>96</v>
      </c>
      <c r="K373" s="46">
        <f>L373/J373</f>
        <v>0.16635416666666666</v>
      </c>
      <c r="L373" s="46">
        <v>15.97</v>
      </c>
      <c r="M373" s="2" t="s">
        <v>1351</v>
      </c>
      <c r="N373" s="2"/>
    </row>
    <row r="374" spans="1:14" ht="51">
      <c r="A374" s="11">
        <v>337</v>
      </c>
      <c r="B374" s="76" t="s">
        <v>41</v>
      </c>
      <c r="C374" s="10" t="s">
        <v>798</v>
      </c>
      <c r="D374" s="12">
        <v>4</v>
      </c>
      <c r="E374" s="13" t="s">
        <v>456</v>
      </c>
      <c r="F374" s="14">
        <v>12</v>
      </c>
      <c r="G374" s="14" t="s">
        <v>1079</v>
      </c>
      <c r="H374" s="28" t="s">
        <v>1162</v>
      </c>
      <c r="I374" s="9" t="s">
        <v>1163</v>
      </c>
      <c r="J374" s="9">
        <v>20</v>
      </c>
      <c r="K374" s="9" t="s">
        <v>1164</v>
      </c>
      <c r="L374" s="55">
        <v>12.22</v>
      </c>
      <c r="M374" s="2" t="s">
        <v>1354</v>
      </c>
      <c r="N374" s="2"/>
    </row>
    <row r="375" spans="1:14" ht="12.75">
      <c r="A375" s="11">
        <v>338</v>
      </c>
      <c r="B375" s="76"/>
      <c r="C375" s="10" t="s">
        <v>771</v>
      </c>
      <c r="D375" s="12">
        <v>15</v>
      </c>
      <c r="E375" s="13" t="s">
        <v>55</v>
      </c>
      <c r="F375" s="14">
        <v>12</v>
      </c>
      <c r="G375" s="14" t="s">
        <v>942</v>
      </c>
      <c r="H375" s="28" t="s">
        <v>133</v>
      </c>
      <c r="I375" s="9" t="s">
        <v>1358</v>
      </c>
      <c r="J375" s="9">
        <v>12</v>
      </c>
      <c r="K375" s="46">
        <f>L375/J375</f>
        <v>1.8183333333333334</v>
      </c>
      <c r="L375" s="46">
        <v>21.82</v>
      </c>
      <c r="M375" s="2" t="s">
        <v>1356</v>
      </c>
      <c r="N375" s="2"/>
    </row>
    <row r="376" spans="1:14" ht="12.75">
      <c r="A376" s="11">
        <v>339</v>
      </c>
      <c r="B376" s="76"/>
      <c r="C376" s="10" t="s">
        <v>740</v>
      </c>
      <c r="D376" s="12">
        <v>40</v>
      </c>
      <c r="E376" s="13" t="s">
        <v>55</v>
      </c>
      <c r="F376" s="14">
        <v>12</v>
      </c>
      <c r="G376" s="14" t="s">
        <v>1079</v>
      </c>
      <c r="H376" s="14" t="s">
        <v>1162</v>
      </c>
      <c r="I376" s="9" t="s">
        <v>1360</v>
      </c>
      <c r="J376" s="9">
        <v>15</v>
      </c>
      <c r="K376" s="9" t="s">
        <v>1361</v>
      </c>
      <c r="L376" s="9">
        <v>18</v>
      </c>
      <c r="M376" s="2" t="s">
        <v>1354</v>
      </c>
      <c r="N376" s="2" t="s">
        <v>1354</v>
      </c>
    </row>
    <row r="377" spans="1:14" ht="12.75">
      <c r="A377" s="11">
        <v>340</v>
      </c>
      <c r="B377" s="76"/>
      <c r="C377" s="10" t="s">
        <v>741</v>
      </c>
      <c r="D377" s="12">
        <v>34</v>
      </c>
      <c r="E377" s="13" t="s">
        <v>55</v>
      </c>
      <c r="F377" s="14">
        <v>12</v>
      </c>
      <c r="G377" s="14" t="s">
        <v>1079</v>
      </c>
      <c r="H377" s="14" t="s">
        <v>1165</v>
      </c>
      <c r="I377" s="9" t="s">
        <v>1166</v>
      </c>
      <c r="J377" s="9">
        <v>24</v>
      </c>
      <c r="K377" s="9" t="s">
        <v>1362</v>
      </c>
      <c r="L377" s="9">
        <v>18</v>
      </c>
      <c r="M377" s="2" t="s">
        <v>1354</v>
      </c>
      <c r="N377" s="2" t="s">
        <v>1354</v>
      </c>
    </row>
    <row r="378" spans="1:14" ht="12.75">
      <c r="A378" s="11">
        <v>341</v>
      </c>
      <c r="B378" s="76"/>
      <c r="C378" s="10" t="s">
        <v>742</v>
      </c>
      <c r="D378" s="12">
        <v>245</v>
      </c>
      <c r="E378" s="13" t="s">
        <v>55</v>
      </c>
      <c r="F378" s="14">
        <v>12</v>
      </c>
      <c r="G378" s="14" t="s">
        <v>1079</v>
      </c>
      <c r="H378" s="28" t="s">
        <v>1165</v>
      </c>
      <c r="I378" s="9" t="s">
        <v>1167</v>
      </c>
      <c r="J378" s="9">
        <v>30</v>
      </c>
      <c r="K378" s="9" t="s">
        <v>1168</v>
      </c>
      <c r="L378" s="55">
        <v>22.13</v>
      </c>
      <c r="M378" s="2" t="s">
        <v>1354</v>
      </c>
      <c r="N378" s="2"/>
    </row>
    <row r="379" spans="1:14" ht="12.75">
      <c r="A379" s="11">
        <v>342</v>
      </c>
      <c r="B379" s="76"/>
      <c r="C379" s="10" t="s">
        <v>743</v>
      </c>
      <c r="D379" s="12">
        <v>180</v>
      </c>
      <c r="E379" s="13" t="s">
        <v>456</v>
      </c>
      <c r="F379" s="14">
        <v>1</v>
      </c>
      <c r="G379" s="14" t="s">
        <v>1079</v>
      </c>
      <c r="H379" s="28" t="s">
        <v>1154</v>
      </c>
      <c r="I379" s="9" t="s">
        <v>1169</v>
      </c>
      <c r="J379" s="9">
        <v>20</v>
      </c>
      <c r="K379" s="9" t="s">
        <v>1170</v>
      </c>
      <c r="L379" s="55">
        <v>10.54</v>
      </c>
      <c r="M379" s="2" t="s">
        <v>1354</v>
      </c>
      <c r="N379" s="2"/>
    </row>
    <row r="380" spans="1:14" ht="12.75">
      <c r="A380" s="11">
        <v>343</v>
      </c>
      <c r="B380" s="76"/>
      <c r="C380" s="10" t="s">
        <v>772</v>
      </c>
      <c r="D380" s="12">
        <v>48</v>
      </c>
      <c r="E380" s="13" t="s">
        <v>69</v>
      </c>
      <c r="F380" s="14">
        <v>12</v>
      </c>
      <c r="G380" s="14" t="s">
        <v>1079</v>
      </c>
      <c r="H380" s="28" t="s">
        <v>1165</v>
      </c>
      <c r="I380" s="9" t="s">
        <v>1166</v>
      </c>
      <c r="J380" s="9">
        <v>24</v>
      </c>
      <c r="K380" s="9" t="s">
        <v>1168</v>
      </c>
      <c r="L380" s="55">
        <v>17.7</v>
      </c>
      <c r="M380" s="2" t="s">
        <v>1354</v>
      </c>
      <c r="N380" s="2"/>
    </row>
    <row r="381" spans="1:14" ht="12.75">
      <c r="A381" s="11">
        <v>344</v>
      </c>
      <c r="B381" s="76"/>
      <c r="C381" s="10" t="s">
        <v>773</v>
      </c>
      <c r="D381" s="12">
        <v>105</v>
      </c>
      <c r="E381" s="13" t="s">
        <v>69</v>
      </c>
      <c r="F381" s="14">
        <v>12</v>
      </c>
      <c r="G381" s="14" t="s">
        <v>1079</v>
      </c>
      <c r="H381" s="28" t="s">
        <v>1165</v>
      </c>
      <c r="I381" s="9" t="s">
        <v>1166</v>
      </c>
      <c r="J381" s="9">
        <v>24</v>
      </c>
      <c r="K381" s="9" t="s">
        <v>1168</v>
      </c>
      <c r="L381" s="55">
        <v>17.7</v>
      </c>
      <c r="M381" s="2" t="s">
        <v>1354</v>
      </c>
      <c r="N381" s="2"/>
    </row>
    <row r="382" spans="1:14" ht="12.75">
      <c r="A382" s="11">
        <v>345</v>
      </c>
      <c r="B382" s="76"/>
      <c r="C382" s="10" t="s">
        <v>744</v>
      </c>
      <c r="D382" s="12">
        <v>36</v>
      </c>
      <c r="E382" s="13" t="s">
        <v>55</v>
      </c>
      <c r="F382" s="14">
        <v>12</v>
      </c>
      <c r="G382" s="14" t="s">
        <v>994</v>
      </c>
      <c r="H382" s="28" t="s">
        <v>966</v>
      </c>
      <c r="I382" s="9">
        <v>2.5</v>
      </c>
      <c r="J382" s="9">
        <v>12</v>
      </c>
      <c r="K382" s="9">
        <v>2.76</v>
      </c>
      <c r="L382" s="9">
        <v>33.16</v>
      </c>
      <c r="M382" s="2" t="s">
        <v>1356</v>
      </c>
      <c r="N382" s="2"/>
    </row>
    <row r="383" spans="1:14" ht="12.75">
      <c r="A383" s="11">
        <v>346</v>
      </c>
      <c r="B383" s="76"/>
      <c r="C383" s="10" t="s">
        <v>745</v>
      </c>
      <c r="D383" s="12">
        <v>303</v>
      </c>
      <c r="E383" s="13" t="s">
        <v>69</v>
      </c>
      <c r="F383" s="14">
        <v>12</v>
      </c>
      <c r="G383" s="14" t="s">
        <v>1079</v>
      </c>
      <c r="H383" s="28" t="s">
        <v>1154</v>
      </c>
      <c r="I383" s="9" t="s">
        <v>1166</v>
      </c>
      <c r="J383" s="9">
        <v>24</v>
      </c>
      <c r="K383" s="9" t="s">
        <v>1172</v>
      </c>
      <c r="L383" s="55">
        <v>16.44</v>
      </c>
      <c r="M383" s="2" t="s">
        <v>1354</v>
      </c>
      <c r="N383" s="2"/>
    </row>
    <row r="384" spans="1:14" ht="12.75">
      <c r="A384" s="11">
        <v>347</v>
      </c>
      <c r="B384" s="76"/>
      <c r="C384" s="10" t="s">
        <v>746</v>
      </c>
      <c r="D384" s="12">
        <v>62</v>
      </c>
      <c r="E384" s="13" t="s">
        <v>69</v>
      </c>
      <c r="F384" s="14">
        <v>12</v>
      </c>
      <c r="G384" s="14" t="s">
        <v>1079</v>
      </c>
      <c r="H384" s="28" t="s">
        <v>1173</v>
      </c>
      <c r="I384" s="9" t="s">
        <v>1166</v>
      </c>
      <c r="J384" s="9">
        <v>24</v>
      </c>
      <c r="K384" s="9" t="s">
        <v>1172</v>
      </c>
      <c r="L384" s="55">
        <v>16.44</v>
      </c>
      <c r="M384" s="2" t="s">
        <v>1354</v>
      </c>
      <c r="N384" s="2"/>
    </row>
    <row r="385" spans="1:14" ht="12.75">
      <c r="A385" s="11">
        <v>348</v>
      </c>
      <c r="B385" s="76"/>
      <c r="C385" s="10" t="s">
        <v>856</v>
      </c>
      <c r="D385" s="12">
        <v>122</v>
      </c>
      <c r="E385" s="13" t="s">
        <v>69</v>
      </c>
      <c r="F385" s="14">
        <v>12</v>
      </c>
      <c r="G385" s="14" t="s">
        <v>1079</v>
      </c>
      <c r="H385" s="28" t="s">
        <v>1154</v>
      </c>
      <c r="I385" s="9" t="s">
        <v>1166</v>
      </c>
      <c r="J385" s="9">
        <v>24</v>
      </c>
      <c r="K385" s="9" t="s">
        <v>1170</v>
      </c>
      <c r="L385" s="55">
        <v>18.97</v>
      </c>
      <c r="M385" s="2" t="s">
        <v>1354</v>
      </c>
      <c r="N385" s="2"/>
    </row>
    <row r="386" spans="1:14" ht="12.75">
      <c r="A386" s="11">
        <v>349</v>
      </c>
      <c r="B386" s="76"/>
      <c r="C386" s="10" t="s">
        <v>747</v>
      </c>
      <c r="D386" s="12">
        <v>81</v>
      </c>
      <c r="E386" s="13" t="s">
        <v>97</v>
      </c>
      <c r="F386" s="14">
        <v>6</v>
      </c>
      <c r="G386" s="14" t="s">
        <v>1079</v>
      </c>
      <c r="H386" s="28" t="s">
        <v>1154</v>
      </c>
      <c r="I386" s="9" t="s">
        <v>1166</v>
      </c>
      <c r="J386" s="9">
        <v>24</v>
      </c>
      <c r="K386" s="9" t="s">
        <v>1174</v>
      </c>
      <c r="L386" s="55">
        <v>17.96</v>
      </c>
      <c r="M386" s="2" t="s">
        <v>1354</v>
      </c>
      <c r="N386" s="2"/>
    </row>
    <row r="387" spans="1:14" ht="12.75">
      <c r="A387" s="11">
        <v>350</v>
      </c>
      <c r="B387" s="76"/>
      <c r="C387" s="10" t="s">
        <v>748</v>
      </c>
      <c r="D387" s="12">
        <v>135</v>
      </c>
      <c r="E387" s="13" t="s">
        <v>456</v>
      </c>
      <c r="F387" s="14">
        <v>1</v>
      </c>
      <c r="G387" s="14" t="s">
        <v>1079</v>
      </c>
      <c r="H387" s="28" t="s">
        <v>1154</v>
      </c>
      <c r="I387" s="9" t="s">
        <v>1369</v>
      </c>
      <c r="J387" s="9">
        <v>20</v>
      </c>
      <c r="K387" s="9" t="s">
        <v>1176</v>
      </c>
      <c r="L387" s="55">
        <v>16.02</v>
      </c>
      <c r="M387" s="2" t="s">
        <v>1354</v>
      </c>
      <c r="N387" s="2"/>
    </row>
    <row r="388" spans="1:14" ht="12.75">
      <c r="A388" s="11">
        <v>351</v>
      </c>
      <c r="B388" s="76"/>
      <c r="C388" s="10" t="s">
        <v>797</v>
      </c>
      <c r="D388" s="12">
        <v>12</v>
      </c>
      <c r="E388" s="13" t="s">
        <v>456</v>
      </c>
      <c r="F388" s="14"/>
      <c r="G388" s="14" t="s">
        <v>1079</v>
      </c>
      <c r="H388" s="28" t="s">
        <v>1154</v>
      </c>
      <c r="I388" s="9" t="s">
        <v>1175</v>
      </c>
      <c r="J388" s="9">
        <v>20</v>
      </c>
      <c r="K388" s="9" t="s">
        <v>1177</v>
      </c>
      <c r="L388" s="55">
        <v>9.69</v>
      </c>
      <c r="M388" s="2" t="s">
        <v>1354</v>
      </c>
      <c r="N388" s="2"/>
    </row>
    <row r="389" spans="1:14" ht="12.75">
      <c r="A389" s="11">
        <v>352</v>
      </c>
      <c r="B389" s="76"/>
      <c r="C389" s="10" t="s">
        <v>738</v>
      </c>
      <c r="D389" s="12">
        <v>84</v>
      </c>
      <c r="E389" s="13" t="s">
        <v>55</v>
      </c>
      <c r="F389" s="14">
        <v>12</v>
      </c>
      <c r="G389" s="14" t="s">
        <v>1079</v>
      </c>
      <c r="H389" s="28" t="s">
        <v>1154</v>
      </c>
      <c r="I389" s="9" t="s">
        <v>1178</v>
      </c>
      <c r="J389" s="9">
        <v>24</v>
      </c>
      <c r="K389" s="9" t="s">
        <v>1179</v>
      </c>
      <c r="L389" s="55">
        <v>121.14</v>
      </c>
      <c r="M389" s="2" t="s">
        <v>1354</v>
      </c>
      <c r="N389" s="2"/>
    </row>
    <row r="390" spans="1:14" ht="12.75">
      <c r="A390" s="11">
        <v>353</v>
      </c>
      <c r="B390" s="76"/>
      <c r="C390" s="10" t="s">
        <v>753</v>
      </c>
      <c r="D390" s="12">
        <v>247</v>
      </c>
      <c r="E390" s="13" t="s">
        <v>754</v>
      </c>
      <c r="F390" s="14">
        <v>1</v>
      </c>
      <c r="G390" s="14" t="s">
        <v>1079</v>
      </c>
      <c r="H390" s="28" t="s">
        <v>1154</v>
      </c>
      <c r="I390" s="9" t="s">
        <v>1180</v>
      </c>
      <c r="J390" s="9">
        <v>20</v>
      </c>
      <c r="K390" s="9" t="s">
        <v>1181</v>
      </c>
      <c r="L390" s="55">
        <v>10.33</v>
      </c>
      <c r="M390" s="2" t="s">
        <v>1354</v>
      </c>
      <c r="N390" s="2"/>
    </row>
    <row r="391" spans="1:14" ht="12.75">
      <c r="A391" s="11">
        <v>354</v>
      </c>
      <c r="B391" s="76"/>
      <c r="C391" s="10" t="s">
        <v>770</v>
      </c>
      <c r="D391" s="12">
        <v>54</v>
      </c>
      <c r="E391" s="13" t="s">
        <v>55</v>
      </c>
      <c r="F391" s="14">
        <v>12</v>
      </c>
      <c r="G391" s="14" t="s">
        <v>1079</v>
      </c>
      <c r="H391" s="28" t="s">
        <v>1173</v>
      </c>
      <c r="I391" s="9" t="s">
        <v>1171</v>
      </c>
      <c r="J391" s="9">
        <v>30</v>
      </c>
      <c r="K391" s="9" t="s">
        <v>1182</v>
      </c>
      <c r="L391" s="55">
        <v>20.02</v>
      </c>
      <c r="M391" s="2" t="s">
        <v>1354</v>
      </c>
      <c r="N391" s="2"/>
    </row>
    <row r="392" spans="1:14" ht="12.75">
      <c r="A392" s="11">
        <v>355</v>
      </c>
      <c r="B392" s="76"/>
      <c r="C392" s="10" t="s">
        <v>749</v>
      </c>
      <c r="D392" s="12">
        <v>93</v>
      </c>
      <c r="E392" s="13" t="s">
        <v>750</v>
      </c>
      <c r="F392" s="14">
        <v>12</v>
      </c>
      <c r="G392" s="14" t="s">
        <v>1275</v>
      </c>
      <c r="H392" s="28" t="s">
        <v>1308</v>
      </c>
      <c r="I392" s="9" t="s">
        <v>1008</v>
      </c>
      <c r="J392" s="9">
        <v>12</v>
      </c>
      <c r="K392" s="9"/>
      <c r="L392" s="9">
        <v>17.07</v>
      </c>
      <c r="M392" s="2" t="s">
        <v>1354</v>
      </c>
      <c r="N392" s="2"/>
    </row>
    <row r="393" spans="1:14" ht="12.75">
      <c r="A393" s="11">
        <v>356</v>
      </c>
      <c r="B393" s="76"/>
      <c r="C393" s="10" t="s">
        <v>751</v>
      </c>
      <c r="D393" s="12">
        <v>74</v>
      </c>
      <c r="E393" s="13" t="s">
        <v>752</v>
      </c>
      <c r="F393" s="14">
        <v>1</v>
      </c>
      <c r="G393" s="14" t="s">
        <v>1079</v>
      </c>
      <c r="H393" s="28" t="s">
        <v>1162</v>
      </c>
      <c r="I393" s="9" t="s">
        <v>1166</v>
      </c>
      <c r="J393" s="9">
        <v>24</v>
      </c>
      <c r="K393" s="9" t="s">
        <v>1183</v>
      </c>
      <c r="L393" s="55">
        <v>27.29</v>
      </c>
      <c r="M393" s="2" t="s">
        <v>1354</v>
      </c>
      <c r="N393" s="2"/>
    </row>
    <row r="394" spans="1:14" ht="12.75">
      <c r="A394" s="11">
        <v>357</v>
      </c>
      <c r="B394" s="76"/>
      <c r="C394" s="10" t="s">
        <v>755</v>
      </c>
      <c r="D394" s="12">
        <v>18</v>
      </c>
      <c r="E394" s="13" t="s">
        <v>69</v>
      </c>
      <c r="F394" s="14">
        <v>12</v>
      </c>
      <c r="G394" s="14" t="s">
        <v>1079</v>
      </c>
      <c r="H394" s="28" t="s">
        <v>1162</v>
      </c>
      <c r="I394" s="9" t="s">
        <v>1166</v>
      </c>
      <c r="J394" s="9">
        <v>24</v>
      </c>
      <c r="K394" s="9" t="s">
        <v>1184</v>
      </c>
      <c r="L394" s="55">
        <v>15.68</v>
      </c>
      <c r="M394" s="2" t="s">
        <v>1354</v>
      </c>
      <c r="N394" s="2"/>
    </row>
    <row r="395" spans="1:14" ht="12.75">
      <c r="A395" s="11">
        <v>358</v>
      </c>
      <c r="B395" s="76"/>
      <c r="C395" s="10" t="s">
        <v>761</v>
      </c>
      <c r="D395" s="12">
        <v>46</v>
      </c>
      <c r="E395" s="13" t="s">
        <v>69</v>
      </c>
      <c r="F395" s="14">
        <v>12</v>
      </c>
      <c r="G395" s="14" t="s">
        <v>942</v>
      </c>
      <c r="H395" s="28" t="s">
        <v>133</v>
      </c>
      <c r="I395" s="9" t="s">
        <v>1225</v>
      </c>
      <c r="J395" s="9">
        <v>12</v>
      </c>
      <c r="K395" s="46">
        <f>L395/J395</f>
        <v>2.1825</v>
      </c>
      <c r="L395" s="46">
        <v>26.19</v>
      </c>
      <c r="M395" s="2" t="s">
        <v>1351</v>
      </c>
      <c r="N395" s="2"/>
    </row>
    <row r="396" spans="1:14" ht="12.75">
      <c r="A396" s="11">
        <v>359</v>
      </c>
      <c r="B396" s="76"/>
      <c r="C396" s="10" t="s">
        <v>801</v>
      </c>
      <c r="D396" s="12">
        <v>57</v>
      </c>
      <c r="E396" s="13" t="s">
        <v>766</v>
      </c>
      <c r="F396" s="14">
        <v>1</v>
      </c>
      <c r="G396" s="14" t="s">
        <v>1079</v>
      </c>
      <c r="H396" s="28" t="s">
        <v>1154</v>
      </c>
      <c r="I396" s="9" t="s">
        <v>1180</v>
      </c>
      <c r="J396" s="9">
        <v>20</v>
      </c>
      <c r="K396" s="9" t="s">
        <v>1185</v>
      </c>
      <c r="L396" s="55">
        <v>11.17</v>
      </c>
      <c r="M396" s="2" t="s">
        <v>1354</v>
      </c>
      <c r="N396" s="2"/>
    </row>
    <row r="397" spans="1:14" ht="12.75">
      <c r="A397" s="11">
        <v>360</v>
      </c>
      <c r="B397" s="76"/>
      <c r="C397" s="10" t="s">
        <v>765</v>
      </c>
      <c r="D397" s="12">
        <v>90</v>
      </c>
      <c r="E397" s="13" t="s">
        <v>766</v>
      </c>
      <c r="F397" s="14">
        <v>1</v>
      </c>
      <c r="G397" s="14" t="s">
        <v>1275</v>
      </c>
      <c r="H397" s="28" t="s">
        <v>1308</v>
      </c>
      <c r="I397" s="9" t="s">
        <v>1008</v>
      </c>
      <c r="J397" s="9">
        <v>12</v>
      </c>
      <c r="K397" s="9"/>
      <c r="L397" s="9">
        <v>18</v>
      </c>
      <c r="M397" s="2" t="s">
        <v>1354</v>
      </c>
      <c r="N397" s="2"/>
    </row>
    <row r="398" spans="1:14" ht="12.75">
      <c r="A398" s="11">
        <v>361</v>
      </c>
      <c r="B398" s="76"/>
      <c r="C398" s="10" t="s">
        <v>767</v>
      </c>
      <c r="D398" s="12">
        <v>24</v>
      </c>
      <c r="E398" s="13" t="s">
        <v>766</v>
      </c>
      <c r="F398" s="14">
        <v>1</v>
      </c>
      <c r="G398" s="14" t="s">
        <v>1275</v>
      </c>
      <c r="H398" s="28" t="s">
        <v>1308</v>
      </c>
      <c r="I398" s="9" t="s">
        <v>118</v>
      </c>
      <c r="J398" s="9">
        <v>1</v>
      </c>
      <c r="K398" s="9"/>
      <c r="L398" s="9">
        <v>14.4</v>
      </c>
      <c r="M398" s="2" t="s">
        <v>1354</v>
      </c>
      <c r="N398" s="2"/>
    </row>
    <row r="399" spans="1:14" ht="12.75">
      <c r="A399" s="11">
        <v>362</v>
      </c>
      <c r="B399" s="76"/>
      <c r="C399" s="10" t="s">
        <v>768</v>
      </c>
      <c r="D399" s="12">
        <v>57</v>
      </c>
      <c r="E399" s="13" t="s">
        <v>84</v>
      </c>
      <c r="F399" s="14">
        <v>6</v>
      </c>
      <c r="G399" s="14" t="s">
        <v>1275</v>
      </c>
      <c r="H399" s="28" t="s">
        <v>1308</v>
      </c>
      <c r="I399" s="9" t="s">
        <v>1008</v>
      </c>
      <c r="J399" s="9">
        <v>12</v>
      </c>
      <c r="K399" s="9"/>
      <c r="L399" s="9">
        <v>20.4</v>
      </c>
      <c r="M399" s="2" t="s">
        <v>1354</v>
      </c>
      <c r="N399" s="2"/>
    </row>
    <row r="400" spans="1:14" ht="12.75">
      <c r="A400" s="11">
        <v>363</v>
      </c>
      <c r="B400" s="76"/>
      <c r="C400" s="25" t="s">
        <v>774</v>
      </c>
      <c r="D400" s="20">
        <v>12</v>
      </c>
      <c r="E400" s="21" t="s">
        <v>69</v>
      </c>
      <c r="F400" s="14">
        <v>12</v>
      </c>
      <c r="G400" s="14" t="s">
        <v>1275</v>
      </c>
      <c r="H400" s="28" t="s">
        <v>1308</v>
      </c>
      <c r="I400" s="9" t="s">
        <v>1008</v>
      </c>
      <c r="J400" s="9">
        <v>12</v>
      </c>
      <c r="K400" s="9"/>
      <c r="L400" s="9">
        <v>17.76</v>
      </c>
      <c r="M400" s="2" t="s">
        <v>1354</v>
      </c>
      <c r="N400" s="2"/>
    </row>
    <row r="401" spans="1:14" ht="12.75">
      <c r="A401" s="11">
        <v>364</v>
      </c>
      <c r="B401" s="76"/>
      <c r="C401" s="25" t="s">
        <v>775</v>
      </c>
      <c r="D401" s="12">
        <v>49</v>
      </c>
      <c r="E401" s="13" t="s">
        <v>55</v>
      </c>
      <c r="F401" s="14">
        <v>12</v>
      </c>
      <c r="G401" s="14" t="s">
        <v>1079</v>
      </c>
      <c r="H401" s="28" t="s">
        <v>1154</v>
      </c>
      <c r="I401" s="9" t="s">
        <v>1171</v>
      </c>
      <c r="J401" s="9">
        <v>30</v>
      </c>
      <c r="K401" s="9" t="s">
        <v>1187</v>
      </c>
      <c r="L401" s="55">
        <v>22.76</v>
      </c>
      <c r="M401" s="2" t="s">
        <v>1354</v>
      </c>
      <c r="N401" s="2"/>
    </row>
    <row r="402" spans="1:14" ht="12.75">
      <c r="A402" s="11">
        <v>365</v>
      </c>
      <c r="B402" s="76"/>
      <c r="C402" s="25" t="s">
        <v>931</v>
      </c>
      <c r="D402" s="12">
        <v>31</v>
      </c>
      <c r="E402" s="13" t="s">
        <v>69</v>
      </c>
      <c r="F402" s="14">
        <v>12</v>
      </c>
      <c r="G402" s="14" t="s">
        <v>1079</v>
      </c>
      <c r="H402" s="28" t="s">
        <v>1154</v>
      </c>
      <c r="I402" s="9" t="s">
        <v>1166</v>
      </c>
      <c r="J402" s="9">
        <v>24</v>
      </c>
      <c r="K402" s="9" t="s">
        <v>1186</v>
      </c>
      <c r="L402" s="55">
        <v>19.73</v>
      </c>
      <c r="M402" s="2" t="s">
        <v>1354</v>
      </c>
      <c r="N402" s="2"/>
    </row>
    <row r="403" spans="1:14" ht="12.75">
      <c r="A403" s="11">
        <v>366</v>
      </c>
      <c r="B403" s="76"/>
      <c r="C403" s="10" t="s">
        <v>800</v>
      </c>
      <c r="D403" s="12">
        <v>43</v>
      </c>
      <c r="E403" s="13" t="s">
        <v>456</v>
      </c>
      <c r="F403" s="14">
        <v>1</v>
      </c>
      <c r="G403" s="14" t="s">
        <v>1079</v>
      </c>
      <c r="H403" s="28" t="s">
        <v>1154</v>
      </c>
      <c r="I403" s="95" t="s">
        <v>1180</v>
      </c>
      <c r="J403" s="9">
        <v>20</v>
      </c>
      <c r="K403" s="9" t="s">
        <v>1188</v>
      </c>
      <c r="L403" s="55">
        <v>12.65</v>
      </c>
      <c r="M403" s="2" t="s">
        <v>1354</v>
      </c>
      <c r="N403" s="2"/>
    </row>
    <row r="404" spans="1:14" ht="12.75">
      <c r="A404" s="11">
        <v>367</v>
      </c>
      <c r="B404" s="76"/>
      <c r="C404" s="10" t="s">
        <v>756</v>
      </c>
      <c r="D404" s="12">
        <v>30</v>
      </c>
      <c r="E404" s="13" t="s">
        <v>97</v>
      </c>
      <c r="F404" s="14">
        <v>12</v>
      </c>
      <c r="G404" s="14" t="s">
        <v>1275</v>
      </c>
      <c r="H404" s="28" t="s">
        <v>1308</v>
      </c>
      <c r="I404" s="9" t="s">
        <v>986</v>
      </c>
      <c r="J404" s="9">
        <v>12</v>
      </c>
      <c r="K404" s="9"/>
      <c r="L404" s="9">
        <v>22.32</v>
      </c>
      <c r="M404" s="2" t="s">
        <v>1354</v>
      </c>
      <c r="N404" s="2"/>
    </row>
    <row r="405" spans="1:14" ht="12.75">
      <c r="A405" s="11">
        <v>368</v>
      </c>
      <c r="B405" s="76"/>
      <c r="C405" s="10" t="s">
        <v>799</v>
      </c>
      <c r="D405" s="12">
        <v>17</v>
      </c>
      <c r="E405" s="13" t="s">
        <v>456</v>
      </c>
      <c r="F405" s="14">
        <v>1</v>
      </c>
      <c r="G405" s="14" t="s">
        <v>1079</v>
      </c>
      <c r="H405" s="28" t="s">
        <v>1173</v>
      </c>
      <c r="I405" s="9" t="s">
        <v>1180</v>
      </c>
      <c r="J405" s="9">
        <v>20</v>
      </c>
      <c r="K405" s="9" t="s">
        <v>1182</v>
      </c>
      <c r="L405" s="55">
        <v>13.28</v>
      </c>
      <c r="M405" s="2" t="s">
        <v>1354</v>
      </c>
      <c r="N405" s="2"/>
    </row>
    <row r="406" spans="1:14" ht="12.75">
      <c r="A406" s="11">
        <v>369</v>
      </c>
      <c r="B406" s="76"/>
      <c r="C406" s="10" t="s">
        <v>764</v>
      </c>
      <c r="D406" s="12">
        <v>20</v>
      </c>
      <c r="E406" s="13" t="s">
        <v>97</v>
      </c>
      <c r="F406" s="14">
        <v>12</v>
      </c>
      <c r="G406" s="14" t="s">
        <v>1079</v>
      </c>
      <c r="H406" s="28" t="s">
        <v>1154</v>
      </c>
      <c r="I406" s="9" t="s">
        <v>1189</v>
      </c>
      <c r="J406" s="9">
        <v>36</v>
      </c>
      <c r="K406" s="9" t="s">
        <v>1190</v>
      </c>
      <c r="L406" s="55">
        <v>21.24</v>
      </c>
      <c r="M406" s="2" t="s">
        <v>1354</v>
      </c>
      <c r="N406" s="2"/>
    </row>
    <row r="407" spans="1:14" ht="12.75">
      <c r="A407" s="11">
        <v>370</v>
      </c>
      <c r="B407" s="76"/>
      <c r="C407" s="2" t="s">
        <v>956</v>
      </c>
      <c r="D407" s="2">
        <v>4</v>
      </c>
      <c r="E407" s="2" t="s">
        <v>97</v>
      </c>
      <c r="F407" s="37">
        <v>12</v>
      </c>
      <c r="G407" s="37" t="s">
        <v>942</v>
      </c>
      <c r="H407" s="48" t="s">
        <v>1261</v>
      </c>
      <c r="I407" s="9" t="s">
        <v>1242</v>
      </c>
      <c r="J407" s="9">
        <v>12</v>
      </c>
      <c r="K407" s="46">
        <f>L407/J407</f>
        <v>2.04</v>
      </c>
      <c r="L407" s="46">
        <v>24.48</v>
      </c>
      <c r="M407" s="2" t="s">
        <v>1351</v>
      </c>
      <c r="N407" s="2"/>
    </row>
    <row r="408" spans="1:14" ht="12.75">
      <c r="A408" s="11">
        <v>371</v>
      </c>
      <c r="B408" s="76"/>
      <c r="C408" s="10" t="s">
        <v>757</v>
      </c>
      <c r="D408" s="12">
        <v>18</v>
      </c>
      <c r="E408" s="13" t="s">
        <v>84</v>
      </c>
      <c r="F408" s="14">
        <v>12</v>
      </c>
      <c r="G408" s="14" t="s">
        <v>1275</v>
      </c>
      <c r="H408" s="28" t="s">
        <v>1310</v>
      </c>
      <c r="I408" s="9" t="s">
        <v>1031</v>
      </c>
      <c r="J408" s="9">
        <v>12</v>
      </c>
      <c r="K408" s="9"/>
      <c r="L408" s="9">
        <v>30.72</v>
      </c>
      <c r="M408" s="2" t="s">
        <v>1354</v>
      </c>
      <c r="N408" s="2"/>
    </row>
    <row r="409" spans="1:14" ht="12.75">
      <c r="A409" s="11">
        <v>372</v>
      </c>
      <c r="B409" s="76"/>
      <c r="C409" s="10" t="s">
        <v>758</v>
      </c>
      <c r="D409" s="12">
        <v>55</v>
      </c>
      <c r="E409" s="13" t="s">
        <v>97</v>
      </c>
      <c r="F409" s="14">
        <v>12</v>
      </c>
      <c r="G409" s="14" t="s">
        <v>942</v>
      </c>
      <c r="H409" s="28" t="s">
        <v>141</v>
      </c>
      <c r="I409" s="9" t="s">
        <v>1242</v>
      </c>
      <c r="J409" s="9">
        <v>12</v>
      </c>
      <c r="K409" s="46">
        <f>L409/J409</f>
        <v>2.8966666666666665</v>
      </c>
      <c r="L409" s="46">
        <v>34.76</v>
      </c>
      <c r="M409" s="2" t="s">
        <v>1351</v>
      </c>
      <c r="N409" s="2"/>
    </row>
    <row r="410" spans="1:14" ht="12.75">
      <c r="A410" s="11">
        <v>373</v>
      </c>
      <c r="B410" s="76"/>
      <c r="C410" s="10" t="s">
        <v>759</v>
      </c>
      <c r="D410" s="12">
        <v>54</v>
      </c>
      <c r="E410" s="13" t="s">
        <v>97</v>
      </c>
      <c r="F410" s="14">
        <v>12</v>
      </c>
      <c r="G410" s="14" t="s">
        <v>1079</v>
      </c>
      <c r="H410" s="28" t="s">
        <v>1162</v>
      </c>
      <c r="I410" s="9" t="s">
        <v>1189</v>
      </c>
      <c r="J410" s="9">
        <v>36</v>
      </c>
      <c r="K410" s="9" t="s">
        <v>1190</v>
      </c>
      <c r="L410" s="55">
        <v>26.58</v>
      </c>
      <c r="M410" s="2" t="s">
        <v>1354</v>
      </c>
      <c r="N410" s="2"/>
    </row>
    <row r="411" spans="1:14" ht="12.75">
      <c r="A411" s="11">
        <v>374</v>
      </c>
      <c r="B411" s="76"/>
      <c r="C411" s="10" t="s">
        <v>760</v>
      </c>
      <c r="D411" s="12">
        <v>52</v>
      </c>
      <c r="E411" s="13" t="s">
        <v>55</v>
      </c>
      <c r="F411" s="14">
        <v>12</v>
      </c>
      <c r="G411" s="14" t="s">
        <v>1079</v>
      </c>
      <c r="H411" s="28" t="s">
        <v>1162</v>
      </c>
      <c r="I411" s="9" t="s">
        <v>1171</v>
      </c>
      <c r="J411" s="9">
        <v>30</v>
      </c>
      <c r="K411" s="9" t="s">
        <v>1170</v>
      </c>
      <c r="L411" s="55">
        <v>23.71</v>
      </c>
      <c r="M411" s="2" t="s">
        <v>1354</v>
      </c>
      <c r="N411" s="2"/>
    </row>
    <row r="412" spans="1:14" ht="12.75">
      <c r="A412" s="11">
        <v>375</v>
      </c>
      <c r="B412" s="76"/>
      <c r="C412" s="2" t="s">
        <v>769</v>
      </c>
      <c r="D412" s="2">
        <v>5</v>
      </c>
      <c r="E412" s="2" t="s">
        <v>97</v>
      </c>
      <c r="F412" s="37">
        <v>12</v>
      </c>
      <c r="G412" s="37" t="s">
        <v>1275</v>
      </c>
      <c r="H412" s="48" t="s">
        <v>1308</v>
      </c>
      <c r="I412" s="9" t="s">
        <v>986</v>
      </c>
      <c r="J412" s="9">
        <v>12</v>
      </c>
      <c r="K412" s="9"/>
      <c r="L412" s="9">
        <v>28.8</v>
      </c>
      <c r="M412" s="2" t="s">
        <v>1354</v>
      </c>
      <c r="N412" s="2"/>
    </row>
    <row r="413" spans="1:14" ht="12.75">
      <c r="A413" s="11">
        <v>376</v>
      </c>
      <c r="B413" s="76"/>
      <c r="C413" s="25" t="s">
        <v>606</v>
      </c>
      <c r="D413" s="12">
        <v>54</v>
      </c>
      <c r="E413" s="13" t="s">
        <v>97</v>
      </c>
      <c r="F413" s="14">
        <v>6</v>
      </c>
      <c r="G413" s="14" t="s">
        <v>1079</v>
      </c>
      <c r="H413" s="28" t="s">
        <v>1154</v>
      </c>
      <c r="I413" s="9" t="s">
        <v>1191</v>
      </c>
      <c r="J413" s="9">
        <v>39</v>
      </c>
      <c r="K413" s="9" t="s">
        <v>1192</v>
      </c>
      <c r="L413" s="55">
        <v>42.36</v>
      </c>
      <c r="M413" s="2" t="s">
        <v>1354</v>
      </c>
      <c r="N413" s="2"/>
    </row>
    <row r="414" spans="1:14" ht="12.75">
      <c r="A414" s="11">
        <v>377</v>
      </c>
      <c r="B414" s="76"/>
      <c r="C414" s="10" t="s">
        <v>762</v>
      </c>
      <c r="D414" s="12">
        <v>13</v>
      </c>
      <c r="E414" s="13" t="s">
        <v>456</v>
      </c>
      <c r="F414" s="14">
        <v>1</v>
      </c>
      <c r="G414" s="14" t="s">
        <v>942</v>
      </c>
      <c r="H414" s="28" t="s">
        <v>133</v>
      </c>
      <c r="I414" s="9" t="s">
        <v>1260</v>
      </c>
      <c r="J414" s="9">
        <v>1</v>
      </c>
      <c r="K414" s="46">
        <f>L414/J414</f>
        <v>45.29</v>
      </c>
      <c r="L414" s="46">
        <v>45.29</v>
      </c>
      <c r="M414" s="2" t="s">
        <v>1351</v>
      </c>
      <c r="N414" s="2"/>
    </row>
    <row r="415" spans="1:14" ht="12.75">
      <c r="A415" s="11">
        <v>378</v>
      </c>
      <c r="B415" s="76"/>
      <c r="C415" s="10" t="s">
        <v>763</v>
      </c>
      <c r="D415" s="12">
        <v>8</v>
      </c>
      <c r="E415" s="13" t="s">
        <v>456</v>
      </c>
      <c r="F415" s="14">
        <v>1</v>
      </c>
      <c r="G415" s="14" t="s">
        <v>942</v>
      </c>
      <c r="H415" s="28" t="s">
        <v>141</v>
      </c>
      <c r="I415" s="9" t="s">
        <v>5</v>
      </c>
      <c r="J415" s="9">
        <v>2</v>
      </c>
      <c r="K415" s="46">
        <f>L415/J415</f>
        <v>8.555</v>
      </c>
      <c r="L415" s="46">
        <v>17.11</v>
      </c>
      <c r="M415" s="2" t="s">
        <v>1351</v>
      </c>
      <c r="N415" s="2"/>
    </row>
    <row r="416" spans="1:14" ht="38.25">
      <c r="A416" s="11">
        <v>379</v>
      </c>
      <c r="B416" s="76"/>
      <c r="C416" s="25" t="s">
        <v>776</v>
      </c>
      <c r="D416" s="26">
        <v>264</v>
      </c>
      <c r="E416" s="27" t="s">
        <v>72</v>
      </c>
      <c r="F416" s="14">
        <v>48</v>
      </c>
      <c r="G416" s="14" t="s">
        <v>1079</v>
      </c>
      <c r="H416" s="28" t="s">
        <v>1193</v>
      </c>
      <c r="I416" s="9" t="s">
        <v>1120</v>
      </c>
      <c r="J416" s="9">
        <v>72</v>
      </c>
      <c r="K416" s="46">
        <f>L416/J416</f>
        <v>0.1638888888888889</v>
      </c>
      <c r="L416" s="55">
        <v>11.8</v>
      </c>
      <c r="M416" s="2" t="s">
        <v>1354</v>
      </c>
      <c r="N416" s="2"/>
    </row>
    <row r="417" spans="1:14" ht="12.75">
      <c r="A417" s="11">
        <v>380</v>
      </c>
      <c r="B417" s="76"/>
      <c r="C417" s="10" t="s">
        <v>563</v>
      </c>
      <c r="D417" s="12">
        <v>42</v>
      </c>
      <c r="E417" s="13" t="s">
        <v>95</v>
      </c>
      <c r="F417" s="14">
        <v>4</v>
      </c>
      <c r="G417" s="14" t="s">
        <v>994</v>
      </c>
      <c r="H417" s="28" t="s">
        <v>1023</v>
      </c>
      <c r="I417" s="9" t="s">
        <v>1024</v>
      </c>
      <c r="J417" s="9">
        <v>4</v>
      </c>
      <c r="K417" s="9">
        <v>12.36</v>
      </c>
      <c r="L417" s="9">
        <v>49.45</v>
      </c>
      <c r="M417" s="2" t="s">
        <v>1356</v>
      </c>
      <c r="N417" s="2"/>
    </row>
    <row r="418" spans="1:14" ht="12.75">
      <c r="A418" s="17">
        <v>381</v>
      </c>
      <c r="B418" s="78" t="s">
        <v>44</v>
      </c>
      <c r="C418" s="10" t="s">
        <v>564</v>
      </c>
      <c r="D418" s="12">
        <v>42</v>
      </c>
      <c r="E418" s="13" t="s">
        <v>215</v>
      </c>
      <c r="F418" s="14">
        <v>4</v>
      </c>
      <c r="G418" s="14" t="s">
        <v>1079</v>
      </c>
      <c r="H418" s="28" t="s">
        <v>1194</v>
      </c>
      <c r="I418" s="9" t="s">
        <v>215</v>
      </c>
      <c r="J418" s="9">
        <v>4</v>
      </c>
      <c r="K418" s="46">
        <f>L418/J418</f>
        <v>13.5025</v>
      </c>
      <c r="L418" s="55">
        <v>54.01</v>
      </c>
      <c r="M418" s="2" t="s">
        <v>1354</v>
      </c>
      <c r="N418" s="2"/>
    </row>
    <row r="419" spans="1:14" ht="12.75">
      <c r="A419" s="11">
        <v>382</v>
      </c>
      <c r="B419" s="76" t="s">
        <v>42</v>
      </c>
      <c r="C419" s="25" t="s">
        <v>565</v>
      </c>
      <c r="D419" s="26">
        <v>24</v>
      </c>
      <c r="E419" s="27" t="s">
        <v>96</v>
      </c>
      <c r="F419" s="14">
        <v>6</v>
      </c>
      <c r="G419" s="14" t="s">
        <v>942</v>
      </c>
      <c r="H419" s="28" t="s">
        <v>37</v>
      </c>
      <c r="I419" s="9" t="s">
        <v>1262</v>
      </c>
      <c r="J419" s="9">
        <v>6</v>
      </c>
      <c r="K419" s="46">
        <f aca="true" t="shared" si="8" ref="K419:K424">L419/J419</f>
        <v>4.166666666666667</v>
      </c>
      <c r="L419" s="46">
        <v>25</v>
      </c>
      <c r="M419" s="2" t="s">
        <v>1351</v>
      </c>
      <c r="N419" s="2"/>
    </row>
    <row r="420" spans="1:14" ht="12.75">
      <c r="A420" s="11">
        <v>383</v>
      </c>
      <c r="B420" s="77" t="s">
        <v>163</v>
      </c>
      <c r="C420" s="25" t="s">
        <v>566</v>
      </c>
      <c r="D420" s="12">
        <v>6</v>
      </c>
      <c r="E420" s="13" t="s">
        <v>81</v>
      </c>
      <c r="F420" s="14">
        <v>4</v>
      </c>
      <c r="G420" s="14" t="s">
        <v>1079</v>
      </c>
      <c r="H420" s="28" t="s">
        <v>1195</v>
      </c>
      <c r="I420" s="9" t="s">
        <v>1143</v>
      </c>
      <c r="J420" s="9">
        <v>4</v>
      </c>
      <c r="K420" s="46">
        <f t="shared" si="8"/>
        <v>10.01</v>
      </c>
      <c r="L420" s="55">
        <v>40.04</v>
      </c>
      <c r="M420" s="2" t="s">
        <v>1354</v>
      </c>
      <c r="N420" s="2"/>
    </row>
    <row r="421" spans="1:14" ht="38.25">
      <c r="A421" s="30">
        <v>384</v>
      </c>
      <c r="B421" s="89" t="s">
        <v>36</v>
      </c>
      <c r="C421" s="25" t="s">
        <v>567</v>
      </c>
      <c r="D421" s="12">
        <v>36</v>
      </c>
      <c r="E421" s="13" t="s">
        <v>97</v>
      </c>
      <c r="F421" s="14">
        <v>4</v>
      </c>
      <c r="G421" s="14" t="s">
        <v>1079</v>
      </c>
      <c r="H421" s="28" t="s">
        <v>1195</v>
      </c>
      <c r="I421" s="9" t="s">
        <v>1143</v>
      </c>
      <c r="J421" s="9">
        <v>4</v>
      </c>
      <c r="K421" s="46">
        <f t="shared" si="8"/>
        <v>11.5925</v>
      </c>
      <c r="L421" s="55">
        <v>46.37</v>
      </c>
      <c r="M421" s="2" t="s">
        <v>1354</v>
      </c>
      <c r="N421" s="2"/>
    </row>
    <row r="422" spans="1:14" ht="12.75">
      <c r="A422" s="30">
        <v>385</v>
      </c>
      <c r="B422" s="89"/>
      <c r="C422" s="25" t="s">
        <v>932</v>
      </c>
      <c r="D422" s="12">
        <v>42</v>
      </c>
      <c r="E422" s="13" t="s">
        <v>215</v>
      </c>
      <c r="F422" s="14">
        <v>4</v>
      </c>
      <c r="G422" s="14" t="s">
        <v>1079</v>
      </c>
      <c r="H422" s="28" t="s">
        <v>1194</v>
      </c>
      <c r="I422" s="9" t="s">
        <v>1143</v>
      </c>
      <c r="J422" s="9">
        <v>4</v>
      </c>
      <c r="K422" s="46">
        <f t="shared" si="8"/>
        <v>13.04</v>
      </c>
      <c r="L422" s="55">
        <v>52.16</v>
      </c>
      <c r="M422" s="2" t="s">
        <v>1354</v>
      </c>
      <c r="N422" s="2"/>
    </row>
    <row r="423" spans="1:14" ht="25.5">
      <c r="A423" s="11">
        <v>386</v>
      </c>
      <c r="B423" s="76" t="s">
        <v>28</v>
      </c>
      <c r="C423" s="4" t="s">
        <v>784</v>
      </c>
      <c r="D423" s="2">
        <v>48</v>
      </c>
      <c r="E423" s="2" t="s">
        <v>85</v>
      </c>
      <c r="F423" s="37">
        <v>2</v>
      </c>
      <c r="G423" s="37" t="s">
        <v>1079</v>
      </c>
      <c r="H423" s="48" t="s">
        <v>1195</v>
      </c>
      <c r="I423" s="9" t="s">
        <v>1071</v>
      </c>
      <c r="J423" s="9">
        <v>4</v>
      </c>
      <c r="K423" s="46">
        <f t="shared" si="8"/>
        <v>10.44</v>
      </c>
      <c r="L423" s="55">
        <v>41.76</v>
      </c>
      <c r="M423" s="2" t="s">
        <v>1354</v>
      </c>
      <c r="N423" s="2"/>
    </row>
    <row r="424" spans="1:14" ht="25.5">
      <c r="A424" s="11">
        <v>387</v>
      </c>
      <c r="B424" s="76"/>
      <c r="C424" s="4" t="s">
        <v>945</v>
      </c>
      <c r="D424" s="2">
        <v>24</v>
      </c>
      <c r="E424" s="2" t="s">
        <v>780</v>
      </c>
      <c r="F424" s="37">
        <v>120</v>
      </c>
      <c r="G424" s="37" t="s">
        <v>1079</v>
      </c>
      <c r="H424" s="48" t="s">
        <v>1196</v>
      </c>
      <c r="I424" s="9" t="s">
        <v>1109</v>
      </c>
      <c r="J424" s="9">
        <v>1</v>
      </c>
      <c r="K424" s="46">
        <f t="shared" si="8"/>
        <v>27.4</v>
      </c>
      <c r="L424" s="55">
        <v>27.4</v>
      </c>
      <c r="M424" s="2" t="s">
        <v>1354</v>
      </c>
      <c r="N424" s="2"/>
    </row>
    <row r="425" spans="1:14" ht="25.5">
      <c r="A425" s="11">
        <v>388</v>
      </c>
      <c r="B425" s="76"/>
      <c r="C425" s="4" t="s">
        <v>948</v>
      </c>
      <c r="D425" s="2">
        <v>60</v>
      </c>
      <c r="E425" s="2" t="s">
        <v>922</v>
      </c>
      <c r="F425" s="37">
        <v>1</v>
      </c>
      <c r="G425" s="37" t="s">
        <v>1275</v>
      </c>
      <c r="H425" s="28" t="s">
        <v>1311</v>
      </c>
      <c r="I425" s="9" t="s">
        <v>1312</v>
      </c>
      <c r="J425" s="9">
        <v>100</v>
      </c>
      <c r="K425" s="9"/>
      <c r="L425" s="9">
        <v>20.35</v>
      </c>
      <c r="M425" s="2" t="s">
        <v>1354</v>
      </c>
      <c r="N425" s="2"/>
    </row>
    <row r="426" spans="1:14" ht="25.5">
      <c r="A426" s="11">
        <v>389</v>
      </c>
      <c r="B426" s="76"/>
      <c r="C426" s="4" t="s">
        <v>949</v>
      </c>
      <c r="D426" s="2">
        <v>27</v>
      </c>
      <c r="E426" s="2" t="s">
        <v>922</v>
      </c>
      <c r="F426" s="37">
        <v>1</v>
      </c>
      <c r="G426" s="37" t="s">
        <v>1275</v>
      </c>
      <c r="H426" s="28" t="s">
        <v>1311</v>
      </c>
      <c r="I426" s="9" t="s">
        <v>1312</v>
      </c>
      <c r="J426" s="9">
        <v>100</v>
      </c>
      <c r="K426" s="9"/>
      <c r="L426" s="9">
        <v>20.35</v>
      </c>
      <c r="M426" s="2" t="s">
        <v>1354</v>
      </c>
      <c r="N426" s="2"/>
    </row>
    <row r="427" spans="1:14" ht="12.75">
      <c r="A427" s="11">
        <v>390</v>
      </c>
      <c r="B427" s="76"/>
      <c r="C427" s="4" t="s">
        <v>787</v>
      </c>
      <c r="D427" s="2">
        <v>72</v>
      </c>
      <c r="E427" s="2">
        <v>12</v>
      </c>
      <c r="F427" s="37">
        <v>4</v>
      </c>
      <c r="G427" s="37" t="s">
        <v>1079</v>
      </c>
      <c r="H427" s="48" t="s">
        <v>1195</v>
      </c>
      <c r="I427" s="9" t="s">
        <v>1143</v>
      </c>
      <c r="J427" s="9">
        <v>4</v>
      </c>
      <c r="K427" s="46">
        <f>L427/J427</f>
        <v>11.7225</v>
      </c>
      <c r="L427" s="55">
        <v>46.89</v>
      </c>
      <c r="M427" s="2" t="s">
        <v>1354</v>
      </c>
      <c r="N427" s="2"/>
    </row>
    <row r="428" spans="1:14" ht="12" customHeight="1">
      <c r="A428" s="11">
        <v>391</v>
      </c>
      <c r="B428" s="76"/>
      <c r="C428" s="4" t="s">
        <v>788</v>
      </c>
      <c r="D428" s="2">
        <v>104</v>
      </c>
      <c r="E428" s="2" t="s">
        <v>97</v>
      </c>
      <c r="F428" s="37">
        <v>3</v>
      </c>
      <c r="G428" s="37" t="s">
        <v>1079</v>
      </c>
      <c r="H428" s="48" t="s">
        <v>1196</v>
      </c>
      <c r="I428" s="9" t="s">
        <v>1109</v>
      </c>
      <c r="J428" s="9">
        <v>1</v>
      </c>
      <c r="K428" s="46">
        <f>L428/J428</f>
        <v>27.4</v>
      </c>
      <c r="L428" s="55">
        <v>27.4</v>
      </c>
      <c r="M428" s="2" t="s">
        <v>1354</v>
      </c>
      <c r="N428" s="2"/>
    </row>
    <row r="429" spans="1:14" ht="12.75">
      <c r="A429" s="11">
        <v>392</v>
      </c>
      <c r="B429" s="76"/>
      <c r="C429" s="25" t="s">
        <v>584</v>
      </c>
      <c r="D429" s="12">
        <v>78</v>
      </c>
      <c r="E429" s="13" t="s">
        <v>75</v>
      </c>
      <c r="F429" s="14">
        <v>135</v>
      </c>
      <c r="G429" s="14" t="s">
        <v>1275</v>
      </c>
      <c r="H429" s="28" t="s">
        <v>1311</v>
      </c>
      <c r="I429" s="9" t="s">
        <v>1312</v>
      </c>
      <c r="J429" s="9">
        <v>100</v>
      </c>
      <c r="K429" s="9"/>
      <c r="L429" s="9">
        <v>20.35</v>
      </c>
      <c r="M429" s="2" t="s">
        <v>1354</v>
      </c>
      <c r="N429" s="2"/>
    </row>
    <row r="430" spans="1:14" ht="12.75">
      <c r="A430" s="11">
        <v>393</v>
      </c>
      <c r="B430" s="76"/>
      <c r="C430" s="25" t="s">
        <v>954</v>
      </c>
      <c r="D430" s="12">
        <v>6</v>
      </c>
      <c r="E430" s="13" t="s">
        <v>955</v>
      </c>
      <c r="F430" s="14">
        <v>133</v>
      </c>
      <c r="G430" s="14" t="s">
        <v>1275</v>
      </c>
      <c r="H430" s="28" t="s">
        <v>1311</v>
      </c>
      <c r="I430" s="9" t="s">
        <v>1312</v>
      </c>
      <c r="J430" s="9">
        <v>100</v>
      </c>
      <c r="K430" s="9"/>
      <c r="L430" s="9">
        <v>20.35</v>
      </c>
      <c r="M430" s="2" t="s">
        <v>1354</v>
      </c>
      <c r="N430" s="2"/>
    </row>
    <row r="431" spans="1:14" ht="12.75">
      <c r="A431" s="11">
        <v>394</v>
      </c>
      <c r="B431" s="76"/>
      <c r="C431" s="25" t="s">
        <v>789</v>
      </c>
      <c r="D431" s="12"/>
      <c r="E431" s="13" t="s">
        <v>790</v>
      </c>
      <c r="F431" s="14">
        <v>6</v>
      </c>
      <c r="G431" s="14" t="s">
        <v>1347</v>
      </c>
      <c r="H431" s="41"/>
      <c r="I431" s="39"/>
      <c r="J431" s="39"/>
      <c r="K431" s="39"/>
      <c r="L431" s="39"/>
      <c r="M431" s="38"/>
      <c r="N431" s="38"/>
    </row>
    <row r="432" spans="1:14" ht="12.75">
      <c r="A432" s="11">
        <v>395</v>
      </c>
      <c r="B432" s="76"/>
      <c r="C432" s="25" t="s">
        <v>585</v>
      </c>
      <c r="D432" s="12">
        <v>10</v>
      </c>
      <c r="E432" s="13" t="s">
        <v>72</v>
      </c>
      <c r="F432" s="14">
        <v>4</v>
      </c>
      <c r="G432" s="14" t="s">
        <v>1079</v>
      </c>
      <c r="H432" s="28" t="s">
        <v>1197</v>
      </c>
      <c r="I432" s="9" t="s">
        <v>1071</v>
      </c>
      <c r="J432" s="9">
        <v>4</v>
      </c>
      <c r="K432" s="46">
        <f aca="true" t="shared" si="9" ref="K432:K437">L432/J432</f>
        <v>10.6225</v>
      </c>
      <c r="L432" s="55">
        <v>42.49</v>
      </c>
      <c r="M432" s="2" t="s">
        <v>1354</v>
      </c>
      <c r="N432" s="2"/>
    </row>
    <row r="433" spans="1:14" ht="12.75">
      <c r="A433" s="11">
        <v>396</v>
      </c>
      <c r="B433" s="76"/>
      <c r="C433" s="4" t="s">
        <v>791</v>
      </c>
      <c r="D433" s="2">
        <v>24</v>
      </c>
      <c r="E433" s="2" t="s">
        <v>792</v>
      </c>
      <c r="F433" s="37">
        <v>20</v>
      </c>
      <c r="G433" s="37" t="s">
        <v>1079</v>
      </c>
      <c r="H433" s="48" t="s">
        <v>1198</v>
      </c>
      <c r="I433" s="9" t="s">
        <v>1199</v>
      </c>
      <c r="J433" s="9">
        <v>130</v>
      </c>
      <c r="K433" s="46">
        <f t="shared" si="9"/>
        <v>0.6160769230769231</v>
      </c>
      <c r="L433" s="55">
        <v>80.09</v>
      </c>
      <c r="M433" s="2" t="s">
        <v>1354</v>
      </c>
      <c r="N433" s="2"/>
    </row>
    <row r="434" spans="1:14" ht="25.5">
      <c r="A434" s="11">
        <v>397</v>
      </c>
      <c r="B434" s="76"/>
      <c r="C434" s="4" t="s">
        <v>793</v>
      </c>
      <c r="D434" s="2">
        <v>49</v>
      </c>
      <c r="E434" s="2" t="s">
        <v>794</v>
      </c>
      <c r="F434" s="37">
        <v>6</v>
      </c>
      <c r="G434" s="37" t="s">
        <v>1079</v>
      </c>
      <c r="H434" s="48" t="s">
        <v>1200</v>
      </c>
      <c r="I434" s="9" t="s">
        <v>792</v>
      </c>
      <c r="J434" s="9">
        <v>50</v>
      </c>
      <c r="K434" s="46">
        <f t="shared" si="9"/>
        <v>0.43200000000000005</v>
      </c>
      <c r="L434" s="55">
        <v>21.6</v>
      </c>
      <c r="M434" s="2" t="s">
        <v>1354</v>
      </c>
      <c r="N434" s="2"/>
    </row>
    <row r="435" spans="1:14" ht="25.5">
      <c r="A435" s="11">
        <v>398</v>
      </c>
      <c r="B435" s="76" t="s">
        <v>37</v>
      </c>
      <c r="C435" s="4" t="s">
        <v>933</v>
      </c>
      <c r="D435" s="2">
        <v>12</v>
      </c>
      <c r="E435" s="2" t="s">
        <v>934</v>
      </c>
      <c r="F435" s="37">
        <v>6</v>
      </c>
      <c r="G435" s="37" t="s">
        <v>942</v>
      </c>
      <c r="H435" s="48" t="s">
        <v>133</v>
      </c>
      <c r="I435" s="9" t="s">
        <v>1230</v>
      </c>
      <c r="J435" s="9">
        <v>6</v>
      </c>
      <c r="K435" s="46">
        <f t="shared" si="9"/>
        <v>5.093333333333333</v>
      </c>
      <c r="L435" s="46">
        <v>30.56</v>
      </c>
      <c r="M435" s="2" t="s">
        <v>1351</v>
      </c>
      <c r="N435" s="2"/>
    </row>
    <row r="436" spans="1:14" ht="25.5">
      <c r="A436" s="11">
        <v>399</v>
      </c>
      <c r="B436" s="76" t="s">
        <v>37</v>
      </c>
      <c r="C436" s="25" t="s">
        <v>572</v>
      </c>
      <c r="D436" s="12">
        <v>72</v>
      </c>
      <c r="E436" s="13" t="s">
        <v>99</v>
      </c>
      <c r="F436" s="14">
        <v>6</v>
      </c>
      <c r="G436" s="14" t="s">
        <v>942</v>
      </c>
      <c r="H436" s="28" t="s">
        <v>133</v>
      </c>
      <c r="I436" s="9" t="s">
        <v>1263</v>
      </c>
      <c r="J436" s="9">
        <v>6</v>
      </c>
      <c r="K436" s="46">
        <f t="shared" si="9"/>
        <v>4.93</v>
      </c>
      <c r="L436" s="46">
        <v>29.58</v>
      </c>
      <c r="M436" s="2" t="s">
        <v>1351</v>
      </c>
      <c r="N436" s="2"/>
    </row>
    <row r="437" spans="1:14" ht="25.5">
      <c r="A437" s="11">
        <v>400</v>
      </c>
      <c r="B437" s="76" t="s">
        <v>37</v>
      </c>
      <c r="C437" s="25" t="s">
        <v>573</v>
      </c>
      <c r="D437" s="12">
        <v>12</v>
      </c>
      <c r="E437" s="13" t="s">
        <v>100</v>
      </c>
      <c r="F437" s="14">
        <v>6</v>
      </c>
      <c r="G437" s="14" t="s">
        <v>942</v>
      </c>
      <c r="H437" s="28" t="s">
        <v>133</v>
      </c>
      <c r="I437" s="9" t="s">
        <v>1255</v>
      </c>
      <c r="J437" s="9">
        <v>6</v>
      </c>
      <c r="K437" s="46">
        <f t="shared" si="9"/>
        <v>4.185</v>
      </c>
      <c r="L437" s="46">
        <v>25.11</v>
      </c>
      <c r="M437" s="2" t="s">
        <v>1351</v>
      </c>
      <c r="N437" s="2"/>
    </row>
    <row r="438" spans="1:14" ht="25.5">
      <c r="A438" s="11">
        <v>401</v>
      </c>
      <c r="B438" s="76" t="s">
        <v>37</v>
      </c>
      <c r="C438" s="25" t="s">
        <v>574</v>
      </c>
      <c r="D438" s="12">
        <v>12</v>
      </c>
      <c r="E438" s="13" t="s">
        <v>101</v>
      </c>
      <c r="F438" s="14">
        <v>6</v>
      </c>
      <c r="G438" s="14" t="s">
        <v>994</v>
      </c>
      <c r="H438" s="28" t="s">
        <v>980</v>
      </c>
      <c r="I438" s="9" t="s">
        <v>1025</v>
      </c>
      <c r="J438" s="9">
        <v>6</v>
      </c>
      <c r="K438" s="9">
        <v>5.48</v>
      </c>
      <c r="L438" s="9">
        <v>32.88</v>
      </c>
      <c r="M438" s="2" t="s">
        <v>1356</v>
      </c>
      <c r="N438" s="2"/>
    </row>
    <row r="439" spans="1:14" ht="12.75">
      <c r="A439" s="9">
        <v>402</v>
      </c>
      <c r="B439" s="104" t="s">
        <v>121</v>
      </c>
      <c r="C439" s="25" t="s">
        <v>575</v>
      </c>
      <c r="D439" s="12">
        <v>36</v>
      </c>
      <c r="E439" s="13" t="s">
        <v>100</v>
      </c>
      <c r="F439" s="14">
        <v>6</v>
      </c>
      <c r="G439" s="14" t="s">
        <v>994</v>
      </c>
      <c r="H439" s="28" t="s">
        <v>980</v>
      </c>
      <c r="I439" s="9" t="s">
        <v>1026</v>
      </c>
      <c r="J439" s="9">
        <v>6</v>
      </c>
      <c r="K439" s="9">
        <v>4.87</v>
      </c>
      <c r="L439" s="9">
        <v>29.23</v>
      </c>
      <c r="M439" s="2" t="s">
        <v>1356</v>
      </c>
      <c r="N439" s="2"/>
    </row>
    <row r="440" spans="1:14" ht="12.75">
      <c r="A440" s="11">
        <v>403</v>
      </c>
      <c r="B440" s="77"/>
      <c r="C440" s="25" t="s">
        <v>777</v>
      </c>
      <c r="D440" s="12">
        <v>36</v>
      </c>
      <c r="E440" s="13" t="s">
        <v>452</v>
      </c>
      <c r="F440" s="14">
        <v>1</v>
      </c>
      <c r="G440" s="14" t="s">
        <v>994</v>
      </c>
      <c r="H440" s="28" t="s">
        <v>980</v>
      </c>
      <c r="I440" s="9">
        <v>120</v>
      </c>
      <c r="J440" s="9">
        <v>1</v>
      </c>
      <c r="K440" s="9">
        <v>0.28</v>
      </c>
      <c r="L440" s="9">
        <v>33.47</v>
      </c>
      <c r="M440" s="2" t="s">
        <v>1356</v>
      </c>
      <c r="N440" s="2"/>
    </row>
    <row r="441" spans="1:14" ht="12.75">
      <c r="A441" s="11">
        <v>404</v>
      </c>
      <c r="B441" s="77"/>
      <c r="C441" s="25" t="s">
        <v>778</v>
      </c>
      <c r="D441" s="12">
        <v>12</v>
      </c>
      <c r="E441" s="13" t="s">
        <v>779</v>
      </c>
      <c r="F441" s="14">
        <v>1</v>
      </c>
      <c r="G441" s="14" t="s">
        <v>994</v>
      </c>
      <c r="H441" s="28" t="s">
        <v>980</v>
      </c>
      <c r="I441" s="9">
        <v>20</v>
      </c>
      <c r="J441" s="9"/>
      <c r="K441" s="9">
        <v>1.67</v>
      </c>
      <c r="L441" s="9">
        <v>33.47</v>
      </c>
      <c r="M441" s="2" t="s">
        <v>1356</v>
      </c>
      <c r="N441" s="2"/>
    </row>
    <row r="442" spans="1:14" ht="25.5">
      <c r="A442" s="11">
        <v>405</v>
      </c>
      <c r="B442" s="77"/>
      <c r="C442" s="25" t="s">
        <v>781</v>
      </c>
      <c r="D442" s="12">
        <v>60</v>
      </c>
      <c r="E442" s="13" t="s">
        <v>780</v>
      </c>
      <c r="F442" s="14">
        <v>39</v>
      </c>
      <c r="G442" s="14" t="s">
        <v>1079</v>
      </c>
      <c r="H442" s="28" t="s">
        <v>1158</v>
      </c>
      <c r="I442" s="9" t="s">
        <v>780</v>
      </c>
      <c r="J442" s="9">
        <v>72</v>
      </c>
      <c r="K442" s="46">
        <f>L442/J442</f>
        <v>0.27305555555555555</v>
      </c>
      <c r="L442" s="55">
        <v>19.66</v>
      </c>
      <c r="M442" s="2" t="s">
        <v>1354</v>
      </c>
      <c r="N442" s="2"/>
    </row>
    <row r="443" spans="1:14" ht="12.75">
      <c r="A443" s="11">
        <v>406</v>
      </c>
      <c r="B443" s="77"/>
      <c r="C443" s="15" t="s">
        <v>458</v>
      </c>
      <c r="D443" s="12">
        <v>15</v>
      </c>
      <c r="E443" s="13" t="s">
        <v>459</v>
      </c>
      <c r="F443" s="14">
        <v>170</v>
      </c>
      <c r="G443" s="14" t="s">
        <v>994</v>
      </c>
      <c r="H443" s="28" t="s">
        <v>1027</v>
      </c>
      <c r="I443" s="9" t="s">
        <v>1028</v>
      </c>
      <c r="J443" s="9">
        <v>120</v>
      </c>
      <c r="K443" s="9">
        <v>0.15</v>
      </c>
      <c r="L443" s="9">
        <v>18.7</v>
      </c>
      <c r="M443" s="2" t="s">
        <v>1356</v>
      </c>
      <c r="N443" s="2"/>
    </row>
    <row r="444" spans="1:14" ht="25.5">
      <c r="A444" s="11">
        <v>407</v>
      </c>
      <c r="B444" s="77"/>
      <c r="C444" s="15" t="s">
        <v>481</v>
      </c>
      <c r="D444" s="12">
        <v>90</v>
      </c>
      <c r="E444" s="13" t="s">
        <v>482</v>
      </c>
      <c r="F444" s="14">
        <v>120</v>
      </c>
      <c r="G444" s="14" t="s">
        <v>994</v>
      </c>
      <c r="H444" s="28" t="s">
        <v>1027</v>
      </c>
      <c r="I444" s="9">
        <v>2.25</v>
      </c>
      <c r="J444" s="9">
        <v>216</v>
      </c>
      <c r="K444" s="9"/>
      <c r="L444" s="9">
        <v>33.67</v>
      </c>
      <c r="M444" s="2" t="s">
        <v>1356</v>
      </c>
      <c r="N444" s="2"/>
    </row>
    <row r="445" spans="1:14" ht="25.5">
      <c r="A445" s="11">
        <v>408</v>
      </c>
      <c r="B445" s="77"/>
      <c r="C445" s="15" t="s">
        <v>483</v>
      </c>
      <c r="D445" s="12">
        <v>78</v>
      </c>
      <c r="E445" s="13" t="s">
        <v>484</v>
      </c>
      <c r="F445" s="14">
        <v>80</v>
      </c>
      <c r="G445" s="14" t="s">
        <v>942</v>
      </c>
      <c r="H445" s="28" t="s">
        <v>1264</v>
      </c>
      <c r="I445" s="9" t="s">
        <v>1227</v>
      </c>
      <c r="J445" s="9">
        <v>60</v>
      </c>
      <c r="K445" s="46">
        <f aca="true" t="shared" si="10" ref="K445:K453">L445/J445</f>
        <v>0.3565</v>
      </c>
      <c r="L445" s="46">
        <v>21.39</v>
      </c>
      <c r="M445" s="2" t="s">
        <v>1351</v>
      </c>
      <c r="N445" s="2"/>
    </row>
    <row r="446" spans="1:14" ht="12.75">
      <c r="A446" s="11">
        <v>409</v>
      </c>
      <c r="B446" s="77"/>
      <c r="C446" s="25" t="s">
        <v>568</v>
      </c>
      <c r="D446" s="12">
        <v>12</v>
      </c>
      <c r="E446" s="13" t="s">
        <v>98</v>
      </c>
      <c r="F446" s="14">
        <v>6</v>
      </c>
      <c r="G446" s="14" t="s">
        <v>942</v>
      </c>
      <c r="H446" s="28" t="s">
        <v>163</v>
      </c>
      <c r="I446" s="9" t="s">
        <v>5</v>
      </c>
      <c r="J446" s="9">
        <v>2</v>
      </c>
      <c r="K446" s="46">
        <f t="shared" si="10"/>
        <v>5.51</v>
      </c>
      <c r="L446" s="46">
        <v>11.02</v>
      </c>
      <c r="M446" s="2" t="s">
        <v>1351</v>
      </c>
      <c r="N446" s="2"/>
    </row>
    <row r="447" spans="1:14" ht="12.75">
      <c r="A447" s="11">
        <v>410</v>
      </c>
      <c r="B447" s="77"/>
      <c r="C447" s="15" t="s">
        <v>569</v>
      </c>
      <c r="D447" s="12">
        <v>42</v>
      </c>
      <c r="E447" s="13" t="s">
        <v>66</v>
      </c>
      <c r="F447" s="14">
        <v>84</v>
      </c>
      <c r="G447" s="14" t="s">
        <v>1079</v>
      </c>
      <c r="H447" s="28" t="s">
        <v>1203</v>
      </c>
      <c r="I447" s="9" t="s">
        <v>780</v>
      </c>
      <c r="J447" s="9">
        <v>84</v>
      </c>
      <c r="K447" s="46">
        <f t="shared" si="10"/>
        <v>0.3060714285714286</v>
      </c>
      <c r="L447" s="55">
        <v>25.71</v>
      </c>
      <c r="M447" s="2" t="s">
        <v>1354</v>
      </c>
      <c r="N447" s="2"/>
    </row>
    <row r="448" spans="1:14" ht="12.75">
      <c r="A448" s="11">
        <v>411</v>
      </c>
      <c r="B448" s="77"/>
      <c r="C448" s="10" t="s">
        <v>560</v>
      </c>
      <c r="D448" s="12">
        <v>48</v>
      </c>
      <c r="E448" s="13" t="s">
        <v>65</v>
      </c>
      <c r="F448" s="14">
        <v>213</v>
      </c>
      <c r="G448" s="14" t="s">
        <v>942</v>
      </c>
      <c r="H448" s="28" t="s">
        <v>1265</v>
      </c>
      <c r="I448" s="9" t="s">
        <v>145</v>
      </c>
      <c r="J448" s="9">
        <v>320</v>
      </c>
      <c r="K448" s="46">
        <f t="shared" si="10"/>
        <v>0.10621875</v>
      </c>
      <c r="L448" s="46">
        <v>33.99</v>
      </c>
      <c r="M448" s="2" t="s">
        <v>1351</v>
      </c>
      <c r="N448" s="2"/>
    </row>
    <row r="449" spans="1:14" ht="12.75">
      <c r="A449" s="11">
        <v>412</v>
      </c>
      <c r="B449" s="77"/>
      <c r="C449" s="10" t="s">
        <v>561</v>
      </c>
      <c r="D449" s="12">
        <v>60</v>
      </c>
      <c r="E449" s="13" t="s">
        <v>93</v>
      </c>
      <c r="F449" s="14">
        <v>213</v>
      </c>
      <c r="G449" s="14" t="s">
        <v>1079</v>
      </c>
      <c r="H449" s="28" t="s">
        <v>1205</v>
      </c>
      <c r="I449" s="9" t="s">
        <v>780</v>
      </c>
      <c r="J449" s="9">
        <v>160</v>
      </c>
      <c r="K449" s="46">
        <f t="shared" si="10"/>
        <v>0.22131249999999997</v>
      </c>
      <c r="L449" s="55">
        <v>35.41</v>
      </c>
      <c r="M449" s="2" t="s">
        <v>1354</v>
      </c>
      <c r="N449" s="2"/>
    </row>
    <row r="450" spans="1:14" ht="12.75">
      <c r="A450" s="11">
        <v>413</v>
      </c>
      <c r="B450" s="77"/>
      <c r="C450" s="10" t="s">
        <v>562</v>
      </c>
      <c r="D450" s="12">
        <v>48</v>
      </c>
      <c r="E450" s="13" t="s">
        <v>93</v>
      </c>
      <c r="F450" s="14">
        <v>213</v>
      </c>
      <c r="G450" s="14" t="s">
        <v>1079</v>
      </c>
      <c r="H450" s="28" t="s">
        <v>1204</v>
      </c>
      <c r="I450" s="9" t="s">
        <v>1201</v>
      </c>
      <c r="J450" s="9">
        <v>213</v>
      </c>
      <c r="K450" s="46">
        <f t="shared" si="10"/>
        <v>0.14347417840375587</v>
      </c>
      <c r="L450" s="55">
        <v>30.56</v>
      </c>
      <c r="M450" s="2" t="s">
        <v>1354</v>
      </c>
      <c r="N450" s="2"/>
    </row>
    <row r="451" spans="1:14" ht="12.75">
      <c r="A451" s="11">
        <v>414</v>
      </c>
      <c r="B451" s="77"/>
      <c r="C451" s="25" t="s">
        <v>950</v>
      </c>
      <c r="D451" s="12">
        <v>4</v>
      </c>
      <c r="E451" s="13" t="s">
        <v>482</v>
      </c>
      <c r="F451" s="14">
        <v>1</v>
      </c>
      <c r="G451" s="14" t="s">
        <v>1079</v>
      </c>
      <c r="H451" s="28" t="s">
        <v>1206</v>
      </c>
      <c r="I451" s="9" t="s">
        <v>63</v>
      </c>
      <c r="J451" s="9">
        <v>120</v>
      </c>
      <c r="K451" s="46">
        <f t="shared" si="10"/>
        <v>0.13874999999999998</v>
      </c>
      <c r="L451" s="55">
        <v>16.65</v>
      </c>
      <c r="M451" s="2" t="s">
        <v>1354</v>
      </c>
      <c r="N451" s="2"/>
    </row>
    <row r="452" spans="1:14" ht="12.75">
      <c r="A452" s="11">
        <v>415</v>
      </c>
      <c r="B452" s="77" t="s">
        <v>49</v>
      </c>
      <c r="C452" s="25" t="s">
        <v>576</v>
      </c>
      <c r="D452" s="12">
        <v>24</v>
      </c>
      <c r="E452" s="13" t="s">
        <v>73</v>
      </c>
      <c r="F452" s="14">
        <v>96</v>
      </c>
      <c r="G452" s="14" t="s">
        <v>1079</v>
      </c>
      <c r="H452" s="28" t="s">
        <v>112</v>
      </c>
      <c r="I452" s="9">
        <v>5.5</v>
      </c>
      <c r="J452" s="9">
        <v>96</v>
      </c>
      <c r="K452" s="46">
        <f t="shared" si="10"/>
        <v>0.43906249999999997</v>
      </c>
      <c r="L452" s="55">
        <v>42.15</v>
      </c>
      <c r="M452" s="2" t="s">
        <v>1354</v>
      </c>
      <c r="N452" s="2"/>
    </row>
    <row r="453" spans="1:14" ht="25.5">
      <c r="A453" s="11">
        <v>416</v>
      </c>
      <c r="B453" s="77"/>
      <c r="C453" s="25" t="s">
        <v>943</v>
      </c>
      <c r="D453" s="12">
        <v>29</v>
      </c>
      <c r="E453" s="13" t="s">
        <v>944</v>
      </c>
      <c r="F453" s="14">
        <v>96</v>
      </c>
      <c r="G453" s="14" t="s">
        <v>942</v>
      </c>
      <c r="H453" s="28" t="s">
        <v>1266</v>
      </c>
      <c r="I453" s="9" t="s">
        <v>35</v>
      </c>
      <c r="J453" s="9">
        <v>24</v>
      </c>
      <c r="K453" s="46">
        <f t="shared" si="10"/>
        <v>1.0704166666666668</v>
      </c>
      <c r="L453" s="46">
        <v>25.69</v>
      </c>
      <c r="M453" s="2" t="s">
        <v>1351</v>
      </c>
      <c r="N453" s="2"/>
    </row>
    <row r="454" spans="1:14" ht="25.5">
      <c r="A454" s="11">
        <v>417</v>
      </c>
      <c r="B454" s="77"/>
      <c r="C454" s="15" t="s">
        <v>485</v>
      </c>
      <c r="D454" s="12">
        <v>27</v>
      </c>
      <c r="E454" s="13" t="s">
        <v>486</v>
      </c>
      <c r="F454" s="14">
        <v>72</v>
      </c>
      <c r="G454" s="14" t="s">
        <v>1275</v>
      </c>
      <c r="H454" s="28" t="s">
        <v>1267</v>
      </c>
      <c r="I454" s="9" t="s">
        <v>1313</v>
      </c>
      <c r="J454" s="9">
        <v>72</v>
      </c>
      <c r="K454" s="9"/>
      <c r="L454" s="9">
        <v>44.05</v>
      </c>
      <c r="M454" s="2" t="s">
        <v>1354</v>
      </c>
      <c r="N454" s="2"/>
    </row>
    <row r="455" spans="1:14" ht="25.5">
      <c r="A455" s="11">
        <v>418</v>
      </c>
      <c r="B455" s="77"/>
      <c r="C455" s="25" t="s">
        <v>783</v>
      </c>
      <c r="D455" s="12">
        <v>42</v>
      </c>
      <c r="E455" s="13" t="s">
        <v>782</v>
      </c>
      <c r="F455" s="14">
        <v>96</v>
      </c>
      <c r="G455" s="14" t="s">
        <v>1079</v>
      </c>
      <c r="H455" s="28" t="s">
        <v>112</v>
      </c>
      <c r="I455" s="9" t="s">
        <v>1207</v>
      </c>
      <c r="J455" s="9">
        <v>96</v>
      </c>
      <c r="K455" s="46">
        <f>L455/J455</f>
        <v>0.43166666666666664</v>
      </c>
      <c r="L455" s="55">
        <v>41.44</v>
      </c>
      <c r="M455" s="2" t="s">
        <v>1354</v>
      </c>
      <c r="N455" s="2"/>
    </row>
    <row r="456" spans="1:14" ht="12.75">
      <c r="A456" s="11">
        <v>419</v>
      </c>
      <c r="B456" s="77"/>
      <c r="C456" s="25" t="s">
        <v>939</v>
      </c>
      <c r="D456" s="12">
        <v>6</v>
      </c>
      <c r="E456" s="13" t="s">
        <v>940</v>
      </c>
      <c r="F456" s="14">
        <v>1</v>
      </c>
      <c r="G456" s="14" t="s">
        <v>942</v>
      </c>
      <c r="H456" s="48" t="s">
        <v>1234</v>
      </c>
      <c r="I456" s="9" t="s">
        <v>1242</v>
      </c>
      <c r="J456" s="9">
        <v>3</v>
      </c>
      <c r="K456" s="46">
        <f>L456/J456</f>
        <v>8.406666666666666</v>
      </c>
      <c r="L456" s="46">
        <v>25.22</v>
      </c>
      <c r="M456" s="2" t="s">
        <v>1351</v>
      </c>
      <c r="N456" s="2"/>
    </row>
    <row r="457" spans="1:14" ht="12.75">
      <c r="A457" s="11">
        <v>420</v>
      </c>
      <c r="B457" s="77"/>
      <c r="C457" s="25" t="s">
        <v>570</v>
      </c>
      <c r="D457" s="12">
        <v>117</v>
      </c>
      <c r="E457" s="13" t="s">
        <v>69</v>
      </c>
      <c r="F457" s="14">
        <v>8</v>
      </c>
      <c r="G457" s="14" t="s">
        <v>1275</v>
      </c>
      <c r="H457" s="28" t="s">
        <v>1276</v>
      </c>
      <c r="I457" s="9" t="s">
        <v>1008</v>
      </c>
      <c r="J457" s="9">
        <v>8</v>
      </c>
      <c r="K457" s="9"/>
      <c r="L457" s="9">
        <v>21.04</v>
      </c>
      <c r="M457" s="2" t="s">
        <v>1354</v>
      </c>
      <c r="N457" s="2"/>
    </row>
    <row r="458" spans="1:14" ht="12.75">
      <c r="A458" s="11">
        <v>421</v>
      </c>
      <c r="B458" s="77" t="s">
        <v>50</v>
      </c>
      <c r="C458" s="25" t="s">
        <v>577</v>
      </c>
      <c r="D458" s="12">
        <v>36</v>
      </c>
      <c r="E458" s="13" t="s">
        <v>55</v>
      </c>
      <c r="F458" s="14">
        <v>6</v>
      </c>
      <c r="G458" s="14" t="s">
        <v>1275</v>
      </c>
      <c r="H458" s="28" t="s">
        <v>1314</v>
      </c>
      <c r="I458" s="9" t="s">
        <v>1229</v>
      </c>
      <c r="J458" s="9">
        <v>6</v>
      </c>
      <c r="K458" s="9"/>
      <c r="L458" s="9">
        <v>12.74</v>
      </c>
      <c r="M458" s="2" t="s">
        <v>1354</v>
      </c>
      <c r="N458" s="2"/>
    </row>
    <row r="459" spans="1:14" ht="12.75">
      <c r="A459" s="11">
        <v>422</v>
      </c>
      <c r="B459" s="77" t="s">
        <v>51</v>
      </c>
      <c r="C459" s="25" t="s">
        <v>578</v>
      </c>
      <c r="D459" s="12">
        <v>72</v>
      </c>
      <c r="E459" s="13" t="s">
        <v>81</v>
      </c>
      <c r="F459" s="14">
        <v>6</v>
      </c>
      <c r="G459" s="14" t="s">
        <v>942</v>
      </c>
      <c r="H459" s="28" t="s">
        <v>1268</v>
      </c>
      <c r="I459" s="9" t="s">
        <v>5</v>
      </c>
      <c r="J459" s="9">
        <v>6</v>
      </c>
      <c r="K459" s="46">
        <f>L459/J459</f>
        <v>2.236666666666667</v>
      </c>
      <c r="L459" s="46">
        <v>13.42</v>
      </c>
      <c r="M459" s="2" t="s">
        <v>1351</v>
      </c>
      <c r="N459" s="2"/>
    </row>
    <row r="460" spans="1:14" ht="12.75">
      <c r="A460" s="11">
        <v>423</v>
      </c>
      <c r="B460" s="77" t="s">
        <v>133</v>
      </c>
      <c r="C460" s="25" t="s">
        <v>579</v>
      </c>
      <c r="D460" s="12">
        <v>162</v>
      </c>
      <c r="E460" s="13" t="s">
        <v>81</v>
      </c>
      <c r="F460" s="14">
        <v>6</v>
      </c>
      <c r="G460" s="14" t="s">
        <v>1275</v>
      </c>
      <c r="H460" s="28" t="s">
        <v>1296</v>
      </c>
      <c r="I460" s="9" t="s">
        <v>200</v>
      </c>
      <c r="J460" s="9">
        <v>6</v>
      </c>
      <c r="K460" s="9"/>
      <c r="L460" s="9">
        <v>14.32</v>
      </c>
      <c r="M460" s="2" t="s">
        <v>1354</v>
      </c>
      <c r="N460" s="2"/>
    </row>
    <row r="461" spans="1:14" ht="12.75">
      <c r="A461" s="11">
        <v>424</v>
      </c>
      <c r="B461" s="77" t="s">
        <v>47</v>
      </c>
      <c r="C461" s="25" t="s">
        <v>580</v>
      </c>
      <c r="D461" s="12">
        <v>25</v>
      </c>
      <c r="E461" s="13" t="s">
        <v>82</v>
      </c>
      <c r="F461" s="14">
        <v>6</v>
      </c>
      <c r="G461" s="14" t="s">
        <v>942</v>
      </c>
      <c r="H461" s="28" t="s">
        <v>1269</v>
      </c>
      <c r="I461" s="9" t="s">
        <v>1243</v>
      </c>
      <c r="J461" s="9">
        <v>6</v>
      </c>
      <c r="K461" s="46">
        <f>L461/J461</f>
        <v>2.72</v>
      </c>
      <c r="L461" s="46">
        <v>16.32</v>
      </c>
      <c r="M461" s="2" t="s">
        <v>1351</v>
      </c>
      <c r="N461" s="2"/>
    </row>
    <row r="462" spans="1:14" ht="12.75">
      <c r="A462" s="11">
        <v>425</v>
      </c>
      <c r="B462" s="90"/>
      <c r="C462" s="25" t="s">
        <v>581</v>
      </c>
      <c r="D462" s="12">
        <v>30</v>
      </c>
      <c r="E462" s="13" t="s">
        <v>81</v>
      </c>
      <c r="F462" s="14">
        <v>6</v>
      </c>
      <c r="G462" s="14" t="s">
        <v>1275</v>
      </c>
      <c r="H462" s="28" t="s">
        <v>1276</v>
      </c>
      <c r="I462" s="9" t="s">
        <v>200</v>
      </c>
      <c r="J462" s="9">
        <v>6</v>
      </c>
      <c r="K462" s="9"/>
      <c r="L462" s="9">
        <v>19.05</v>
      </c>
      <c r="M462" s="2" t="s">
        <v>1354</v>
      </c>
      <c r="N462" s="2"/>
    </row>
    <row r="463" spans="1:14" s="62" customFormat="1" ht="12.75">
      <c r="A463" s="56">
        <v>426</v>
      </c>
      <c r="B463" s="91" t="s">
        <v>203</v>
      </c>
      <c r="C463" s="57" t="s">
        <v>582</v>
      </c>
      <c r="D463" s="58">
        <v>75</v>
      </c>
      <c r="E463" s="59" t="s">
        <v>215</v>
      </c>
      <c r="F463" s="60">
        <v>1</v>
      </c>
      <c r="G463" s="60" t="s">
        <v>1079</v>
      </c>
      <c r="H463" s="96" t="s">
        <v>1202</v>
      </c>
      <c r="I463" s="97" t="s">
        <v>780</v>
      </c>
      <c r="J463" s="97">
        <v>150</v>
      </c>
      <c r="K463" s="46">
        <f>L463/J463</f>
        <v>0.08853333333333332</v>
      </c>
      <c r="L463" s="93">
        <v>13.28</v>
      </c>
      <c r="M463" s="61" t="s">
        <v>1354</v>
      </c>
      <c r="N463" s="61"/>
    </row>
    <row r="464" spans="1:14" ht="25.5">
      <c r="A464" s="11">
        <v>427</v>
      </c>
      <c r="B464" s="77"/>
      <c r="C464" s="25" t="s">
        <v>785</v>
      </c>
      <c r="D464" s="12">
        <v>345</v>
      </c>
      <c r="E464" s="13" t="s">
        <v>81</v>
      </c>
      <c r="F464" s="14">
        <v>6</v>
      </c>
      <c r="G464" s="14" t="s">
        <v>1079</v>
      </c>
      <c r="H464" s="28" t="s">
        <v>1154</v>
      </c>
      <c r="I464" s="9" t="s">
        <v>1071</v>
      </c>
      <c r="J464" s="9">
        <v>6</v>
      </c>
      <c r="K464" s="46">
        <f>L464/J464</f>
        <v>2.6783333333333332</v>
      </c>
      <c r="L464" s="55">
        <v>16.07</v>
      </c>
      <c r="M464" s="2" t="s">
        <v>1354</v>
      </c>
      <c r="N464" s="2"/>
    </row>
    <row r="465" spans="1:14" ht="25.5">
      <c r="A465" s="11">
        <v>428</v>
      </c>
      <c r="B465" s="77"/>
      <c r="C465" s="25" t="s">
        <v>786</v>
      </c>
      <c r="D465" s="12">
        <v>34</v>
      </c>
      <c r="E465" s="13" t="s">
        <v>55</v>
      </c>
      <c r="F465" s="14">
        <v>6</v>
      </c>
      <c r="G465" s="14" t="s">
        <v>1275</v>
      </c>
      <c r="H465" s="28" t="s">
        <v>1296</v>
      </c>
      <c r="I465" s="9" t="s">
        <v>995</v>
      </c>
      <c r="J465" s="9">
        <v>6</v>
      </c>
      <c r="K465" s="9"/>
      <c r="L465" s="55"/>
      <c r="M465" s="2" t="s">
        <v>1354</v>
      </c>
      <c r="N465" s="2"/>
    </row>
    <row r="466" spans="1:14" ht="12.75">
      <c r="A466" s="11">
        <v>429</v>
      </c>
      <c r="B466" s="77" t="s">
        <v>43</v>
      </c>
      <c r="C466" s="2" t="s">
        <v>946</v>
      </c>
      <c r="D466" s="2">
        <v>30</v>
      </c>
      <c r="E466" s="2" t="s">
        <v>97</v>
      </c>
      <c r="F466" s="37">
        <v>5</v>
      </c>
      <c r="G466" s="37" t="s">
        <v>1079</v>
      </c>
      <c r="H466" s="48" t="s">
        <v>1208</v>
      </c>
      <c r="I466" s="9" t="s">
        <v>55</v>
      </c>
      <c r="J466" s="9">
        <v>6</v>
      </c>
      <c r="K466" s="46">
        <f>L466/J466</f>
        <v>3.8633333333333333</v>
      </c>
      <c r="L466" s="55">
        <v>23.18</v>
      </c>
      <c r="M466" s="2" t="s">
        <v>1354</v>
      </c>
      <c r="N466" s="2"/>
    </row>
    <row r="467" spans="1:14" ht="12.75">
      <c r="A467" s="11">
        <v>430</v>
      </c>
      <c r="B467" s="77" t="s">
        <v>43</v>
      </c>
      <c r="C467" s="2" t="s">
        <v>947</v>
      </c>
      <c r="D467" s="2">
        <v>3</v>
      </c>
      <c r="E467" s="2" t="s">
        <v>72</v>
      </c>
      <c r="F467" s="37">
        <v>72</v>
      </c>
      <c r="G467" s="37" t="s">
        <v>1079</v>
      </c>
      <c r="H467" s="48" t="s">
        <v>1209</v>
      </c>
      <c r="I467" s="9" t="s">
        <v>1210</v>
      </c>
      <c r="J467" s="9">
        <v>4</v>
      </c>
      <c r="K467" s="46">
        <f>L467/J467</f>
        <v>9.55</v>
      </c>
      <c r="L467" s="55">
        <v>38.2</v>
      </c>
      <c r="M467" s="2" t="s">
        <v>1354</v>
      </c>
      <c r="N467" s="2"/>
    </row>
    <row r="468" spans="1:14" ht="12.75">
      <c r="A468" s="11">
        <v>431</v>
      </c>
      <c r="B468" s="77" t="s">
        <v>202</v>
      </c>
      <c r="C468" s="25" t="s">
        <v>586</v>
      </c>
      <c r="D468" s="12">
        <v>14</v>
      </c>
      <c r="E468" s="13" t="s">
        <v>246</v>
      </c>
      <c r="F468" s="14">
        <v>12</v>
      </c>
      <c r="G468" s="14" t="s">
        <v>942</v>
      </c>
      <c r="H468" s="28" t="s">
        <v>1235</v>
      </c>
      <c r="I468" s="9" t="s">
        <v>132</v>
      </c>
      <c r="J468" s="9">
        <v>12</v>
      </c>
      <c r="K468" s="46">
        <f>L468/J468</f>
        <v>1.5058333333333334</v>
      </c>
      <c r="L468" s="46">
        <v>18.07</v>
      </c>
      <c r="M468" s="2" t="s">
        <v>1351</v>
      </c>
      <c r="N468" s="2"/>
    </row>
    <row r="469" spans="1:14" ht="12.75">
      <c r="A469" s="11">
        <v>432</v>
      </c>
      <c r="B469" s="90"/>
      <c r="C469" s="25" t="s">
        <v>587</v>
      </c>
      <c r="D469" s="12">
        <v>18</v>
      </c>
      <c r="E469" s="13" t="s">
        <v>145</v>
      </c>
      <c r="F469" s="14">
        <v>144</v>
      </c>
      <c r="G469" s="14" t="s">
        <v>994</v>
      </c>
      <c r="H469" s="28" t="s">
        <v>1029</v>
      </c>
      <c r="I469" s="9">
        <v>1.5</v>
      </c>
      <c r="J469" s="9">
        <v>144</v>
      </c>
      <c r="K469" s="9">
        <v>0.14</v>
      </c>
      <c r="L469" s="9">
        <v>20.51</v>
      </c>
      <c r="M469" s="2" t="s">
        <v>1356</v>
      </c>
      <c r="N469" s="2"/>
    </row>
    <row r="470" spans="1:14" ht="12.75">
      <c r="A470" s="11">
        <v>433</v>
      </c>
      <c r="B470" s="77" t="s">
        <v>108</v>
      </c>
      <c r="C470" s="25" t="s">
        <v>588</v>
      </c>
      <c r="D470" s="12">
        <v>24</v>
      </c>
      <c r="E470" s="13" t="s">
        <v>6</v>
      </c>
      <c r="F470" s="14"/>
      <c r="G470" s="14" t="s">
        <v>942</v>
      </c>
      <c r="H470" s="28" t="s">
        <v>1270</v>
      </c>
      <c r="I470" s="9" t="s">
        <v>1226</v>
      </c>
      <c r="J470" s="9">
        <v>144</v>
      </c>
      <c r="K470" s="46">
        <f>L470/J470</f>
        <v>0.09722222222222222</v>
      </c>
      <c r="L470" s="46">
        <v>14</v>
      </c>
      <c r="M470" s="2" t="s">
        <v>1351</v>
      </c>
      <c r="N470" s="2"/>
    </row>
    <row r="471" spans="1:14" ht="12.75">
      <c r="A471" s="11">
        <v>434</v>
      </c>
      <c r="B471" s="77"/>
      <c r="C471" s="25" t="s">
        <v>590</v>
      </c>
      <c r="D471" s="12">
        <v>280</v>
      </c>
      <c r="E471" s="13" t="s">
        <v>103</v>
      </c>
      <c r="F471" s="14">
        <v>144</v>
      </c>
      <c r="G471" s="14" t="s">
        <v>1275</v>
      </c>
      <c r="H471" s="28" t="s">
        <v>1297</v>
      </c>
      <c r="I471" s="9" t="s">
        <v>1298</v>
      </c>
      <c r="J471" s="9">
        <v>144</v>
      </c>
      <c r="K471" s="9"/>
      <c r="L471" s="9">
        <v>12.35</v>
      </c>
      <c r="M471" s="2" t="s">
        <v>1354</v>
      </c>
      <c r="N471" s="2"/>
    </row>
    <row r="472" spans="1:14" ht="12.75">
      <c r="A472" s="11">
        <v>435</v>
      </c>
      <c r="B472" s="77"/>
      <c r="C472" s="25" t="s">
        <v>571</v>
      </c>
      <c r="D472" s="12">
        <v>198</v>
      </c>
      <c r="E472" s="13" t="s">
        <v>94</v>
      </c>
      <c r="F472" s="14">
        <v>144</v>
      </c>
      <c r="G472" s="14" t="s">
        <v>1079</v>
      </c>
      <c r="H472" s="28" t="s">
        <v>1072</v>
      </c>
      <c r="I472" s="9">
        <v>1.25</v>
      </c>
      <c r="J472" s="9">
        <v>144</v>
      </c>
      <c r="K472" s="46">
        <f>L472/J472</f>
        <v>0.07756944444444444</v>
      </c>
      <c r="L472" s="55">
        <v>11.17</v>
      </c>
      <c r="M472" s="2" t="s">
        <v>1354</v>
      </c>
      <c r="N472" s="2"/>
    </row>
    <row r="473" spans="1:14" ht="12.75">
      <c r="A473" s="11">
        <v>436</v>
      </c>
      <c r="B473" s="77" t="s">
        <v>109</v>
      </c>
      <c r="C473" s="25" t="s">
        <v>589</v>
      </c>
      <c r="D473" s="12">
        <v>48</v>
      </c>
      <c r="E473" s="13" t="s">
        <v>116</v>
      </c>
      <c r="F473" s="14">
        <v>16</v>
      </c>
      <c r="G473" s="14" t="s">
        <v>942</v>
      </c>
      <c r="H473" s="28" t="s">
        <v>1236</v>
      </c>
      <c r="I473" s="9" t="s">
        <v>1228</v>
      </c>
      <c r="J473" s="9">
        <v>16</v>
      </c>
      <c r="K473" s="46">
        <f>L473/J473</f>
        <v>1.3925</v>
      </c>
      <c r="L473" s="46">
        <v>22.28</v>
      </c>
      <c r="M473" s="2" t="s">
        <v>1351</v>
      </c>
      <c r="N473" s="2"/>
    </row>
    <row r="474" spans="1:14" ht="12.75">
      <c r="A474" s="11">
        <v>437</v>
      </c>
      <c r="B474" s="77" t="s">
        <v>141</v>
      </c>
      <c r="C474" s="2" t="s">
        <v>935</v>
      </c>
      <c r="D474" s="2">
        <v>12</v>
      </c>
      <c r="E474" s="2" t="s">
        <v>936</v>
      </c>
      <c r="F474" s="37">
        <v>8</v>
      </c>
      <c r="G474" s="37" t="s">
        <v>1275</v>
      </c>
      <c r="H474" s="28" t="s">
        <v>1315</v>
      </c>
      <c r="I474" s="9" t="s">
        <v>1008</v>
      </c>
      <c r="J474" s="9">
        <v>12</v>
      </c>
      <c r="K474" s="9"/>
      <c r="L474" s="9">
        <v>22</v>
      </c>
      <c r="M474" s="2" t="s">
        <v>1354</v>
      </c>
      <c r="N474" s="2"/>
    </row>
    <row r="475" spans="1:14" ht="12.75">
      <c r="A475" s="17">
        <v>438</v>
      </c>
      <c r="B475" s="85"/>
      <c r="C475" s="10" t="s">
        <v>460</v>
      </c>
      <c r="D475" s="12">
        <v>20</v>
      </c>
      <c r="E475" s="13" t="s">
        <v>84</v>
      </c>
      <c r="F475" s="19">
        <v>4</v>
      </c>
      <c r="G475" s="19" t="s">
        <v>1079</v>
      </c>
      <c r="H475" s="44" t="s">
        <v>161</v>
      </c>
      <c r="I475" s="28" t="s">
        <v>84</v>
      </c>
      <c r="J475" s="28">
        <v>4</v>
      </c>
      <c r="K475" s="28">
        <f>L475/J475</f>
        <v>11.05</v>
      </c>
      <c r="L475" s="28">
        <v>44.2</v>
      </c>
      <c r="M475" s="2" t="s">
        <v>1354</v>
      </c>
      <c r="N475" s="2"/>
    </row>
    <row r="476" spans="1:14" ht="12.75">
      <c r="A476" s="17">
        <v>439</v>
      </c>
      <c r="B476" s="85"/>
      <c r="C476" s="10" t="s">
        <v>461</v>
      </c>
      <c r="D476" s="12">
        <v>36</v>
      </c>
      <c r="E476" s="13" t="s">
        <v>84</v>
      </c>
      <c r="F476" s="19">
        <v>4</v>
      </c>
      <c r="G476" s="19" t="s">
        <v>1079</v>
      </c>
      <c r="H476" s="44" t="s">
        <v>161</v>
      </c>
      <c r="I476" s="9" t="s">
        <v>84</v>
      </c>
      <c r="J476" s="9">
        <v>4</v>
      </c>
      <c r="K476" s="46">
        <f>L476/J476</f>
        <v>10.0625</v>
      </c>
      <c r="L476" s="55">
        <v>40.25</v>
      </c>
      <c r="M476" s="2" t="s">
        <v>1354</v>
      </c>
      <c r="N476" s="2"/>
    </row>
    <row r="477" spans="1:14" ht="12.75">
      <c r="A477" s="17">
        <v>440</v>
      </c>
      <c r="B477" s="85"/>
      <c r="C477" s="10" t="s">
        <v>937</v>
      </c>
      <c r="D477" s="12">
        <v>15</v>
      </c>
      <c r="E477" s="13" t="s">
        <v>84</v>
      </c>
      <c r="F477" s="19">
        <v>4</v>
      </c>
      <c r="G477" s="19" t="s">
        <v>1079</v>
      </c>
      <c r="H477" s="44" t="s">
        <v>1211</v>
      </c>
      <c r="I477" s="9" t="s">
        <v>84</v>
      </c>
      <c r="J477" s="9">
        <v>4</v>
      </c>
      <c r="K477" s="46">
        <f>L477/J477</f>
        <v>10.0975</v>
      </c>
      <c r="L477" s="55">
        <v>40.39</v>
      </c>
      <c r="M477" s="2" t="s">
        <v>1354</v>
      </c>
      <c r="N477" s="2"/>
    </row>
    <row r="478" spans="1:14" ht="12.75">
      <c r="A478" s="17">
        <v>441</v>
      </c>
      <c r="B478" s="85"/>
      <c r="C478" s="10" t="s">
        <v>938</v>
      </c>
      <c r="D478" s="12">
        <v>16</v>
      </c>
      <c r="E478" s="13" t="s">
        <v>84</v>
      </c>
      <c r="F478" s="19">
        <v>4</v>
      </c>
      <c r="G478" s="19" t="s">
        <v>942</v>
      </c>
      <c r="H478" s="44" t="s">
        <v>1271</v>
      </c>
      <c r="I478" s="9" t="s">
        <v>1272</v>
      </c>
      <c r="J478" s="9">
        <v>4</v>
      </c>
      <c r="K478" s="46">
        <f>L478/J478</f>
        <v>10.9175</v>
      </c>
      <c r="L478" s="46">
        <v>43.67</v>
      </c>
      <c r="M478" s="2" t="s">
        <v>1351</v>
      </c>
      <c r="N478" s="2"/>
    </row>
    <row r="479" spans="1:14" ht="12.75">
      <c r="A479" s="17">
        <v>442</v>
      </c>
      <c r="B479" s="85"/>
      <c r="C479" s="10" t="s">
        <v>480</v>
      </c>
      <c r="D479" s="12">
        <v>30</v>
      </c>
      <c r="E479" s="13"/>
      <c r="F479" s="19"/>
      <c r="G479" s="19" t="s">
        <v>942</v>
      </c>
      <c r="H479" s="28" t="s">
        <v>1273</v>
      </c>
      <c r="I479" s="9" t="s">
        <v>184</v>
      </c>
      <c r="J479" s="9">
        <v>12</v>
      </c>
      <c r="K479" s="46">
        <f>L479/J479</f>
        <v>2.598333333333333</v>
      </c>
      <c r="L479" s="46">
        <v>31.18</v>
      </c>
      <c r="M479" s="2" t="s">
        <v>1351</v>
      </c>
      <c r="N479" s="2"/>
    </row>
    <row r="480" spans="1:14" ht="12.75">
      <c r="A480" s="143" t="s">
        <v>963</v>
      </c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5"/>
    </row>
    <row r="481" spans="1:14" ht="12.75">
      <c r="A481" s="133" t="s">
        <v>403</v>
      </c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5"/>
    </row>
    <row r="482" spans="1:14" ht="25.5">
      <c r="A482" s="2">
        <v>443</v>
      </c>
      <c r="B482" s="63"/>
      <c r="C482" s="4" t="s">
        <v>413</v>
      </c>
      <c r="D482" s="2">
        <v>48</v>
      </c>
      <c r="E482" s="2" t="s">
        <v>84</v>
      </c>
      <c r="F482" s="2">
        <v>4</v>
      </c>
      <c r="G482" s="2" t="s">
        <v>994</v>
      </c>
      <c r="H482" s="48" t="s">
        <v>1030</v>
      </c>
      <c r="I482" s="45" t="s">
        <v>1031</v>
      </c>
      <c r="J482" s="45">
        <v>4</v>
      </c>
      <c r="K482" s="45"/>
      <c r="L482" s="45">
        <v>46.87</v>
      </c>
      <c r="M482" s="2" t="s">
        <v>1356</v>
      </c>
      <c r="N482" s="2"/>
    </row>
    <row r="483" spans="1:14" ht="25.5">
      <c r="A483" s="2">
        <v>444</v>
      </c>
      <c r="B483" s="63"/>
      <c r="C483" s="4" t="s">
        <v>414</v>
      </c>
      <c r="D483" s="2">
        <v>72</v>
      </c>
      <c r="E483" s="2" t="s">
        <v>84</v>
      </c>
      <c r="F483" s="2">
        <v>4</v>
      </c>
      <c r="G483" s="2" t="s">
        <v>1079</v>
      </c>
      <c r="H483" s="48" t="s">
        <v>1212</v>
      </c>
      <c r="I483" s="45" t="s">
        <v>84</v>
      </c>
      <c r="J483" s="45">
        <v>4</v>
      </c>
      <c r="K483" s="46">
        <f>L483/J483</f>
        <v>14.765</v>
      </c>
      <c r="L483" s="55">
        <v>59.06</v>
      </c>
      <c r="M483" s="2" t="s">
        <v>1354</v>
      </c>
      <c r="N483" s="2"/>
    </row>
    <row r="484" spans="1:14" ht="25.5">
      <c r="A484" s="2">
        <v>445</v>
      </c>
      <c r="B484" s="63"/>
      <c r="C484" s="5" t="s">
        <v>415</v>
      </c>
      <c r="D484" s="2">
        <v>54</v>
      </c>
      <c r="E484" s="3" t="s">
        <v>84</v>
      </c>
      <c r="F484" s="2">
        <v>4</v>
      </c>
      <c r="G484" s="2" t="s">
        <v>994</v>
      </c>
      <c r="H484" s="48" t="s">
        <v>1030</v>
      </c>
      <c r="I484" s="45" t="s">
        <v>1031</v>
      </c>
      <c r="J484" s="45">
        <v>4</v>
      </c>
      <c r="K484" s="45"/>
      <c r="L484" s="45">
        <v>56.1</v>
      </c>
      <c r="M484" s="2" t="s">
        <v>1356</v>
      </c>
      <c r="N484" s="2"/>
    </row>
    <row r="485" spans="1:14" ht="25.5">
      <c r="A485" s="2">
        <v>446</v>
      </c>
      <c r="B485" s="63"/>
      <c r="C485" s="5" t="s">
        <v>416</v>
      </c>
      <c r="D485" s="2">
        <v>114</v>
      </c>
      <c r="E485" s="3" t="s">
        <v>84</v>
      </c>
      <c r="F485" s="2">
        <v>4</v>
      </c>
      <c r="G485" s="2" t="s">
        <v>1079</v>
      </c>
      <c r="H485" s="48" t="s">
        <v>1212</v>
      </c>
      <c r="I485" s="45" t="s">
        <v>84</v>
      </c>
      <c r="J485" s="45">
        <v>4</v>
      </c>
      <c r="K485" s="46">
        <f>L485/J485</f>
        <v>17.26</v>
      </c>
      <c r="L485" s="55">
        <v>69.04</v>
      </c>
      <c r="M485" s="2" t="s">
        <v>1354</v>
      </c>
      <c r="N485" s="2"/>
    </row>
    <row r="486" spans="1:14" ht="25.5">
      <c r="A486" s="2">
        <v>447</v>
      </c>
      <c r="B486" s="63"/>
      <c r="C486" s="5" t="s">
        <v>417</v>
      </c>
      <c r="D486" s="2">
        <v>106</v>
      </c>
      <c r="E486" s="3" t="s">
        <v>84</v>
      </c>
      <c r="F486" s="2">
        <v>4</v>
      </c>
      <c r="G486" s="2" t="s">
        <v>1079</v>
      </c>
      <c r="H486" s="48" t="s">
        <v>1212</v>
      </c>
      <c r="I486" s="45" t="s">
        <v>84</v>
      </c>
      <c r="J486" s="45">
        <v>4</v>
      </c>
      <c r="K486" s="46">
        <f>L486/J486</f>
        <v>17.26</v>
      </c>
      <c r="L486" s="55">
        <v>69.04</v>
      </c>
      <c r="M486" s="2" t="s">
        <v>1354</v>
      </c>
      <c r="N486" s="2"/>
    </row>
    <row r="487" spans="1:14" ht="25.5">
      <c r="A487" s="2">
        <v>448</v>
      </c>
      <c r="B487" s="63"/>
      <c r="C487" s="5" t="s">
        <v>418</v>
      </c>
      <c r="D487" s="2">
        <v>42</v>
      </c>
      <c r="E487" s="3" t="s">
        <v>84</v>
      </c>
      <c r="F487" s="2">
        <v>4</v>
      </c>
      <c r="G487" s="2" t="s">
        <v>994</v>
      </c>
      <c r="H487" s="48" t="s">
        <v>1030</v>
      </c>
      <c r="I487" s="45" t="s">
        <v>1031</v>
      </c>
      <c r="J487" s="45">
        <v>4</v>
      </c>
      <c r="K487" s="45"/>
      <c r="L487" s="45">
        <v>56.1</v>
      </c>
      <c r="M487" s="2" t="s">
        <v>1356</v>
      </c>
      <c r="N487" s="2"/>
    </row>
    <row r="488" spans="1:14" ht="25.5">
      <c r="A488" s="2">
        <v>449</v>
      </c>
      <c r="B488" s="63"/>
      <c r="C488" s="5" t="s">
        <v>419</v>
      </c>
      <c r="D488" s="2">
        <v>90</v>
      </c>
      <c r="E488" s="3" t="s">
        <v>84</v>
      </c>
      <c r="F488" s="2">
        <v>4</v>
      </c>
      <c r="G488" s="2" t="s">
        <v>994</v>
      </c>
      <c r="H488" s="48" t="s">
        <v>1030</v>
      </c>
      <c r="I488" s="45" t="s">
        <v>1031</v>
      </c>
      <c r="J488" s="45">
        <v>4</v>
      </c>
      <c r="K488" s="45"/>
      <c r="L488" s="45">
        <v>56.1</v>
      </c>
      <c r="M488" s="2" t="s">
        <v>1356</v>
      </c>
      <c r="N488" s="2"/>
    </row>
    <row r="489" spans="1:14" ht="25.5">
      <c r="A489" s="2">
        <v>450</v>
      </c>
      <c r="B489" s="63"/>
      <c r="C489" s="5" t="s">
        <v>420</v>
      </c>
      <c r="D489" s="2">
        <v>76</v>
      </c>
      <c r="E489" s="3" t="s">
        <v>84</v>
      </c>
      <c r="F489" s="2">
        <v>4</v>
      </c>
      <c r="G489" s="2" t="s">
        <v>1079</v>
      </c>
      <c r="H489" s="48" t="s">
        <v>1212</v>
      </c>
      <c r="I489" s="45" t="s">
        <v>84</v>
      </c>
      <c r="J489" s="45">
        <v>4</v>
      </c>
      <c r="K489" s="46">
        <f>L489/J489</f>
        <v>14.765</v>
      </c>
      <c r="L489" s="55">
        <v>59.06</v>
      </c>
      <c r="M489" s="2" t="s">
        <v>1354</v>
      </c>
      <c r="N489" s="2"/>
    </row>
    <row r="490" spans="1:14" ht="25.5">
      <c r="A490" s="2">
        <v>451</v>
      </c>
      <c r="B490" s="63"/>
      <c r="C490" s="5" t="s">
        <v>421</v>
      </c>
      <c r="D490" s="2">
        <v>126</v>
      </c>
      <c r="E490" s="3" t="s">
        <v>84</v>
      </c>
      <c r="F490" s="2">
        <v>4</v>
      </c>
      <c r="G490" s="2" t="s">
        <v>1079</v>
      </c>
      <c r="H490" s="48" t="s">
        <v>1212</v>
      </c>
      <c r="I490" s="45" t="s">
        <v>84</v>
      </c>
      <c r="J490" s="45">
        <v>4</v>
      </c>
      <c r="K490" s="46">
        <f>L490/J490</f>
        <v>17.26</v>
      </c>
      <c r="L490" s="55">
        <v>69.04</v>
      </c>
      <c r="M490" s="2" t="s">
        <v>1354</v>
      </c>
      <c r="N490" s="2"/>
    </row>
    <row r="491" spans="1:14" ht="25.5">
      <c r="A491" s="2">
        <v>452</v>
      </c>
      <c r="B491" s="63"/>
      <c r="C491" s="5" t="s">
        <v>422</v>
      </c>
      <c r="D491" s="2">
        <v>114</v>
      </c>
      <c r="E491" s="3" t="s">
        <v>84</v>
      </c>
      <c r="F491" s="2">
        <v>4</v>
      </c>
      <c r="G491" s="2" t="s">
        <v>994</v>
      </c>
      <c r="H491" s="48" t="s">
        <v>1030</v>
      </c>
      <c r="I491" s="45" t="s">
        <v>1031</v>
      </c>
      <c r="J491" s="45">
        <v>4</v>
      </c>
      <c r="K491" s="45"/>
      <c r="L491" s="45">
        <v>56.1</v>
      </c>
      <c r="M491" s="2" t="s">
        <v>1356</v>
      </c>
      <c r="N491" s="2"/>
    </row>
    <row r="492" spans="1:14" ht="25.5">
      <c r="A492" s="2">
        <v>453</v>
      </c>
      <c r="B492" s="63"/>
      <c r="C492" s="5" t="s">
        <v>423</v>
      </c>
      <c r="D492" s="2">
        <v>102</v>
      </c>
      <c r="E492" s="3" t="s">
        <v>84</v>
      </c>
      <c r="F492" s="2">
        <v>4</v>
      </c>
      <c r="G492" s="2" t="s">
        <v>1079</v>
      </c>
      <c r="H492" s="48" t="s">
        <v>1212</v>
      </c>
      <c r="I492" s="45" t="s">
        <v>84</v>
      </c>
      <c r="J492" s="45">
        <v>4</v>
      </c>
      <c r="K492" s="46">
        <f>L492/J492</f>
        <v>17.26</v>
      </c>
      <c r="L492" s="55">
        <v>69.04</v>
      </c>
      <c r="M492" s="2" t="s">
        <v>1354</v>
      </c>
      <c r="N492" s="2"/>
    </row>
    <row r="493" spans="1:14" ht="12.75">
      <c r="A493" s="133" t="s">
        <v>404</v>
      </c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5"/>
    </row>
    <row r="494" spans="1:14" ht="25.5">
      <c r="A494" s="2">
        <v>454</v>
      </c>
      <c r="B494" s="63"/>
      <c r="C494" s="4" t="s">
        <v>424</v>
      </c>
      <c r="D494" s="2">
        <v>252</v>
      </c>
      <c r="E494" s="2" t="s">
        <v>82</v>
      </c>
      <c r="F494" s="2">
        <v>1</v>
      </c>
      <c r="G494" s="2" t="s">
        <v>994</v>
      </c>
      <c r="H494" s="48" t="s">
        <v>1030</v>
      </c>
      <c r="I494" s="45" t="s">
        <v>1032</v>
      </c>
      <c r="J494" s="45">
        <v>1</v>
      </c>
      <c r="K494" s="45"/>
      <c r="L494" s="45">
        <v>22.6</v>
      </c>
      <c r="M494" s="2" t="s">
        <v>1356</v>
      </c>
      <c r="N494" s="2"/>
    </row>
    <row r="495" spans="1:14" ht="25.5">
      <c r="A495" s="2">
        <v>455</v>
      </c>
      <c r="B495" s="63"/>
      <c r="C495" s="4" t="s">
        <v>425</v>
      </c>
      <c r="D495" s="2">
        <v>252</v>
      </c>
      <c r="E495" s="2" t="s">
        <v>82</v>
      </c>
      <c r="F495" s="2">
        <v>1</v>
      </c>
      <c r="G495" s="2" t="s">
        <v>994</v>
      </c>
      <c r="H495" s="48" t="s">
        <v>1030</v>
      </c>
      <c r="I495" s="45" t="s">
        <v>1032</v>
      </c>
      <c r="J495" s="45">
        <v>1</v>
      </c>
      <c r="K495" s="45"/>
      <c r="L495" s="45">
        <v>22.6</v>
      </c>
      <c r="M495" s="2" t="s">
        <v>1356</v>
      </c>
      <c r="N495" s="2"/>
    </row>
    <row r="496" spans="1:14" ht="25.5">
      <c r="A496" s="2">
        <v>456</v>
      </c>
      <c r="B496" s="63"/>
      <c r="C496" s="4" t="s">
        <v>426</v>
      </c>
      <c r="D496" s="2">
        <v>276</v>
      </c>
      <c r="E496" s="2" t="s">
        <v>97</v>
      </c>
      <c r="F496" s="2">
        <v>1</v>
      </c>
      <c r="G496" s="2" t="s">
        <v>942</v>
      </c>
      <c r="H496" s="44" t="s">
        <v>1241</v>
      </c>
      <c r="I496" s="45" t="s">
        <v>1224</v>
      </c>
      <c r="J496" s="45">
        <v>24</v>
      </c>
      <c r="K496" s="46">
        <f>L496/J496</f>
        <v>0.8279166666666667</v>
      </c>
      <c r="L496" s="92">
        <v>19.87</v>
      </c>
      <c r="M496" s="2" t="s">
        <v>1351</v>
      </c>
      <c r="N496" s="2"/>
    </row>
    <row r="497" spans="1:14" ht="25.5">
      <c r="A497" s="2">
        <v>457</v>
      </c>
      <c r="B497" s="63"/>
      <c r="C497" s="4" t="s">
        <v>427</v>
      </c>
      <c r="D497" s="2">
        <v>396</v>
      </c>
      <c r="E497" s="2" t="s">
        <v>82</v>
      </c>
      <c r="F497" s="2">
        <v>1</v>
      </c>
      <c r="G497" s="2" t="s">
        <v>994</v>
      </c>
      <c r="H497" s="48" t="s">
        <v>1030</v>
      </c>
      <c r="I497" s="45" t="s">
        <v>1032</v>
      </c>
      <c r="J497" s="45">
        <v>1</v>
      </c>
      <c r="K497" s="45"/>
      <c r="L497" s="45">
        <v>22.6</v>
      </c>
      <c r="M497" s="2" t="s">
        <v>1356</v>
      </c>
      <c r="N497" s="2"/>
    </row>
    <row r="498" spans="1:14" ht="25.5">
      <c r="A498" s="2">
        <v>458</v>
      </c>
      <c r="B498" s="63"/>
      <c r="C498" s="4" t="s">
        <v>428</v>
      </c>
      <c r="D498" s="2">
        <v>384</v>
      </c>
      <c r="E498" s="2" t="s">
        <v>82</v>
      </c>
      <c r="F498" s="2">
        <v>1</v>
      </c>
      <c r="G498" s="2" t="s">
        <v>994</v>
      </c>
      <c r="H498" s="48" t="s">
        <v>1030</v>
      </c>
      <c r="I498" s="45" t="s">
        <v>1032</v>
      </c>
      <c r="J498" s="45">
        <v>1</v>
      </c>
      <c r="K498" s="45"/>
      <c r="L498" s="45">
        <v>22.6</v>
      </c>
      <c r="M498" s="2" t="s">
        <v>1356</v>
      </c>
      <c r="N498" s="2"/>
    </row>
    <row r="499" spans="1:14" ht="25.5">
      <c r="A499" s="2">
        <v>459</v>
      </c>
      <c r="B499" s="63"/>
      <c r="C499" s="4" t="s">
        <v>429</v>
      </c>
      <c r="D499" s="2">
        <v>382</v>
      </c>
      <c r="E499" s="2" t="s">
        <v>82</v>
      </c>
      <c r="F499" s="2">
        <v>1</v>
      </c>
      <c r="G499" s="2" t="s">
        <v>942</v>
      </c>
      <c r="H499" s="44" t="s">
        <v>1241</v>
      </c>
      <c r="I499" s="45" t="s">
        <v>1227</v>
      </c>
      <c r="J499" s="45">
        <v>24</v>
      </c>
      <c r="K499" s="46">
        <f>L499/J499</f>
        <v>1.0170833333333333</v>
      </c>
      <c r="L499" s="92">
        <v>24.41</v>
      </c>
      <c r="M499" s="2" t="s">
        <v>1351</v>
      </c>
      <c r="N499" s="2"/>
    </row>
    <row r="500" spans="1:14" ht="25.5">
      <c r="A500" s="2">
        <v>460</v>
      </c>
      <c r="B500" s="63"/>
      <c r="C500" s="4" t="s">
        <v>430</v>
      </c>
      <c r="D500" s="2">
        <v>384</v>
      </c>
      <c r="E500" s="2" t="s">
        <v>82</v>
      </c>
      <c r="F500" s="2">
        <v>1</v>
      </c>
      <c r="G500" s="2" t="s">
        <v>994</v>
      </c>
      <c r="H500" s="48" t="s">
        <v>1030</v>
      </c>
      <c r="I500" s="45" t="s">
        <v>1032</v>
      </c>
      <c r="J500" s="45">
        <v>1</v>
      </c>
      <c r="K500" s="45"/>
      <c r="L500" s="45">
        <v>22.6</v>
      </c>
      <c r="M500" s="2" t="s">
        <v>1356</v>
      </c>
      <c r="N500" s="2"/>
    </row>
    <row r="501" spans="1:14" ht="25.5">
      <c r="A501" s="2">
        <v>461</v>
      </c>
      <c r="B501" s="63"/>
      <c r="C501" s="4" t="s">
        <v>431</v>
      </c>
      <c r="D501" s="2">
        <v>372</v>
      </c>
      <c r="E501" s="2" t="s">
        <v>82</v>
      </c>
      <c r="F501" s="2">
        <v>1</v>
      </c>
      <c r="G501" s="2" t="s">
        <v>994</v>
      </c>
      <c r="H501" s="48" t="s">
        <v>1030</v>
      </c>
      <c r="I501" s="45" t="s">
        <v>1032</v>
      </c>
      <c r="J501" s="45">
        <v>1</v>
      </c>
      <c r="K501" s="45"/>
      <c r="L501" s="45">
        <v>22.6</v>
      </c>
      <c r="M501" s="2" t="s">
        <v>1356</v>
      </c>
      <c r="N501" s="2"/>
    </row>
    <row r="502" spans="1:14" ht="25.5">
      <c r="A502" s="2">
        <v>462</v>
      </c>
      <c r="B502" s="63"/>
      <c r="C502" s="4" t="s">
        <v>432</v>
      </c>
      <c r="D502" s="2">
        <v>456</v>
      </c>
      <c r="E502" s="2" t="s">
        <v>405</v>
      </c>
      <c r="F502" s="2">
        <v>1</v>
      </c>
      <c r="G502" s="2" t="s">
        <v>942</v>
      </c>
      <c r="H502" s="44" t="s">
        <v>1241</v>
      </c>
      <c r="I502" s="45" t="s">
        <v>145</v>
      </c>
      <c r="J502" s="45">
        <v>24</v>
      </c>
      <c r="K502" s="46">
        <f>L502/J502</f>
        <v>0.92625</v>
      </c>
      <c r="L502" s="92">
        <v>22.23</v>
      </c>
      <c r="M502" s="2" t="s">
        <v>1351</v>
      </c>
      <c r="N502" s="2"/>
    </row>
    <row r="503" spans="1:14" ht="25.5">
      <c r="A503" s="2">
        <v>463</v>
      </c>
      <c r="B503" s="63"/>
      <c r="C503" s="4" t="s">
        <v>433</v>
      </c>
      <c r="D503" s="2">
        <v>564</v>
      </c>
      <c r="E503" s="2" t="s">
        <v>406</v>
      </c>
      <c r="F503" s="2">
        <v>1</v>
      </c>
      <c r="G503" s="2" t="s">
        <v>942</v>
      </c>
      <c r="H503" s="44" t="s">
        <v>1241</v>
      </c>
      <c r="I503" s="45" t="s">
        <v>1245</v>
      </c>
      <c r="J503" s="45">
        <v>24</v>
      </c>
      <c r="K503" s="46">
        <f>L503/J503</f>
        <v>0.86625</v>
      </c>
      <c r="L503" s="92">
        <v>20.79</v>
      </c>
      <c r="M503" s="2" t="s">
        <v>1351</v>
      </c>
      <c r="N503" s="2"/>
    </row>
    <row r="504" spans="1:14" ht="25.5">
      <c r="A504" s="2">
        <v>464</v>
      </c>
      <c r="B504" s="63"/>
      <c r="C504" s="4" t="s">
        <v>434</v>
      </c>
      <c r="D504" s="2">
        <v>540</v>
      </c>
      <c r="E504" s="2" t="s">
        <v>406</v>
      </c>
      <c r="F504" s="2">
        <v>1</v>
      </c>
      <c r="G504" s="2" t="s">
        <v>942</v>
      </c>
      <c r="H504" s="44" t="s">
        <v>1241</v>
      </c>
      <c r="I504" s="45" t="s">
        <v>1245</v>
      </c>
      <c r="J504" s="45">
        <v>24</v>
      </c>
      <c r="K504" s="46">
        <f>L504/J504</f>
        <v>1.0216666666666667</v>
      </c>
      <c r="L504" s="92">
        <v>24.52</v>
      </c>
      <c r="M504" s="2" t="s">
        <v>1351</v>
      </c>
      <c r="N504" s="2"/>
    </row>
    <row r="505" spans="1:14" ht="25.5">
      <c r="A505" s="2">
        <v>465</v>
      </c>
      <c r="B505" s="63"/>
      <c r="C505" s="4" t="s">
        <v>435</v>
      </c>
      <c r="D505" s="2">
        <v>408</v>
      </c>
      <c r="E505" s="2" t="s">
        <v>406</v>
      </c>
      <c r="F505" s="2">
        <v>1</v>
      </c>
      <c r="G505" s="2" t="s">
        <v>994</v>
      </c>
      <c r="H505" s="48" t="s">
        <v>1030</v>
      </c>
      <c r="I505" s="45" t="s">
        <v>1033</v>
      </c>
      <c r="J505" s="45">
        <v>1</v>
      </c>
      <c r="K505" s="45"/>
      <c r="L505" s="45">
        <v>17.17</v>
      </c>
      <c r="M505" s="2" t="s">
        <v>1356</v>
      </c>
      <c r="N505" s="2"/>
    </row>
    <row r="506" spans="1:14" ht="25.5">
      <c r="A506" s="3">
        <v>466</v>
      </c>
      <c r="B506" s="63"/>
      <c r="C506" s="5" t="s">
        <v>895</v>
      </c>
      <c r="D506" s="3">
        <v>48</v>
      </c>
      <c r="E506" s="3" t="s">
        <v>896</v>
      </c>
      <c r="F506" s="3">
        <v>1</v>
      </c>
      <c r="G506" s="3" t="s">
        <v>994</v>
      </c>
      <c r="H506" s="48" t="s">
        <v>1030</v>
      </c>
      <c r="I506" s="45" t="s">
        <v>1034</v>
      </c>
      <c r="J506" s="45">
        <v>1</v>
      </c>
      <c r="K506" s="45"/>
      <c r="L506" s="45">
        <v>12.74</v>
      </c>
      <c r="M506" s="2" t="s">
        <v>1356</v>
      </c>
      <c r="N506" s="2"/>
    </row>
    <row r="507" spans="1:14" ht="12.75">
      <c r="A507" s="141" t="s">
        <v>964</v>
      </c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2"/>
    </row>
    <row r="508" spans="1:14" ht="12.75">
      <c r="A508" s="139" t="s">
        <v>538</v>
      </c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40"/>
    </row>
    <row r="509" spans="1:14" ht="12.75">
      <c r="A509" s="2">
        <v>467</v>
      </c>
      <c r="B509" s="63"/>
      <c r="C509" s="4" t="s">
        <v>700</v>
      </c>
      <c r="D509" s="2">
        <v>29</v>
      </c>
      <c r="E509" s="2" t="s">
        <v>540</v>
      </c>
      <c r="F509" s="2"/>
      <c r="G509" s="2" t="s">
        <v>1079</v>
      </c>
      <c r="H509" s="48" t="s">
        <v>1158</v>
      </c>
      <c r="I509" s="45" t="s">
        <v>1067</v>
      </c>
      <c r="J509" s="45">
        <v>500</v>
      </c>
      <c r="K509" s="46">
        <f>L509/J509</f>
        <v>0.02318</v>
      </c>
      <c r="L509" s="55">
        <v>11.59</v>
      </c>
      <c r="M509" s="2" t="s">
        <v>1354</v>
      </c>
      <c r="N509" s="2"/>
    </row>
    <row r="510" spans="1:14" ht="12.75">
      <c r="A510" s="2">
        <v>468</v>
      </c>
      <c r="B510" s="63"/>
      <c r="C510" s="4" t="s">
        <v>681</v>
      </c>
      <c r="D510" s="2">
        <v>1</v>
      </c>
      <c r="E510" s="2" t="s">
        <v>540</v>
      </c>
      <c r="F510" s="2"/>
      <c r="G510" s="2"/>
      <c r="H510" s="43"/>
      <c r="I510" s="38"/>
      <c r="J510" s="38"/>
      <c r="K510" s="38"/>
      <c r="L510" s="38"/>
      <c r="M510" s="38"/>
      <c r="N510" s="38"/>
    </row>
    <row r="511" spans="1:14" ht="12.75">
      <c r="A511" s="2">
        <v>469</v>
      </c>
      <c r="B511" s="63"/>
      <c r="C511" s="4" t="s">
        <v>682</v>
      </c>
      <c r="D511" s="2">
        <v>1</v>
      </c>
      <c r="E511" s="2" t="s">
        <v>540</v>
      </c>
      <c r="F511" s="2"/>
      <c r="G511" s="2"/>
      <c r="H511" s="43"/>
      <c r="I511" s="38"/>
      <c r="J511" s="38"/>
      <c r="K511" s="38"/>
      <c r="L511" s="38"/>
      <c r="M511" s="38"/>
      <c r="N511" s="38"/>
    </row>
    <row r="512" spans="1:14" ht="12.75">
      <c r="A512" s="2">
        <v>470</v>
      </c>
      <c r="B512" s="63"/>
      <c r="C512" s="4" t="s">
        <v>683</v>
      </c>
      <c r="D512" s="2">
        <v>1</v>
      </c>
      <c r="E512" s="2" t="s">
        <v>540</v>
      </c>
      <c r="F512" s="2"/>
      <c r="G512" s="2"/>
      <c r="H512" s="43"/>
      <c r="I512" s="38"/>
      <c r="J512" s="38"/>
      <c r="K512" s="38"/>
      <c r="L512" s="38"/>
      <c r="M512" s="38"/>
      <c r="N512" s="38"/>
    </row>
    <row r="513" spans="1:14" ht="12.75">
      <c r="A513" s="2">
        <v>471</v>
      </c>
      <c r="B513" s="63"/>
      <c r="C513" s="4" t="s">
        <v>701</v>
      </c>
      <c r="D513" s="2">
        <v>1</v>
      </c>
      <c r="E513" s="2" t="s">
        <v>241</v>
      </c>
      <c r="F513" s="2"/>
      <c r="G513" s="2"/>
      <c r="H513" s="43"/>
      <c r="I513" s="38"/>
      <c r="J513" s="38"/>
      <c r="K513" s="38"/>
      <c r="L513" s="38"/>
      <c r="M513" s="38"/>
      <c r="N513" s="38"/>
    </row>
    <row r="514" spans="1:14" ht="12.75">
      <c r="A514" s="2">
        <v>472</v>
      </c>
      <c r="B514" s="63"/>
      <c r="C514" s="4" t="s">
        <v>702</v>
      </c>
      <c r="D514" s="2">
        <v>289</v>
      </c>
      <c r="E514" s="2" t="s">
        <v>241</v>
      </c>
      <c r="F514" s="2"/>
      <c r="G514" s="2" t="s">
        <v>1079</v>
      </c>
      <c r="H514" s="48" t="s">
        <v>216</v>
      </c>
      <c r="I514" s="45" t="s">
        <v>1213</v>
      </c>
      <c r="J514" s="45">
        <v>500</v>
      </c>
      <c r="K514" s="46">
        <f>L514/J514</f>
        <v>0.01886</v>
      </c>
      <c r="L514" s="55">
        <v>9.43</v>
      </c>
      <c r="M514" s="2" t="s">
        <v>1354</v>
      </c>
      <c r="N514" s="2"/>
    </row>
    <row r="515" spans="1:14" ht="12.75">
      <c r="A515" s="2">
        <v>473</v>
      </c>
      <c r="B515" s="63"/>
      <c r="C515" s="4" t="s">
        <v>684</v>
      </c>
      <c r="D515" s="2">
        <v>1</v>
      </c>
      <c r="E515" s="2" t="s">
        <v>540</v>
      </c>
      <c r="F515" s="2"/>
      <c r="G515" s="2"/>
      <c r="H515" s="43"/>
      <c r="I515" s="38"/>
      <c r="J515" s="38"/>
      <c r="K515" s="38"/>
      <c r="L515" s="38"/>
      <c r="M515" s="38"/>
      <c r="N515" s="38"/>
    </row>
    <row r="516" spans="1:14" ht="12.75">
      <c r="A516" s="2">
        <v>474</v>
      </c>
      <c r="B516" s="63"/>
      <c r="C516" s="4" t="s">
        <v>685</v>
      </c>
      <c r="D516" s="2">
        <v>24</v>
      </c>
      <c r="E516" s="2" t="s">
        <v>541</v>
      </c>
      <c r="F516" s="2"/>
      <c r="G516" s="2"/>
      <c r="H516" s="43"/>
      <c r="I516" s="38"/>
      <c r="J516" s="38"/>
      <c r="K516" s="38"/>
      <c r="L516" s="38"/>
      <c r="M516" s="38"/>
      <c r="N516" s="38"/>
    </row>
    <row r="517" spans="1:14" ht="12.75">
      <c r="A517" s="2">
        <v>475</v>
      </c>
      <c r="B517" s="63"/>
      <c r="C517" s="4" t="s">
        <v>686</v>
      </c>
      <c r="D517" s="2">
        <v>24</v>
      </c>
      <c r="E517" s="2" t="s">
        <v>541</v>
      </c>
      <c r="F517" s="2"/>
      <c r="G517" s="2"/>
      <c r="H517" s="43"/>
      <c r="I517" s="38"/>
      <c r="J517" s="38"/>
      <c r="K517" s="38"/>
      <c r="L517" s="38"/>
      <c r="M517" s="38"/>
      <c r="N517" s="38"/>
    </row>
    <row r="518" spans="1:14" ht="12.75">
      <c r="A518" s="136" t="s">
        <v>539</v>
      </c>
      <c r="B518" s="137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8"/>
    </row>
    <row r="519" spans="1:14" ht="12.75">
      <c r="A519" s="2">
        <v>476</v>
      </c>
      <c r="B519" s="63"/>
      <c r="C519" s="4" t="s">
        <v>687</v>
      </c>
      <c r="D519" s="2">
        <v>380</v>
      </c>
      <c r="E519" s="2" t="s">
        <v>540</v>
      </c>
      <c r="F519" s="2"/>
      <c r="G519" s="2"/>
      <c r="H519" s="43"/>
      <c r="I519" s="38"/>
      <c r="J519" s="38"/>
      <c r="K519" s="38"/>
      <c r="L519" s="38"/>
      <c r="M519" s="38"/>
      <c r="N519" s="38"/>
    </row>
    <row r="520" spans="1:14" ht="12.75">
      <c r="A520" s="2">
        <v>477</v>
      </c>
      <c r="B520" s="63"/>
      <c r="C520" s="4" t="s">
        <v>688</v>
      </c>
      <c r="D520" s="2">
        <v>2</v>
      </c>
      <c r="E520" s="2" t="s">
        <v>540</v>
      </c>
      <c r="F520" s="2"/>
      <c r="G520" s="2"/>
      <c r="H520" s="43"/>
      <c r="I520" s="38"/>
      <c r="J520" s="38"/>
      <c r="K520" s="38"/>
      <c r="L520" s="38"/>
      <c r="M520" s="38"/>
      <c r="N520" s="38"/>
    </row>
    <row r="521" spans="1:14" ht="12.75">
      <c r="A521" s="2">
        <v>478</v>
      </c>
      <c r="B521" s="63"/>
      <c r="C521" s="4" t="s">
        <v>689</v>
      </c>
      <c r="D521" s="2">
        <v>40</v>
      </c>
      <c r="E521" s="2" t="s">
        <v>540</v>
      </c>
      <c r="F521" s="2"/>
      <c r="G521" s="2"/>
      <c r="H521" s="43"/>
      <c r="I521" s="38"/>
      <c r="J521" s="38"/>
      <c r="K521" s="38"/>
      <c r="L521" s="38"/>
      <c r="M521" s="38"/>
      <c r="N521" s="38"/>
    </row>
    <row r="522" spans="1:14" ht="12.75">
      <c r="A522" s="136" t="s">
        <v>539</v>
      </c>
      <c r="B522" s="137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8"/>
    </row>
    <row r="523" spans="1:14" ht="12.75">
      <c r="A523" s="2">
        <v>479</v>
      </c>
      <c r="B523" s="63"/>
      <c r="C523" s="4" t="s">
        <v>690</v>
      </c>
      <c r="D523" s="2">
        <v>252</v>
      </c>
      <c r="E523" s="2" t="s">
        <v>540</v>
      </c>
      <c r="F523" s="2"/>
      <c r="G523" s="2" t="s">
        <v>1079</v>
      </c>
      <c r="H523" s="48" t="s">
        <v>1214</v>
      </c>
      <c r="I523" s="45" t="s">
        <v>65</v>
      </c>
      <c r="J523" s="45">
        <v>60</v>
      </c>
      <c r="K523" s="46">
        <f aca="true" t="shared" si="11" ref="K523:K528">L523/J523</f>
        <v>0.19666666666666668</v>
      </c>
      <c r="L523" s="55">
        <v>11.8</v>
      </c>
      <c r="M523" s="2" t="s">
        <v>1354</v>
      </c>
      <c r="N523" s="2"/>
    </row>
    <row r="524" spans="1:14" ht="12.75">
      <c r="A524" s="2">
        <v>480</v>
      </c>
      <c r="B524" s="63"/>
      <c r="C524" s="4" t="s">
        <v>691</v>
      </c>
      <c r="D524" s="2">
        <v>1</v>
      </c>
      <c r="E524" s="2" t="s">
        <v>540</v>
      </c>
      <c r="F524" s="2"/>
      <c r="G524" s="2" t="s">
        <v>1079</v>
      </c>
      <c r="H524" s="48" t="s">
        <v>1215</v>
      </c>
      <c r="I524" s="45" t="s">
        <v>65</v>
      </c>
      <c r="J524" s="45">
        <v>60</v>
      </c>
      <c r="K524" s="46">
        <f t="shared" si="11"/>
        <v>0.19666666666666668</v>
      </c>
      <c r="L524" s="55">
        <v>11.8</v>
      </c>
      <c r="M524" s="2" t="s">
        <v>1354</v>
      </c>
      <c r="N524" s="2"/>
    </row>
    <row r="525" spans="1:14" ht="12.75">
      <c r="A525" s="2">
        <v>481</v>
      </c>
      <c r="B525" s="63"/>
      <c r="C525" s="4" t="s">
        <v>692</v>
      </c>
      <c r="D525" s="2">
        <v>150</v>
      </c>
      <c r="E525" s="2" t="s">
        <v>540</v>
      </c>
      <c r="F525" s="2"/>
      <c r="G525" s="2" t="s">
        <v>1079</v>
      </c>
      <c r="H525" s="48" t="s">
        <v>1215</v>
      </c>
      <c r="I525" s="45" t="s">
        <v>65</v>
      </c>
      <c r="J525" s="45">
        <v>60</v>
      </c>
      <c r="K525" s="46">
        <f t="shared" si="11"/>
        <v>0.19666666666666668</v>
      </c>
      <c r="L525" s="55">
        <v>11.8</v>
      </c>
      <c r="M525" s="2" t="s">
        <v>1354</v>
      </c>
      <c r="N525" s="2"/>
    </row>
    <row r="526" spans="1:14" ht="12.75">
      <c r="A526" s="2">
        <v>482</v>
      </c>
      <c r="B526" s="63"/>
      <c r="C526" s="4" t="s">
        <v>810</v>
      </c>
      <c r="D526" s="2">
        <v>142</v>
      </c>
      <c r="E526" s="2" t="s">
        <v>540</v>
      </c>
      <c r="F526" s="2"/>
      <c r="G526" s="2" t="s">
        <v>1079</v>
      </c>
      <c r="H526" s="48" t="s">
        <v>1215</v>
      </c>
      <c r="I526" s="45">
        <v>0.7</v>
      </c>
      <c r="J526" s="45">
        <v>52</v>
      </c>
      <c r="K526" s="46">
        <f t="shared" si="11"/>
        <v>0.20269230769230767</v>
      </c>
      <c r="L526" s="55">
        <v>10.54</v>
      </c>
      <c r="M526" s="2" t="s">
        <v>1354</v>
      </c>
      <c r="N526" s="2"/>
    </row>
    <row r="527" spans="1:14" ht="12.75">
      <c r="A527" s="2">
        <v>483</v>
      </c>
      <c r="B527" s="63"/>
      <c r="C527" s="4" t="s">
        <v>693</v>
      </c>
      <c r="D527" s="2">
        <v>360</v>
      </c>
      <c r="E527" s="2" t="s">
        <v>540</v>
      </c>
      <c r="F527" s="2"/>
      <c r="G527" s="2" t="s">
        <v>1079</v>
      </c>
      <c r="H527" s="48" t="s">
        <v>1215</v>
      </c>
      <c r="I527" s="45" t="s">
        <v>1216</v>
      </c>
      <c r="J527" s="45">
        <v>60</v>
      </c>
      <c r="K527" s="46">
        <f t="shared" si="11"/>
        <v>0.19316666666666665</v>
      </c>
      <c r="L527" s="55">
        <v>11.59</v>
      </c>
      <c r="M527" s="2" t="s">
        <v>1354</v>
      </c>
      <c r="N527" s="2"/>
    </row>
    <row r="528" spans="1:14" ht="12.75">
      <c r="A528" s="2">
        <v>484</v>
      </c>
      <c r="B528" s="63"/>
      <c r="C528" s="4" t="s">
        <v>694</v>
      </c>
      <c r="D528" s="2">
        <v>12</v>
      </c>
      <c r="E528" s="2" t="s">
        <v>540</v>
      </c>
      <c r="F528" s="2"/>
      <c r="G528" s="2" t="s">
        <v>1079</v>
      </c>
      <c r="H528" s="48" t="s">
        <v>1214</v>
      </c>
      <c r="I528" s="45" t="s">
        <v>65</v>
      </c>
      <c r="J528" s="45">
        <v>60</v>
      </c>
      <c r="K528" s="46">
        <f t="shared" si="11"/>
        <v>0.19666666666666668</v>
      </c>
      <c r="L528" s="55">
        <v>11.8</v>
      </c>
      <c r="M528" s="2" t="s">
        <v>1354</v>
      </c>
      <c r="N528" s="2"/>
    </row>
    <row r="529" spans="1:14" ht="12.75">
      <c r="A529" s="2">
        <v>485</v>
      </c>
      <c r="B529" s="63"/>
      <c r="C529" s="4" t="s">
        <v>695</v>
      </c>
      <c r="D529" s="2">
        <v>1</v>
      </c>
      <c r="E529" s="2" t="s">
        <v>540</v>
      </c>
      <c r="F529" s="2"/>
      <c r="G529" s="2"/>
      <c r="H529" s="43"/>
      <c r="I529" s="38"/>
      <c r="J529" s="38"/>
      <c r="K529" s="38"/>
      <c r="L529" s="38"/>
      <c r="M529" s="38"/>
      <c r="N529" s="38"/>
    </row>
    <row r="530" spans="1:14" ht="12.75">
      <c r="A530" s="2">
        <v>486</v>
      </c>
      <c r="B530" s="63"/>
      <c r="C530" s="4" t="s">
        <v>696</v>
      </c>
      <c r="D530" s="2">
        <v>48</v>
      </c>
      <c r="E530" s="2" t="s">
        <v>540</v>
      </c>
      <c r="F530" s="2"/>
      <c r="G530" s="2" t="s">
        <v>1079</v>
      </c>
      <c r="H530" s="48" t="s">
        <v>1214</v>
      </c>
      <c r="I530" s="45" t="s">
        <v>65</v>
      </c>
      <c r="J530" s="45">
        <v>60</v>
      </c>
      <c r="K530" s="46">
        <f>L530/J530</f>
        <v>0.19666666666666668</v>
      </c>
      <c r="L530" s="55">
        <v>11.8</v>
      </c>
      <c r="M530" s="2" t="s">
        <v>1354</v>
      </c>
      <c r="N530" s="2"/>
    </row>
    <row r="531" spans="1:14" ht="12.75">
      <c r="A531" s="2">
        <v>487</v>
      </c>
      <c r="B531" s="63"/>
      <c r="C531" s="4" t="s">
        <v>697</v>
      </c>
      <c r="D531" s="2">
        <v>48</v>
      </c>
      <c r="E531" s="2" t="s">
        <v>540</v>
      </c>
      <c r="F531" s="2"/>
      <c r="G531" s="2" t="s">
        <v>1079</v>
      </c>
      <c r="H531" s="48" t="s">
        <v>1214</v>
      </c>
      <c r="I531" s="45" t="s">
        <v>65</v>
      </c>
      <c r="J531" s="45">
        <v>60</v>
      </c>
      <c r="K531" s="46">
        <f>L531/J531</f>
        <v>0.19666666666666668</v>
      </c>
      <c r="L531" s="55">
        <v>11.8</v>
      </c>
      <c r="M531" s="2" t="s">
        <v>1354</v>
      </c>
      <c r="N531" s="2"/>
    </row>
    <row r="532" spans="1:14" ht="12.75">
      <c r="A532" s="136" t="s">
        <v>539</v>
      </c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8"/>
    </row>
    <row r="533" spans="1:14" ht="12.75">
      <c r="A533" s="2">
        <v>488</v>
      </c>
      <c r="B533" s="63"/>
      <c r="C533" s="4" t="s">
        <v>698</v>
      </c>
      <c r="D533" s="2">
        <v>76</v>
      </c>
      <c r="E533" s="2" t="s">
        <v>540</v>
      </c>
      <c r="F533" s="2"/>
      <c r="G533" s="2" t="s">
        <v>1079</v>
      </c>
      <c r="H533" s="48" t="s">
        <v>1215</v>
      </c>
      <c r="I533" s="45" t="s">
        <v>65</v>
      </c>
      <c r="J533" s="45">
        <v>60</v>
      </c>
      <c r="K533" s="46">
        <f>L533/J533</f>
        <v>0.19666666666666668</v>
      </c>
      <c r="L533" s="55">
        <v>11.8</v>
      </c>
      <c r="M533" s="2" t="s">
        <v>1354</v>
      </c>
      <c r="N533" s="2"/>
    </row>
    <row r="534" spans="1:14" ht="12.75">
      <c r="A534" s="2">
        <v>489</v>
      </c>
      <c r="B534" s="63"/>
      <c r="C534" s="4" t="s">
        <v>699</v>
      </c>
      <c r="D534" s="2">
        <v>218</v>
      </c>
      <c r="E534" s="2" t="s">
        <v>540</v>
      </c>
      <c r="F534" s="2"/>
      <c r="G534" s="2" t="s">
        <v>1079</v>
      </c>
      <c r="H534" s="48" t="s">
        <v>1215</v>
      </c>
      <c r="I534" s="45" t="s">
        <v>1126</v>
      </c>
      <c r="J534" s="45">
        <v>6</v>
      </c>
      <c r="K534" s="46">
        <f>L534/J534</f>
        <v>1.8433333333333335</v>
      </c>
      <c r="L534" s="55">
        <v>11.06</v>
      </c>
      <c r="M534" s="2" t="s">
        <v>1354</v>
      </c>
      <c r="N534" s="2"/>
    </row>
    <row r="535" spans="1:14" ht="12.75">
      <c r="A535" s="2">
        <v>490</v>
      </c>
      <c r="B535" s="63"/>
      <c r="C535" s="2" t="s">
        <v>897</v>
      </c>
      <c r="D535" s="2">
        <v>96</v>
      </c>
      <c r="E535" s="2" t="s">
        <v>540</v>
      </c>
      <c r="F535" s="2"/>
      <c r="G535" s="2"/>
      <c r="H535" s="43"/>
      <c r="I535" s="38"/>
      <c r="J535" s="38"/>
      <c r="K535" s="38"/>
      <c r="L535" s="38"/>
      <c r="M535" s="38"/>
      <c r="N535" s="38"/>
    </row>
    <row r="536" spans="1:14" ht="12.75">
      <c r="A536" s="141" t="s">
        <v>965</v>
      </c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2"/>
    </row>
    <row r="537" spans="1:14" ht="12.75">
      <c r="A537" s="139" t="s">
        <v>811</v>
      </c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40"/>
    </row>
    <row r="538" spans="1:14" ht="12.75">
      <c r="A538" s="2">
        <v>491</v>
      </c>
      <c r="B538" s="63"/>
      <c r="C538" s="4" t="s">
        <v>827</v>
      </c>
      <c r="D538" s="2"/>
      <c r="E538" s="2" t="s">
        <v>448</v>
      </c>
      <c r="F538" s="40">
        <v>24</v>
      </c>
      <c r="G538" s="40" t="s">
        <v>1079</v>
      </c>
      <c r="H538" s="48"/>
      <c r="I538" s="45" t="s">
        <v>167</v>
      </c>
      <c r="J538" s="45">
        <v>24</v>
      </c>
      <c r="K538" s="46">
        <f>L538/J538</f>
        <v>1.4487500000000002</v>
      </c>
      <c r="L538" s="55">
        <v>34.77</v>
      </c>
      <c r="M538" s="2" t="s">
        <v>1354</v>
      </c>
      <c r="N538" s="2"/>
    </row>
    <row r="539" spans="1:14" ht="12.75">
      <c r="A539" s="2">
        <v>492</v>
      </c>
      <c r="B539" s="63"/>
      <c r="C539" s="4" t="s">
        <v>828</v>
      </c>
      <c r="D539" s="2">
        <v>96</v>
      </c>
      <c r="E539" s="2" t="s">
        <v>76</v>
      </c>
      <c r="F539" s="40">
        <v>24</v>
      </c>
      <c r="G539" s="40" t="s">
        <v>1079</v>
      </c>
      <c r="H539" s="48"/>
      <c r="I539" s="45" t="s">
        <v>167</v>
      </c>
      <c r="J539" s="45">
        <v>24</v>
      </c>
      <c r="K539" s="46">
        <f>L539/J539</f>
        <v>1.4487500000000002</v>
      </c>
      <c r="L539" s="55">
        <v>34.77</v>
      </c>
      <c r="M539" s="2" t="s">
        <v>1354</v>
      </c>
      <c r="N539" s="2"/>
    </row>
    <row r="540" spans="1:14" ht="12.75">
      <c r="A540" s="2">
        <v>493</v>
      </c>
      <c r="B540" s="63"/>
      <c r="C540" s="4" t="s">
        <v>820</v>
      </c>
      <c r="D540" s="2"/>
      <c r="E540" s="2" t="s">
        <v>443</v>
      </c>
      <c r="F540" s="40">
        <v>6</v>
      </c>
      <c r="G540" s="40"/>
      <c r="H540" s="43"/>
      <c r="I540" s="38"/>
      <c r="J540" s="38"/>
      <c r="K540" s="38"/>
      <c r="L540" s="38"/>
      <c r="M540" s="38"/>
      <c r="N540" s="38"/>
    </row>
    <row r="541" spans="1:14" ht="12.75">
      <c r="A541" s="2">
        <v>494</v>
      </c>
      <c r="B541" s="63"/>
      <c r="C541" s="4" t="s">
        <v>851</v>
      </c>
      <c r="D541" s="2"/>
      <c r="E541" s="2" t="s">
        <v>813</v>
      </c>
      <c r="F541" s="40">
        <v>24</v>
      </c>
      <c r="G541" s="40"/>
      <c r="H541" s="43"/>
      <c r="I541" s="38"/>
      <c r="J541" s="38"/>
      <c r="K541" s="38"/>
      <c r="L541" s="38"/>
      <c r="M541" s="38"/>
      <c r="N541" s="38"/>
    </row>
    <row r="542" spans="1:14" ht="12.75">
      <c r="A542" s="2">
        <v>495</v>
      </c>
      <c r="B542" s="63"/>
      <c r="C542" s="4" t="s">
        <v>852</v>
      </c>
      <c r="D542" s="2"/>
      <c r="E542" s="2" t="s">
        <v>813</v>
      </c>
      <c r="F542" s="40">
        <v>24</v>
      </c>
      <c r="G542" s="40"/>
      <c r="H542" s="43"/>
      <c r="I542" s="38"/>
      <c r="J542" s="38"/>
      <c r="K542" s="38"/>
      <c r="L542" s="38"/>
      <c r="M542" s="38"/>
      <c r="N542" s="38"/>
    </row>
    <row r="543" spans="1:14" ht="12.75">
      <c r="A543" s="2">
        <v>496</v>
      </c>
      <c r="B543" s="63"/>
      <c r="C543" s="4" t="s">
        <v>840</v>
      </c>
      <c r="D543" s="2"/>
      <c r="E543" s="2" t="s">
        <v>813</v>
      </c>
      <c r="F543" s="40">
        <v>24</v>
      </c>
      <c r="G543" s="40" t="s">
        <v>1079</v>
      </c>
      <c r="H543" s="48"/>
      <c r="I543" s="45" t="s">
        <v>1217</v>
      </c>
      <c r="J543" s="45">
        <v>24</v>
      </c>
      <c r="K543" s="46">
        <f>L543/J543</f>
        <v>1.7474999999999998</v>
      </c>
      <c r="L543" s="55">
        <v>41.94</v>
      </c>
      <c r="M543" s="2" t="s">
        <v>1354</v>
      </c>
      <c r="N543" s="2"/>
    </row>
    <row r="544" spans="1:14" ht="12.75">
      <c r="A544" s="2">
        <v>497</v>
      </c>
      <c r="B544" s="63"/>
      <c r="C544" s="4" t="s">
        <v>841</v>
      </c>
      <c r="D544" s="2"/>
      <c r="E544" s="2" t="s">
        <v>813</v>
      </c>
      <c r="F544" s="40">
        <v>24</v>
      </c>
      <c r="G544" s="40" t="s">
        <v>1079</v>
      </c>
      <c r="H544" s="48"/>
      <c r="I544" s="45" t="s">
        <v>1217</v>
      </c>
      <c r="J544" s="45">
        <v>24</v>
      </c>
      <c r="K544" s="46">
        <f>L544/J544</f>
        <v>1.7474999999999998</v>
      </c>
      <c r="L544" s="55">
        <v>41.94</v>
      </c>
      <c r="M544" s="2" t="s">
        <v>1354</v>
      </c>
      <c r="N544" s="2"/>
    </row>
    <row r="545" spans="1:14" ht="12.75">
      <c r="A545" s="2">
        <v>498</v>
      </c>
      <c r="B545" s="63"/>
      <c r="C545" s="4" t="s">
        <v>842</v>
      </c>
      <c r="D545" s="2"/>
      <c r="E545" s="2" t="s">
        <v>813</v>
      </c>
      <c r="F545" s="40">
        <v>24</v>
      </c>
      <c r="G545" s="40" t="s">
        <v>1079</v>
      </c>
      <c r="H545" s="48"/>
      <c r="I545" s="45" t="s">
        <v>1217</v>
      </c>
      <c r="J545" s="45">
        <v>24</v>
      </c>
      <c r="K545" s="46">
        <f>L545/J545</f>
        <v>1.7474999999999998</v>
      </c>
      <c r="L545" s="55">
        <v>41.94</v>
      </c>
      <c r="M545" s="2" t="s">
        <v>1354</v>
      </c>
      <c r="N545" s="2"/>
    </row>
    <row r="546" spans="1:14" ht="12.75">
      <c r="A546" s="2">
        <v>499</v>
      </c>
      <c r="B546" s="63"/>
      <c r="C546" s="4" t="s">
        <v>843</v>
      </c>
      <c r="D546" s="2">
        <v>100</v>
      </c>
      <c r="E546" s="2" t="s">
        <v>813</v>
      </c>
      <c r="F546" s="40">
        <v>24</v>
      </c>
      <c r="G546" s="40" t="s">
        <v>1079</v>
      </c>
      <c r="H546" s="48"/>
      <c r="I546" s="45" t="s">
        <v>1217</v>
      </c>
      <c r="J546" s="45">
        <v>24</v>
      </c>
      <c r="K546" s="46">
        <f>L546/J546</f>
        <v>1.7474999999999998</v>
      </c>
      <c r="L546" s="55">
        <v>41.94</v>
      </c>
      <c r="M546" s="2" t="s">
        <v>1354</v>
      </c>
      <c r="N546" s="2"/>
    </row>
    <row r="547" spans="1:14" ht="12.75">
      <c r="A547" s="2">
        <v>500</v>
      </c>
      <c r="B547" s="63"/>
      <c r="C547" s="4" t="s">
        <v>844</v>
      </c>
      <c r="D547" s="2"/>
      <c r="E547" s="2" t="s">
        <v>813</v>
      </c>
      <c r="F547" s="40">
        <v>24</v>
      </c>
      <c r="G547" s="40" t="s">
        <v>1079</v>
      </c>
      <c r="H547" s="48"/>
      <c r="I547" s="45" t="s">
        <v>1217</v>
      </c>
      <c r="J547" s="45">
        <v>24</v>
      </c>
      <c r="K547" s="46">
        <f>L547/J547</f>
        <v>1.7474999999999998</v>
      </c>
      <c r="L547" s="55">
        <v>41.94</v>
      </c>
      <c r="M547" s="2" t="s">
        <v>1354</v>
      </c>
      <c r="N547" s="2"/>
    </row>
    <row r="548" spans="1:14" ht="12.75">
      <c r="A548" s="2">
        <v>501</v>
      </c>
      <c r="B548" s="63"/>
      <c r="C548" s="7" t="s">
        <v>846</v>
      </c>
      <c r="D548" s="45"/>
      <c r="E548" s="7" t="s">
        <v>813</v>
      </c>
      <c r="F548" s="40">
        <v>24</v>
      </c>
      <c r="G548" s="40"/>
      <c r="H548" s="43"/>
      <c r="I548" s="38"/>
      <c r="J548" s="38"/>
      <c r="K548" s="38"/>
      <c r="L548" s="38"/>
      <c r="M548" s="38"/>
      <c r="N548" s="38"/>
    </row>
    <row r="549" spans="1:14" ht="12.75">
      <c r="A549" s="2">
        <v>502</v>
      </c>
      <c r="B549" s="63"/>
      <c r="C549" s="4" t="s">
        <v>847</v>
      </c>
      <c r="D549" s="2"/>
      <c r="E549" s="2" t="s">
        <v>845</v>
      </c>
      <c r="F549" s="40">
        <v>8</v>
      </c>
      <c r="G549" s="40"/>
      <c r="H549" s="43"/>
      <c r="I549" s="38"/>
      <c r="J549" s="38"/>
      <c r="K549" s="38"/>
      <c r="L549" s="38"/>
      <c r="M549" s="38"/>
      <c r="N549" s="38"/>
    </row>
    <row r="550" spans="1:14" ht="12.75">
      <c r="A550" s="2">
        <v>503</v>
      </c>
      <c r="B550" s="63"/>
      <c r="C550" s="4" t="s">
        <v>848</v>
      </c>
      <c r="D550" s="2"/>
      <c r="E550" s="2" t="s">
        <v>849</v>
      </c>
      <c r="F550" s="40">
        <v>6</v>
      </c>
      <c r="G550" s="40"/>
      <c r="H550" s="43"/>
      <c r="I550" s="38"/>
      <c r="J550" s="38"/>
      <c r="K550" s="38"/>
      <c r="L550" s="38"/>
      <c r="M550" s="38"/>
      <c r="N550" s="38"/>
    </row>
    <row r="551" spans="1:14" ht="12.75">
      <c r="A551" s="2">
        <v>504</v>
      </c>
      <c r="B551" s="63"/>
      <c r="C551" s="4" t="s">
        <v>850</v>
      </c>
      <c r="D551" s="2"/>
      <c r="E551" s="2" t="s">
        <v>813</v>
      </c>
      <c r="F551" s="40">
        <v>24</v>
      </c>
      <c r="G551" s="40"/>
      <c r="H551" s="43"/>
      <c r="I551" s="38"/>
      <c r="J551" s="38"/>
      <c r="K551" s="38"/>
      <c r="L551" s="38"/>
      <c r="M551" s="38"/>
      <c r="N551" s="38"/>
    </row>
    <row r="552" spans="1:14" ht="12.75">
      <c r="A552" s="2">
        <v>505</v>
      </c>
      <c r="B552" s="63"/>
      <c r="C552" s="4" t="s">
        <v>853</v>
      </c>
      <c r="D552" s="2"/>
      <c r="E552" s="2">
        <v>8</v>
      </c>
      <c r="F552" s="40">
        <v>6</v>
      </c>
      <c r="G552" s="40"/>
      <c r="H552" s="43"/>
      <c r="I552" s="38"/>
      <c r="J552" s="38"/>
      <c r="K552" s="38"/>
      <c r="L552" s="38"/>
      <c r="M552" s="38"/>
      <c r="N552" s="38"/>
    </row>
    <row r="553" spans="1:14" ht="12.75">
      <c r="A553" s="2">
        <v>506</v>
      </c>
      <c r="B553" s="63"/>
      <c r="C553" s="4" t="s">
        <v>854</v>
      </c>
      <c r="D553" s="2"/>
      <c r="E553" s="2">
        <v>8</v>
      </c>
      <c r="F553" s="40">
        <v>6</v>
      </c>
      <c r="G553" s="40"/>
      <c r="H553" s="43"/>
      <c r="I553" s="38"/>
      <c r="J553" s="38"/>
      <c r="K553" s="38"/>
      <c r="L553" s="38"/>
      <c r="M553" s="38"/>
      <c r="N553" s="38"/>
    </row>
    <row r="554" spans="1:14" ht="12.75">
      <c r="A554" s="2">
        <v>507</v>
      </c>
      <c r="B554" s="63"/>
      <c r="C554" s="4" t="s">
        <v>855</v>
      </c>
      <c r="D554" s="2"/>
      <c r="E554" s="2" t="s">
        <v>833</v>
      </c>
      <c r="F554" s="40"/>
      <c r="G554" s="40"/>
      <c r="H554" s="43"/>
      <c r="I554" s="38"/>
      <c r="J554" s="38"/>
      <c r="K554" s="38"/>
      <c r="L554" s="38"/>
      <c r="M554" s="38"/>
      <c r="N554" s="38"/>
    </row>
    <row r="555" spans="1:14" ht="12.75">
      <c r="A555" s="2">
        <v>508</v>
      </c>
      <c r="B555" s="63"/>
      <c r="C555" s="4" t="s">
        <v>812</v>
      </c>
      <c r="D555" s="2">
        <v>150</v>
      </c>
      <c r="E555" s="2" t="s">
        <v>448</v>
      </c>
      <c r="F555" s="40">
        <v>24</v>
      </c>
      <c r="G555" s="40" t="s">
        <v>1079</v>
      </c>
      <c r="H555" s="48"/>
      <c r="I555" s="45" t="s">
        <v>1217</v>
      </c>
      <c r="J555" s="45">
        <v>24</v>
      </c>
      <c r="K555" s="46">
        <f>L555/J555</f>
        <v>1.7474999999999998</v>
      </c>
      <c r="L555" s="55">
        <v>41.94</v>
      </c>
      <c r="M555" s="2" t="s">
        <v>1354</v>
      </c>
      <c r="N555" s="2"/>
    </row>
    <row r="556" spans="1:14" ht="12.75">
      <c r="A556" s="2">
        <v>509</v>
      </c>
      <c r="B556" s="63"/>
      <c r="C556" s="4" t="s">
        <v>834</v>
      </c>
      <c r="D556" s="2">
        <v>22</v>
      </c>
      <c r="E556" s="2" t="s">
        <v>835</v>
      </c>
      <c r="F556" s="40">
        <v>6</v>
      </c>
      <c r="G556" s="40"/>
      <c r="H556" s="43"/>
      <c r="I556" s="38"/>
      <c r="J556" s="38"/>
      <c r="K556" s="38"/>
      <c r="L556" s="38"/>
      <c r="M556" s="38"/>
      <c r="N556" s="38"/>
    </row>
    <row r="557" spans="1:14" ht="12.75">
      <c r="A557" s="2">
        <v>510</v>
      </c>
      <c r="B557" s="63"/>
      <c r="C557" s="4" t="s">
        <v>836</v>
      </c>
      <c r="D557" s="2">
        <v>40</v>
      </c>
      <c r="E557" s="2" t="s">
        <v>835</v>
      </c>
      <c r="F557" s="40">
        <v>6</v>
      </c>
      <c r="G557" s="40"/>
      <c r="H557" s="43"/>
      <c r="I557" s="38"/>
      <c r="J557" s="38"/>
      <c r="K557" s="38"/>
      <c r="L557" s="38"/>
      <c r="M557" s="38"/>
      <c r="N557" s="38"/>
    </row>
    <row r="558" spans="1:14" ht="12.75">
      <c r="A558" s="2">
        <v>511</v>
      </c>
      <c r="B558" s="63"/>
      <c r="C558" s="4" t="s">
        <v>837</v>
      </c>
      <c r="D558" s="2">
        <v>30</v>
      </c>
      <c r="E558" s="2" t="s">
        <v>838</v>
      </c>
      <c r="F558" s="40"/>
      <c r="G558" s="40"/>
      <c r="H558" s="43"/>
      <c r="I558" s="38"/>
      <c r="J558" s="38"/>
      <c r="K558" s="38"/>
      <c r="L558" s="38"/>
      <c r="M558" s="38"/>
      <c r="N558" s="38"/>
    </row>
    <row r="559" spans="1:14" ht="12.75">
      <c r="A559" s="2">
        <v>512</v>
      </c>
      <c r="B559" s="63"/>
      <c r="C559" s="4" t="s">
        <v>839</v>
      </c>
      <c r="D559" s="2"/>
      <c r="E559" s="2" t="s">
        <v>838</v>
      </c>
      <c r="F559" s="40"/>
      <c r="G559" s="40"/>
      <c r="H559" s="43"/>
      <c r="I559" s="38"/>
      <c r="J559" s="38"/>
      <c r="K559" s="38"/>
      <c r="L559" s="38"/>
      <c r="M559" s="38"/>
      <c r="N559" s="38"/>
    </row>
    <row r="560" spans="1:14" ht="12.75">
      <c r="A560" s="2">
        <v>513</v>
      </c>
      <c r="B560" s="63"/>
      <c r="C560" s="7" t="s">
        <v>821</v>
      </c>
      <c r="D560" s="45"/>
      <c r="E560" s="7" t="s">
        <v>448</v>
      </c>
      <c r="F560" s="40">
        <v>24</v>
      </c>
      <c r="G560" s="40"/>
      <c r="H560" s="43"/>
      <c r="I560" s="38"/>
      <c r="J560" s="38"/>
      <c r="K560" s="38"/>
      <c r="L560" s="38"/>
      <c r="M560" s="38"/>
      <c r="N560" s="38"/>
    </row>
    <row r="561" spans="1:14" ht="12.75">
      <c r="A561" s="2">
        <v>514</v>
      </c>
      <c r="B561" s="63"/>
      <c r="C561" s="4" t="s">
        <v>822</v>
      </c>
      <c r="D561" s="2"/>
      <c r="E561" s="2" t="s">
        <v>813</v>
      </c>
      <c r="F561" s="40">
        <v>24</v>
      </c>
      <c r="G561" s="40"/>
      <c r="H561" s="43"/>
      <c r="I561" s="38"/>
      <c r="J561" s="38"/>
      <c r="K561" s="38"/>
      <c r="L561" s="38"/>
      <c r="M561" s="38"/>
      <c r="N561" s="38"/>
    </row>
    <row r="562" spans="1:14" ht="12.75">
      <c r="A562" s="2">
        <v>515</v>
      </c>
      <c r="B562" s="63"/>
      <c r="C562" s="4" t="s">
        <v>823</v>
      </c>
      <c r="D562" s="2"/>
      <c r="E562" s="2" t="s">
        <v>448</v>
      </c>
      <c r="F562" s="40">
        <v>24</v>
      </c>
      <c r="G562" s="40"/>
      <c r="H562" s="43"/>
      <c r="I562" s="38"/>
      <c r="J562" s="38"/>
      <c r="K562" s="38"/>
      <c r="L562" s="38"/>
      <c r="M562" s="38"/>
      <c r="N562" s="38"/>
    </row>
    <row r="563" spans="1:14" ht="12.75">
      <c r="A563" s="2">
        <v>516</v>
      </c>
      <c r="B563" s="63"/>
      <c r="C563" s="4" t="s">
        <v>824</v>
      </c>
      <c r="D563" s="2"/>
      <c r="E563" s="2" t="s">
        <v>448</v>
      </c>
      <c r="F563" s="40">
        <v>24</v>
      </c>
      <c r="G563" s="40"/>
      <c r="H563" s="43"/>
      <c r="I563" s="38"/>
      <c r="J563" s="38"/>
      <c r="K563" s="38"/>
      <c r="L563" s="38"/>
      <c r="M563" s="38"/>
      <c r="N563" s="38"/>
    </row>
    <row r="564" spans="1:14" ht="12.75">
      <c r="A564" s="2">
        <v>517</v>
      </c>
      <c r="B564" s="63"/>
      <c r="C564" s="4" t="s">
        <v>825</v>
      </c>
      <c r="D564" s="2"/>
      <c r="E564" s="2" t="s">
        <v>448</v>
      </c>
      <c r="F564" s="40">
        <v>24</v>
      </c>
      <c r="G564" s="40"/>
      <c r="H564" s="43"/>
      <c r="I564" s="38"/>
      <c r="J564" s="38"/>
      <c r="K564" s="38"/>
      <c r="L564" s="38"/>
      <c r="M564" s="38"/>
      <c r="N564" s="38"/>
    </row>
    <row r="565" spans="1:14" ht="12.75">
      <c r="A565" s="2">
        <v>518</v>
      </c>
      <c r="B565" s="63"/>
      <c r="C565" s="4" t="s">
        <v>826</v>
      </c>
      <c r="D565" s="2"/>
      <c r="E565" s="2" t="s">
        <v>448</v>
      </c>
      <c r="F565" s="40">
        <v>24</v>
      </c>
      <c r="G565" s="40"/>
      <c r="H565" s="43"/>
      <c r="I565" s="38"/>
      <c r="J565" s="38"/>
      <c r="K565" s="38"/>
      <c r="L565" s="38"/>
      <c r="M565" s="38"/>
      <c r="N565" s="38"/>
    </row>
    <row r="566" spans="1:14" ht="12.75">
      <c r="A566" s="2">
        <v>519</v>
      </c>
      <c r="B566" s="63"/>
      <c r="C566" s="4" t="s">
        <v>830</v>
      </c>
      <c r="D566" s="2"/>
      <c r="E566" s="2" t="s">
        <v>76</v>
      </c>
      <c r="F566" s="40">
        <v>24</v>
      </c>
      <c r="G566" s="40"/>
      <c r="H566" s="43"/>
      <c r="I566" s="38"/>
      <c r="J566" s="38"/>
      <c r="K566" s="38"/>
      <c r="L566" s="38"/>
      <c r="M566" s="38"/>
      <c r="N566" s="38"/>
    </row>
    <row r="567" spans="1:14" ht="12.75">
      <c r="A567" s="2">
        <v>520</v>
      </c>
      <c r="B567" s="63"/>
      <c r="C567" s="4" t="s">
        <v>814</v>
      </c>
      <c r="D567" s="2"/>
      <c r="E567" s="2" t="s">
        <v>815</v>
      </c>
      <c r="F567" s="40">
        <v>6</v>
      </c>
      <c r="G567" s="40"/>
      <c r="H567" s="43"/>
      <c r="I567" s="38"/>
      <c r="J567" s="38"/>
      <c r="K567" s="38"/>
      <c r="L567" s="38"/>
      <c r="M567" s="38"/>
      <c r="N567" s="38"/>
    </row>
    <row r="568" spans="1:14" ht="12.75">
      <c r="A568" s="2">
        <v>521</v>
      </c>
      <c r="B568" s="63"/>
      <c r="C568" s="4" t="s">
        <v>831</v>
      </c>
      <c r="D568" s="2"/>
      <c r="E568" s="2" t="s">
        <v>832</v>
      </c>
      <c r="F568" s="40">
        <v>6</v>
      </c>
      <c r="G568" s="40"/>
      <c r="H568" s="43"/>
      <c r="I568" s="38"/>
      <c r="J568" s="38"/>
      <c r="K568" s="38"/>
      <c r="L568" s="38"/>
      <c r="M568" s="38"/>
      <c r="N568" s="38"/>
    </row>
    <row r="569" spans="1:14" ht="12.75">
      <c r="A569" s="2">
        <v>522</v>
      </c>
      <c r="B569" s="63"/>
      <c r="C569" s="4" t="s">
        <v>829</v>
      </c>
      <c r="D569" s="2"/>
      <c r="E569" s="2" t="s">
        <v>76</v>
      </c>
      <c r="F569" s="40">
        <v>24</v>
      </c>
      <c r="G569" s="40"/>
      <c r="H569" s="43"/>
      <c r="I569" s="38"/>
      <c r="J569" s="38"/>
      <c r="K569" s="38"/>
      <c r="L569" s="38"/>
      <c r="M569" s="38"/>
      <c r="N569" s="38"/>
    </row>
    <row r="570" spans="1:14" ht="12.75">
      <c r="A570" s="2">
        <v>523</v>
      </c>
      <c r="B570" s="63"/>
      <c r="C570" s="4" t="s">
        <v>818</v>
      </c>
      <c r="D570" s="2">
        <v>222</v>
      </c>
      <c r="E570" s="2" t="s">
        <v>448</v>
      </c>
      <c r="F570" s="40">
        <v>24</v>
      </c>
      <c r="G570" s="40"/>
      <c r="H570" s="43"/>
      <c r="I570" s="38"/>
      <c r="J570" s="38"/>
      <c r="K570" s="38"/>
      <c r="L570" s="38"/>
      <c r="M570" s="38"/>
      <c r="N570" s="38"/>
    </row>
    <row r="571" spans="1:14" ht="12.75">
      <c r="A571" s="2">
        <v>524</v>
      </c>
      <c r="B571" s="63"/>
      <c r="C571" s="4" t="s">
        <v>819</v>
      </c>
      <c r="D571" s="2"/>
      <c r="E571" s="2" t="s">
        <v>448</v>
      </c>
      <c r="F571" s="40">
        <v>24</v>
      </c>
      <c r="G571" s="40"/>
      <c r="H571" s="43"/>
      <c r="I571" s="38"/>
      <c r="J571" s="38"/>
      <c r="K571" s="38"/>
      <c r="L571" s="38"/>
      <c r="M571" s="38"/>
      <c r="N571" s="38"/>
    </row>
    <row r="572" spans="1:14" ht="12.75">
      <c r="A572" s="2">
        <v>525</v>
      </c>
      <c r="B572" s="63"/>
      <c r="C572" s="4" t="s">
        <v>816</v>
      </c>
      <c r="D572" s="2"/>
      <c r="E572" s="2" t="s">
        <v>817</v>
      </c>
      <c r="F572" s="40">
        <v>24</v>
      </c>
      <c r="G572" s="40"/>
      <c r="H572" s="43"/>
      <c r="I572" s="38"/>
      <c r="J572" s="38"/>
      <c r="K572" s="38"/>
      <c r="L572" s="38"/>
      <c r="M572" s="38"/>
      <c r="N572" s="38"/>
    </row>
    <row r="573" spans="1:14" ht="12.75">
      <c r="A573" s="2">
        <v>526</v>
      </c>
      <c r="B573" s="63"/>
      <c r="C573" s="4" t="s">
        <v>892</v>
      </c>
      <c r="D573" s="2">
        <v>12</v>
      </c>
      <c r="E573" s="8">
        <v>12</v>
      </c>
      <c r="F573" s="40">
        <v>12</v>
      </c>
      <c r="G573" s="40"/>
      <c r="H573" s="43"/>
      <c r="I573" s="38"/>
      <c r="J573" s="38"/>
      <c r="K573" s="38"/>
      <c r="L573" s="38"/>
      <c r="M573" s="38"/>
      <c r="N573" s="38"/>
    </row>
  </sheetData>
  <sheetProtection/>
  <protectedRanges>
    <protectedRange sqref="I4:L4" name="Range2"/>
    <protectedRange sqref="F6:G6" name="Range2_6"/>
    <protectedRange sqref="F10:G10 F8:G8 F13:G13" name="Range2_4_1"/>
    <protectedRange sqref="F12:G12" name="Range2_6_1"/>
    <protectedRange sqref="F9:G9" name="Range2_1_2"/>
    <protectedRange sqref="F11:G11" name="Range2_1_3"/>
    <protectedRange sqref="F15:G17 F20:G20" name="Range2_4_2"/>
    <protectedRange sqref="F19:G19" name="Range2_6_3"/>
    <protectedRange sqref="F18:G18" name="Range2_3"/>
    <protectedRange sqref="F24:G26 F32:G33" name="Range2_4_3"/>
    <protectedRange sqref="F25:G25" name="Range2_6_4"/>
    <protectedRange sqref="F27:G31" name="Range2_6_5"/>
    <protectedRange sqref="F34:G40" name="Range2_6_7"/>
    <protectedRange sqref="F23:G23" name="Range2_1_4"/>
    <protectedRange sqref="F42:G45" name="Range2_4_4"/>
    <protectedRange sqref="F108:G108 F110:G113 F97:G100 F103:G105" name="Range2_4_5"/>
    <protectedRange sqref="F104:G104" name="Range2_6_18"/>
    <protectedRange sqref="F106:G107" name="Range2_6_19"/>
    <protectedRange sqref="F101:G102" name="Range2_3_6"/>
    <protectedRange sqref="F110:G110" name="Range2_3_7"/>
    <protectedRange sqref="F109:G109" name="Range2_1_6"/>
    <protectedRange sqref="F160:G160 F164:G165" name="Range2_4_7"/>
    <protectedRange sqref="F159:G159" name="Range2_6_42"/>
    <protectedRange sqref="F160:G160" name="Range2_6_43"/>
    <protectedRange sqref="F162:G163" name="Range2_6_44"/>
    <protectedRange sqref="F165:G165" name="Range2_6_45"/>
    <protectedRange sqref="F161:G161" name="Range2_3_13"/>
    <protectedRange sqref="F87:G87" name="Range2_4_8"/>
    <protectedRange sqref="F86:G86" name="Range2_3_14"/>
    <protectedRange sqref="F188:G188 F186:G186" name="Range2_4_9"/>
    <protectedRange sqref="F187:G187" name="Range2_3_16"/>
    <protectedRange sqref="F189:G189" name="Range2_4_10"/>
    <protectedRange sqref="F189:G189" name="Range2_3_28"/>
    <protectedRange sqref="F46:G46" name="Range2_4_11"/>
    <protectedRange sqref="F473:G473 F436:G442 F455:G456 F429:G432 F447:G453 F468:G469 F413:G420 F372:G406 F408:G411 F459:G465" name="Range2_4_12"/>
    <protectedRange sqref="F472:G472 F443:G443" name="Range2_6_57"/>
    <protectedRange sqref="F458:G458" name="Range2_6_60"/>
    <protectedRange sqref="F469:G469 F400:G400 F473:G473" name="Range2_6_63"/>
    <protectedRange sqref="F471:G471" name="Range2_6_65"/>
    <protectedRange sqref="F342:G342 F349:G354 F336:G340" name="Range2_4_13"/>
    <protectedRange sqref="F341:G341" name="Range2_3_25"/>
    <protectedRange sqref="F343:G343" name="Range2_6_67"/>
    <protectedRange sqref="F344:G344" name="Range2_1_16"/>
    <protectedRange sqref="F345:G345" name="Range2_4_3_1"/>
    <protectedRange sqref="F346:G346" name="Range2_4_4_1"/>
    <protectedRange sqref="F347:G348" name="Range2_4_5_1"/>
    <protectedRange sqref="F296:G296" name="Range2_3_15"/>
    <protectedRange sqref="F290:G290 F292:G292" name="Range2_4_15"/>
    <protectedRange sqref="F289:G289" name="Range2_6_46"/>
    <protectedRange sqref="F291:G291" name="Range2_6_66"/>
    <protectedRange sqref="I7:L7 I13:L14 I469:L469 I480:L480 I443:L444 I438:L441 I431:L431 I417:L417 I382:L382 I360:L360 I362:L362 I366:L366 I371:L371 I342:L342 I350:L350 I335:L335 I330:L330 I265 J260 I269 I243:L243 I217:L217 I193:L196 I190:L190 I185:L185 I158:L160 I162:L163 I165:L166 I151:L156 I120:L120 I107:L107 I87:L88 I93:L93 I96:L96 I65:L65 I67:L67 I54:L54 I58:L58 I41:L41 I17:L17 I22:L26 I37:L37 I47:L47 I61:L61 I142:L142 I175:L176 I198:L198 I251:L252 J277 I295:L295 I311:L311 J307:J309 I321:L321 I332:L332 I356:L356 J268 J270:J273 J275 I279:L279 I368:L368 I202 I207:L208 I344:L344 I127:L138 I29:L32 I34:L34 I200:L200 J223:L223 I230:L231 I288:L289 I298:L298 I305:L305 I316:L316 J202:L205 J201 J220:J222 J224:J225 I236:L237 J232:J235 J238 J281:J287 I291:L291 J290 J297 I301:L301 J299:J300 J303:J304 J317" name="Range2_1"/>
    <protectedRange sqref="H13" name="Range2_4_1_1"/>
    <protectedRange sqref="H17" name="Range2_3_1"/>
    <protectedRange sqref="H24:H26 H32" name="Range2_4_3_2"/>
    <protectedRange sqref="H25" name="Range2_6_4_1"/>
    <protectedRange sqref="H29:H31" name="Range2_6_5_1"/>
    <protectedRange sqref="H34 H37" name="Range2_6_7_1"/>
    <protectedRange sqref="H23" name="Range2_1_4_1"/>
    <protectedRange sqref="H107" name="Range2_6_19_1"/>
    <protectedRange sqref="H160 H165" name="Range2_4_7_1"/>
    <protectedRange sqref="H159" name="Range2_6_42_1"/>
    <protectedRange sqref="H160" name="Range2_6_43_1"/>
    <protectedRange sqref="H162:H163" name="Range2_6_44_1"/>
    <protectedRange sqref="H165" name="Range2_6_45_1"/>
    <protectedRange sqref="H87" name="Range2_4_8_1"/>
    <protectedRange sqref="H438:H441 H431 H469 H417 H382" name="Range2_4_12_1"/>
    <protectedRange sqref="H443" name="Range2_6_57_1"/>
    <protectedRange sqref="H469" name="Range2_6_63_1"/>
    <protectedRange sqref="H342 H350" name="Range2_4_13_1"/>
    <protectedRange sqref="H344" name="Range2_1_16_1"/>
    <protectedRange sqref="H289" name="Range2_6_46_1"/>
    <protectedRange sqref="H291" name="Range2_6_66_1"/>
    <protectedRange sqref="H5:L5" name="Range2_1_1"/>
    <protectedRange sqref="J336:J338 J340 J349" name="Range2_4_13_2"/>
    <protectedRange sqref="J341" name="Range2_3_25_2"/>
    <protectedRange sqref="J345" name="Range2_4_3_1_2"/>
    <protectedRange sqref="J348" name="Range2_4_5_1_2"/>
    <protectedRange sqref="I76:J80 I92:J92 I94:J94 I66:J66 I69:J69 I56:J56 I44:J44 I49:J53 I18:J18 I38:J39 I8:J8 I100:J103 I476:J477 I466:J467 I455:J455 I463:J464 I472:J472 I449:J452 I447:J447 I442:J442 I432:J434 I427:J428 I420:J424 I418:J418 I396:K396 I401:K403 I405:K406 I410:K411 I413:K413 I416:J416 I369:J370 I374:K374 I378:K381 I383:K391 I393:K394 I358:J358 I361:J361 I363:J365 I333:J334 I329:J329 I317:J317 I326:J326 I307:J309 I297:J297 I290:J290 I277:J277 I275:J275 I270:J273 I268:J268 I253:J260 I263:J263 I265:J265 I240:J241 I232:J235 I238:J238 I199:J199 I186:J188 I184:J184 I177:J177 I180:J180 I182:J182 I172:L172 I164:J164 I150:J150 I157:J157 I161:J161 I124:J124 I143:J148 I118:J119 I121:J122 I116:J116 I114:J114 I106:J106 I97:J98 I16:L16 I223:L223 I109:J112 I89:J90 I82:J86 I71:J74 I62:J64 I15:J15 I167:J168 I191:J192 I220:J222 I224:J225 I281:J287 I299:J300 I303:J304" name="Range2_1_5"/>
    <protectedRange sqref="H8" name="Range2_4_1_1_1"/>
    <protectedRange sqref="H15:H16" name="Range2_4_2_1_1"/>
    <protectedRange sqref="H18" name="Range2_3_1_1"/>
    <protectedRange sqref="H38:H39" name="Range2_6_7_1_1"/>
    <protectedRange sqref="H44" name="Range2_4_4_2_1"/>
    <protectedRange sqref="H110:H112 H100 H103 H97:H98" name="Range2_4_5_2_1"/>
    <protectedRange sqref="H106" name="Range2_6_19_1_1"/>
    <protectedRange sqref="H101:H102" name="Range2_3_6_1_1"/>
    <protectedRange sqref="H110" name="Range2_3_7_1_1"/>
    <protectedRange sqref="H109" name="Range2_1_6_1_1"/>
    <protectedRange sqref="H164" name="Range2_4_7_1_1"/>
    <protectedRange sqref="H161" name="Range2_3_13_1_1"/>
    <protectedRange sqref="H86" name="Range2_3_14_1_1"/>
    <protectedRange sqref="H188 H186" name="Range2_4_9_1_1"/>
    <protectedRange sqref="H187" name="Range2_3_16_1_1"/>
    <protectedRange sqref="H405:H406 H410:H411 H413 H416 H418 H374 H378:H381 H383:H391 H393:H394 H396 H463:H464 H455 H449:H452 H447 H442 H432 H420 H401:H403" name="Range2_4_12_1_1"/>
    <protectedRange sqref="H472" name="Range2_6_57_1_1"/>
    <protectedRange sqref="H336:H338 H340 H349" name="Range2_4_13_1_1"/>
    <protectedRange sqref="H341" name="Range2_3_25_1_1"/>
    <protectedRange sqref="H345" name="Range2_4_3_1_1_1"/>
    <protectedRange sqref="H348" name="Range2_4_5_1_1_1"/>
    <protectedRange sqref="H290" name="Range2_4_15_1_1"/>
    <protectedRange sqref="I409:L409 I414:L415 K419:L419 K436:L437 I435:J435 L435 K445:L446 K448:L448 I453:L453 I456:L456 K459:L459 K461:L461 I468:L468 K470:L470 K473:L473 I478:J478 K478:L479 K496 K499 K502:K504 K20:L21 K36:L36 I46:L46 K48:L48 K57:L57 K59:L59 K68:L68 K81:L81 K91:L91 K104:L104 K113:L113 K115:L115 K117:L117 K125:L125 I126:J126 L126 K149:L149 K174:L174 K178:L179 K183:L183 K197:L197 K203:L205 K248:L248 I249:J249 L249:L250 K248:K250 K280:L280 K292:L293 L294 I294:J294 K292:K294 K310:L310 I314:L314 K318:L320 K322:L323 K325:L325 K327:L328 K331:L331 K347:L347 K352:L352 K354:L354 K359:L359 K372:L373 I395:L395 I407:L407 K143:K148 K150 K139:K141 K124:K126 K121:K122 K118:K119 K116 K114 K109:K112 K106 K100:K103 K97:K98 K94 K92 K89:K90 K82:K86 K76:K80 K69 K71:K74 K66 K62:K64 K8 K15 K18 K38:K39 K44 K49:K53 K56 K157 K161 K164 K167:K168 K177 K180 K182 K184 K186:K188 K191:K192 K199 K201 K206 K212:K216 K220:K222 K224:K225 K232:K235 K238 K240:K241 K253:K260 K263 K265 K268 K270:K273 K275 K277 K281:K287 K290 K297 K299:K300 K303:K304 K306:K309 K317 K324 K326 K329 K333:K334 K336:K338 K340:K341 K343 K345:K346 K348:K349 K358 K361 K363:K365 K369:K370 K416 K418 K420:K424 K427:K428 K432:K437 K442 K447 K449:K452 K455 K463:K464 K466:K467 K472 K476:K477 K483 K485:K486 K489:K490 K492 K509 K514 K523:K528 K530:K531 K533:K534 K538:K539 K543:K547 K555" name="Range2_8"/>
    <protectedRange sqref="H46" name="Range2_4_11_2"/>
    <protectedRange sqref="H414:H415 H453 H468 H395 H409" name="Range2_4_12_2"/>
    <protectedRange sqref="H20:J21" name="Range2_5_1"/>
    <protectedRange sqref="H36:J36" name="Range2_13"/>
    <protectedRange sqref="H48:J48" name="Range2_17"/>
    <protectedRange sqref="H57:J57" name="Range2_18"/>
    <protectedRange sqref="H59:J59" name="Range2_19"/>
    <protectedRange sqref="H68:J68" name="Range2_23"/>
    <protectedRange sqref="H81:J81" name="Range2_29"/>
    <protectedRange sqref="H91:J91" name="Range2_31"/>
    <protectedRange sqref="H104:J104" name="Range2_33"/>
    <protectedRange sqref="H117:J117 H113:J113 H115:J115" name="Range2_35"/>
    <protectedRange sqref="H125:J125" name="Range2_37"/>
    <protectedRange sqref="H149:J149" name="Range2_43"/>
    <protectedRange sqref="H174:J174" name="Range2_48"/>
    <protectedRange sqref="H183:J183 H178:J179" name="Range2_51"/>
    <protectedRange sqref="H197:J197" name="Range2_55"/>
    <protectedRange sqref="H203:J205" name="Range2_57"/>
    <protectedRange sqref="H248:J248" name="Range2_66"/>
    <protectedRange sqref="H250:J250" name="Range2_67"/>
    <protectedRange sqref="H280:J280" name="Range2_74"/>
    <protectedRange sqref="H292:J292" name="Range2_76"/>
    <protectedRange sqref="H293:J293" name="Range2_77"/>
    <protectedRange sqref="H310:J310" name="Range2_80"/>
    <protectedRange sqref="H322:J322 H318:J320" name="Range2_81"/>
    <protectedRange sqref="H325:J325 H323:J323" name="Range2_82"/>
    <protectedRange sqref="H331:J331 H327:J328" name="Range2_83"/>
    <protectedRange sqref="H347:J347" name="Range2_88"/>
    <protectedRange sqref="H352:J352" name="Range2_90"/>
    <protectedRange sqref="H354:J354" name="Range2_92"/>
    <protectedRange sqref="H359:J359" name="Range2_93"/>
    <protectedRange sqref="H372:J372" name="Range2_95"/>
    <protectedRange sqref="H373:J373" name="Range2_96"/>
    <protectedRange sqref="H459:J459 H461:J461 H470:J470 H473:J473 H479:J479 I226:L229 H419:J419 H436:J437 H445:J446 H448:J448 I45:L45 I123:L123" name="Range2_99"/>
    <protectedRange sqref="I169:L171 I173:L173 I181:L181 I239:L239 I242:L242 I244:L247 I312:L313 I315:L315 I339:L339 I351:L351 K355:L355 I392:L392 I397:L400 I404:L404 I408:L408 I412:L412 I9:L9 I12:L12 I35:L35 I42:L42 I55:L55 I60:L60 I70:L70 I75:L75 I99:L99 I105:L105" name="Range2_14"/>
    <protectedRange sqref="H35" name="Range2_6_7_3"/>
    <protectedRange sqref="H42" name="Range2_4_4_3"/>
    <protectedRange sqref="H99 H105" name="Range2_4_5_3"/>
    <protectedRange sqref="H397:H400 H404 H408 H392" name="Range2_4_12_3"/>
    <protectedRange sqref="H400" name="Range2_6_63_2"/>
    <protectedRange sqref="H339 H351" name="Range2_4_13_4"/>
    <protectedRange sqref="I10:L10 H12 H9:H10" name="Range2_1_7"/>
    <protectedRange sqref="H11:L11" name="Range2_2_2"/>
    <protectedRange sqref="H19:L19" name="Range2_10_1"/>
    <protectedRange sqref="H95:L95" name="Range2_15"/>
    <protectedRange sqref="H367:L367" name="Range2_8_2"/>
    <protectedRange sqref="H429:L430 H425:L426" name="Range2_16_1"/>
    <protectedRange sqref="H454:L454" name="Range2_21_1"/>
    <protectedRange sqref="H460:L460 H457:L458" name="Range2_23_1"/>
    <protectedRange sqref="H462:L462" name="Range2_25_1"/>
    <protectedRange sqref="H471:L471 H465:K465" name="Range2_26_1"/>
    <protectedRange sqref="H474:L474" name="Range2_27_1"/>
    <protectedRange sqref="H261:L262" name="Range2_29_1"/>
    <protectedRange sqref="H266:L267 H264:L264" name="Range2_30_1"/>
    <protectedRange sqref="H269:L269" name="Range2_31_1"/>
    <protectedRange sqref="H276:L276 H274:L274" name="Range2_33_1"/>
    <protectedRange sqref="H278:L278" name="Range2_34_1"/>
    <protectedRange sqref="H6:L6" name="Range2_4_14"/>
    <protectedRange sqref="I355:J355 H353:L353" name="Range2_35_1"/>
    <protectedRange sqref="H45" name="Range2_4_4_5"/>
    <protectedRange sqref="I40:L40" name="Range2_1_8"/>
    <protectedRange sqref="H40" name="Range2_6_7_1_2"/>
    <protectedRange sqref="I108:L108" name="Range2_1_9"/>
    <protectedRange sqref="H108" name="Range2_4_5_2"/>
    <protectedRange sqref="I139:J141" name="Range2_1_5_1"/>
    <protectedRange sqref="K189:L189" name="Range2_8_1"/>
    <protectedRange sqref="H189:J189" name="Range2_52"/>
    <protectedRange sqref="I201:J201" name="Range2_1_5_2"/>
    <protectedRange sqref="I206:J206" name="Range2_1_5_3"/>
    <protectedRange sqref="I218:L219" name="Range2_99_1"/>
    <protectedRange sqref="I302:L302" name="Range2_14_1"/>
    <protectedRange sqref="I306:J306" name="Range2_1_5_4"/>
    <protectedRange sqref="I324:J324" name="Range2_1_5_5"/>
    <protectedRange sqref="J343" name="Range2_6_67_2"/>
    <protectedRange sqref="H343" name="Range2_6_67_1_1"/>
    <protectedRange sqref="J346" name="Range2_4_4_1_2"/>
    <protectedRange sqref="H346" name="Range2_4_4_1_1_1"/>
    <protectedRange sqref="I375:L375" name="Range2_8_3"/>
    <protectedRange sqref="H375" name="Range2_4_12_2_1"/>
    <protectedRange sqref="I376:L377" name="Range2_1_5_8"/>
    <protectedRange sqref="H376:H377" name="Range2_4_12_1_1_1"/>
    <protectedRange sqref="I209:L211" name="Range2_1_5_9"/>
    <protectedRange sqref="I475:L475" name="Range2_1_5_10"/>
    <protectedRange sqref="H28:L28" name="Range2_12_1"/>
    <protectedRange sqref="I33:L33" name="Range2_2_1_1"/>
    <protectedRange sqref="H33" name="Range2_4_3_2_2"/>
    <protectedRange sqref="I357:L357" name="Range2_1_5_11"/>
    <protectedRange sqref="I43:L43" name="Range2_1_5_12"/>
    <protectedRange sqref="H43" name="Range2_4_4_2_1_1"/>
    <protectedRange sqref="K296:L296" name="Range2_8_4"/>
    <protectedRange sqref="H296:J296" name="Range2_78"/>
    <protectedRange sqref="K27:L27" name="Range2_8_5"/>
    <protectedRange sqref="H27:J27" name="Range2_9"/>
  </protectedRanges>
  <mergeCells count="46">
    <mergeCell ref="A1:N1"/>
    <mergeCell ref="A3:N3"/>
    <mergeCell ref="A4:N4"/>
    <mergeCell ref="A7:N7"/>
    <mergeCell ref="A142:N142"/>
    <mergeCell ref="A22:N22"/>
    <mergeCell ref="A14:N14"/>
    <mergeCell ref="A61:N61"/>
    <mergeCell ref="A41:N41"/>
    <mergeCell ref="A37:N37"/>
    <mergeCell ref="A47:N47"/>
    <mergeCell ref="A151:N151"/>
    <mergeCell ref="A175:N175"/>
    <mergeCell ref="A166:N166"/>
    <mergeCell ref="A156:N156"/>
    <mergeCell ref="A185:N185"/>
    <mergeCell ref="A67:N67"/>
    <mergeCell ref="A96:N96"/>
    <mergeCell ref="A138:N138"/>
    <mergeCell ref="A128:N128"/>
    <mergeCell ref="A120:N120"/>
    <mergeCell ref="A190:N190"/>
    <mergeCell ref="A208:N208"/>
    <mergeCell ref="A230:N230"/>
    <mergeCell ref="A217:N217"/>
    <mergeCell ref="A243:N243"/>
    <mergeCell ref="A237:N237"/>
    <mergeCell ref="A252:N252"/>
    <mergeCell ref="A301:N301"/>
    <mergeCell ref="A295:N295"/>
    <mergeCell ref="A288:N288"/>
    <mergeCell ref="A316:N316"/>
    <mergeCell ref="A335:N335"/>
    <mergeCell ref="A371:N371"/>
    <mergeCell ref="A360:N360"/>
    <mergeCell ref="A356:N356"/>
    <mergeCell ref="A481:N481"/>
    <mergeCell ref="A480:N480"/>
    <mergeCell ref="A493:N493"/>
    <mergeCell ref="A532:N532"/>
    <mergeCell ref="A522:N522"/>
    <mergeCell ref="A518:N518"/>
    <mergeCell ref="A508:N508"/>
    <mergeCell ref="A507:N507"/>
    <mergeCell ref="A537:N537"/>
    <mergeCell ref="A536:N536"/>
  </mergeCells>
  <printOptions/>
  <pageMargins left="0.25" right="0.25" top="0.75" bottom="0.75" header="0.3" footer="0.3"/>
  <pageSetup fitToHeight="18" fitToWidth="1" horizontalDpi="600" verticalDpi="600" orientation="landscape" scale="65" r:id="rId1"/>
  <headerFooter>
    <oddHeader>&amp;CGSS11490A-PACKAGE_FOOD
Addendum #13</oddHeader>
    <oddFooter>&amp;C&amp;P&amp;REffective 11/01/11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gj</cp:lastModifiedBy>
  <cp:lastPrinted>2011-11-01T13:30:38Z</cp:lastPrinted>
  <dcterms:created xsi:type="dcterms:W3CDTF">2005-06-21T11:01:47Z</dcterms:created>
  <dcterms:modified xsi:type="dcterms:W3CDTF">2011-11-01T16:05:34Z</dcterms:modified>
  <cp:category/>
  <cp:version/>
  <cp:contentType/>
  <cp:contentStatus/>
</cp:coreProperties>
</file>