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tabRatio="853" activeTab="1"/>
  </bookViews>
  <sheets>
    <sheet name="Vendor Info." sheetId="1" r:id="rId1"/>
    <sheet name="Maintenance" sheetId="2" r:id="rId2"/>
    <sheet name="Other" sheetId="3" r:id="rId3"/>
  </sheets>
  <definedNames>
    <definedName name="_xlnm.Print_Titles" localSheetId="1">'Maintenance'!$5:$6</definedName>
  </definedNames>
  <calcPr fullCalcOnLoad="1"/>
</workbook>
</file>

<file path=xl/comments2.xml><?xml version="1.0" encoding="utf-8"?>
<comments xmlns="http://schemas.openxmlformats.org/spreadsheetml/2006/main">
  <authors>
    <author>courtney.mccarty</author>
  </authors>
  <commentList>
    <comment ref="A106" authorId="0">
      <text>
        <r>
          <rPr>
            <b/>
            <sz val="9"/>
            <rFont val="Tahoma"/>
            <family val="0"/>
          </rPr>
          <t>courtney.mccarty:</t>
        </r>
        <r>
          <rPr>
            <sz val="9"/>
            <rFont val="Tahoma"/>
            <family val="0"/>
          </rPr>
          <t xml:space="preserve">
Addendum #3</t>
        </r>
      </text>
    </comment>
  </commentList>
</comments>
</file>

<file path=xl/sharedStrings.xml><?xml version="1.0" encoding="utf-8"?>
<sst xmlns="http://schemas.openxmlformats.org/spreadsheetml/2006/main" count="421" uniqueCount="276">
  <si>
    <t xml:space="preserve">Vendor Name: </t>
  </si>
  <si>
    <t>Vendor Name:</t>
  </si>
  <si>
    <t>Vendor Address:</t>
  </si>
  <si>
    <t>City, State, Zip Code:</t>
  </si>
  <si>
    <t>Contact Person:</t>
  </si>
  <si>
    <t>Email:</t>
  </si>
  <si>
    <t>Phone number:</t>
  </si>
  <si>
    <t>ADDITIONAL INSTRUCTIONS:</t>
  </si>
  <si>
    <t>VENDOR INFORMATION</t>
  </si>
  <si>
    <t>INPUT POINT OF CONTACT INFORMATION FOR THIS SOLICITATION.</t>
  </si>
  <si>
    <t>VENDOR NAME WILL COPY OVER TO EACH TAB.</t>
  </si>
  <si>
    <t>Location</t>
  </si>
  <si>
    <t>Model</t>
  </si>
  <si>
    <t>Serial</t>
  </si>
  <si>
    <t>DIVISION OF FACILITIES MANAGEMENT</t>
  </si>
  <si>
    <t>Agriculture Buidling</t>
  </si>
  <si>
    <t>York Screw Compressor</t>
  </si>
  <si>
    <t>YSBA-BA-SOCFA</t>
  </si>
  <si>
    <t>SCBM92-813783</t>
  </si>
  <si>
    <t>DNREC - Richardson &amp; Robbins Buidling</t>
  </si>
  <si>
    <t>CVH045FA3E03UK2135P7B6N1A0000000PAOF000K010002C0</t>
  </si>
  <si>
    <t>L00F03287</t>
  </si>
  <si>
    <t>Centravac (CVHE450)</t>
  </si>
  <si>
    <t>L00F03286</t>
  </si>
  <si>
    <t>Highway Department Adminstration Building</t>
  </si>
  <si>
    <t>Trane Centravac (PCV-1J)</t>
  </si>
  <si>
    <t>Carvel State Building</t>
  </si>
  <si>
    <t>Equipment</t>
  </si>
  <si>
    <t>Self-Contained Trane Vertical Direct-Expansion Air Conditioner - 15 Ton</t>
  </si>
  <si>
    <t>Self-Contained Trane Vertical Direct-Expansion Air Conditioner - 25 Ton</t>
  </si>
  <si>
    <t>Self-Contained Trane Vertical Direct-Expansion Air Conditioner - 10 Ton</t>
  </si>
  <si>
    <t>Trane Computer Room Unit - 10 Ton</t>
  </si>
  <si>
    <t>Data-Aire</t>
  </si>
  <si>
    <t>DAW D1034</t>
  </si>
  <si>
    <t>New Castle Motor Vehicle</t>
  </si>
  <si>
    <t>Carrier Chiller (30HKO)</t>
  </si>
  <si>
    <t>38HA-044-SO1</t>
  </si>
  <si>
    <t>4603F65174</t>
  </si>
  <si>
    <t>Greater Wilmington Motor Vehicle</t>
  </si>
  <si>
    <t>Trane Series R, Air Cooled 70-125 Ton, 2 circuit chiller</t>
  </si>
  <si>
    <t>RTAA0704XK01A3DOBM</t>
  </si>
  <si>
    <t>U990688</t>
  </si>
  <si>
    <t>Public Archives</t>
  </si>
  <si>
    <t>Trane Centrovac</t>
  </si>
  <si>
    <t>RTHB150FMF00NW0000UNN3LF2LF00QUO</t>
  </si>
  <si>
    <t>U99EO6767</t>
  </si>
  <si>
    <t>U99EO6768</t>
  </si>
  <si>
    <t>Legislative Hall</t>
  </si>
  <si>
    <t>Trane Screw Compressor</t>
  </si>
  <si>
    <t>RTHB215ALE00EWPOORUNV3LF2LFV0Q00</t>
  </si>
  <si>
    <t>U96K07648</t>
  </si>
  <si>
    <t>Kent County Court House</t>
  </si>
  <si>
    <t>Carrier, Screw, Air Cooled</t>
  </si>
  <si>
    <t>30GXR080-A-5</t>
  </si>
  <si>
    <t>Haslet Armory</t>
  </si>
  <si>
    <t>30GXN106-F-6</t>
  </si>
  <si>
    <t>Kent County Family Court</t>
  </si>
  <si>
    <t>York, Scroll, Air Cooled</t>
  </si>
  <si>
    <t>YCUL0080SC46-XAAXXTCXXR</t>
  </si>
  <si>
    <t>Townsend Building</t>
  </si>
  <si>
    <t>YTD3D38266</t>
  </si>
  <si>
    <t>6DEM21390</t>
  </si>
  <si>
    <t>Margaret O'Neill Building</t>
  </si>
  <si>
    <t>RTAA1556Ym</t>
  </si>
  <si>
    <t>U97D01329</t>
  </si>
  <si>
    <t>William State Service Center</t>
  </si>
  <si>
    <t>Y5BBBB5OLF</t>
  </si>
  <si>
    <t>SDDM-6296SC</t>
  </si>
  <si>
    <t>Woodburn</t>
  </si>
  <si>
    <t>Robur Absorption Modules</t>
  </si>
  <si>
    <t>RTCF-120-ST-N</t>
  </si>
  <si>
    <t>060500.1</t>
  </si>
  <si>
    <t>William Penn</t>
  </si>
  <si>
    <t>Trane Helical Rotary, Air Cooled</t>
  </si>
  <si>
    <t>RTAC-SVXO1C-EN</t>
  </si>
  <si>
    <t>State Police Indoor Range</t>
  </si>
  <si>
    <t>RTAAS404XM</t>
  </si>
  <si>
    <t>U97809587</t>
  </si>
  <si>
    <t>State Police Academy</t>
  </si>
  <si>
    <t>Trane, Scroll</t>
  </si>
  <si>
    <t>CGAEC606ABADE6TCRJA</t>
  </si>
  <si>
    <t>State Police Headquarters</t>
  </si>
  <si>
    <t>CGAEC40GABDE6TCRJJA</t>
  </si>
  <si>
    <t>J9C80938</t>
  </si>
  <si>
    <t>State Police Troop #2</t>
  </si>
  <si>
    <t>York</t>
  </si>
  <si>
    <t>YACS01SOEC46YFADBC</t>
  </si>
  <si>
    <t>RNKM002120</t>
  </si>
  <si>
    <t>State Police Troop #5</t>
  </si>
  <si>
    <t>York Chiller</t>
  </si>
  <si>
    <t>YCAL0020EC17</t>
  </si>
  <si>
    <t>RBPM0101505</t>
  </si>
  <si>
    <t>Court 7-16</t>
  </si>
  <si>
    <t>York, Semi Hermetic</t>
  </si>
  <si>
    <t>YCA277CB3-170A</t>
  </si>
  <si>
    <t>RMFM2258AA</t>
  </si>
  <si>
    <t>Capitol Police</t>
  </si>
  <si>
    <t>CGAEC50GABADEGRARCJ</t>
  </si>
  <si>
    <t>J96C80921</t>
  </si>
  <si>
    <t>Agriculture Nutrient Lab</t>
  </si>
  <si>
    <t>YCAS0100EC17XFADBXXXBXXLXXX45XXXXXXXXXXSAXXXXX3XXXXXXE</t>
  </si>
  <si>
    <t>RKKM001490</t>
  </si>
  <si>
    <t>Sussex Court House</t>
  </si>
  <si>
    <t>Trane Screw Chiller</t>
  </si>
  <si>
    <t>CGWCC806RHNJJ403ACDFGPT</t>
  </si>
  <si>
    <t>U92CO8859</t>
  </si>
  <si>
    <t>York Centrifugal Chiller</t>
  </si>
  <si>
    <t>YTGOA1B1-CFJ</t>
  </si>
  <si>
    <t>GBMM253553</t>
  </si>
  <si>
    <t>Sussex County DMV Lanes</t>
  </si>
  <si>
    <t>York 88 Ton Screw Chiller</t>
  </si>
  <si>
    <t>YCAS0098EB46XGA</t>
  </si>
  <si>
    <t>DEPARTMENT OF STATE</t>
  </si>
  <si>
    <t>Veteran's Home</t>
  </si>
  <si>
    <t>AGS370B7</t>
  </si>
  <si>
    <t>STNU060500113</t>
  </si>
  <si>
    <t>McQuay Rotary Screw Chiller (370 Ton, Air Cooled)</t>
  </si>
  <si>
    <t>DEPARTMENT OF TRANSPORTATION</t>
  </si>
  <si>
    <t>Biddles Corner Toll Plaza</t>
  </si>
  <si>
    <t>MCCAO14BAJOCADA</t>
  </si>
  <si>
    <t>MCCAO1OCAJ0CAC</t>
  </si>
  <si>
    <t>MCCAOO8GAUOBBCOOOD</t>
  </si>
  <si>
    <t>K98F58952</t>
  </si>
  <si>
    <t>K98E43425</t>
  </si>
  <si>
    <t>K98E4O891</t>
  </si>
  <si>
    <t>Trane Condensing Unit</t>
  </si>
  <si>
    <t>RAUCCSO4BW13ABDF00020</t>
  </si>
  <si>
    <t>TTA090C400A0</t>
  </si>
  <si>
    <t>C02F05431</t>
  </si>
  <si>
    <t>G(illegible)</t>
  </si>
  <si>
    <t>Carrier Condensing Unit</t>
  </si>
  <si>
    <t>38AUZA16A0GG-0A0A0</t>
  </si>
  <si>
    <t>2501E17913</t>
  </si>
  <si>
    <t>Bryant Condensing Unit</t>
  </si>
  <si>
    <t>593CJ030 0000 ACAL</t>
  </si>
  <si>
    <t>Bryant Air Handler</t>
  </si>
  <si>
    <t>FB4ANF030</t>
  </si>
  <si>
    <t>0601A68844</t>
  </si>
  <si>
    <t>Trane Rooftop Package Unit (Cooling Only)</t>
  </si>
  <si>
    <t>TCD300B300GA</t>
  </si>
  <si>
    <t>Z17101563D</t>
  </si>
  <si>
    <t>York Rooftop Package (Heat Pump)</t>
  </si>
  <si>
    <t>B1HA024A06A</t>
  </si>
  <si>
    <t>NDFM038811</t>
  </si>
  <si>
    <t>563CN030-B</t>
  </si>
  <si>
    <t>2302E35994</t>
  </si>
  <si>
    <t>561CJ-024</t>
  </si>
  <si>
    <t>0900E19293</t>
  </si>
  <si>
    <t>593CJ-024</t>
  </si>
  <si>
    <t>3001E28544</t>
  </si>
  <si>
    <t>GovernAir Unit</t>
  </si>
  <si>
    <t>TL10-3024-4</t>
  </si>
  <si>
    <t>31022</t>
  </si>
  <si>
    <t>TL10-1014-E</t>
  </si>
  <si>
    <t>30444</t>
  </si>
  <si>
    <t>Trane Air Handler</t>
  </si>
  <si>
    <t>TTA036C400A0</t>
  </si>
  <si>
    <t>G43242868</t>
  </si>
  <si>
    <t>TTA0990A400BA</t>
  </si>
  <si>
    <t>K93C13869</t>
  </si>
  <si>
    <t>Samsung Air Handler</t>
  </si>
  <si>
    <t>AP500PF</t>
  </si>
  <si>
    <t>P1BK500004</t>
  </si>
  <si>
    <t>018 AHU</t>
  </si>
  <si>
    <t>Sanyo Air Handler</t>
  </si>
  <si>
    <t>Ducane Air Handler</t>
  </si>
  <si>
    <t>Samsung Condensing Unit</t>
  </si>
  <si>
    <t>Sanyo Condensing Unit</t>
  </si>
  <si>
    <t>C2672R</t>
  </si>
  <si>
    <t>0044762</t>
  </si>
  <si>
    <t>Ducane Condensing Unit</t>
  </si>
  <si>
    <t>AC10B18</t>
  </si>
  <si>
    <t>2821320123</t>
  </si>
  <si>
    <t>York Air-Cooled Chiller</t>
  </si>
  <si>
    <t>YCAL0024EC46XCADXTX</t>
  </si>
  <si>
    <t>RBNM00796</t>
  </si>
  <si>
    <t>1HAC20CEBC1</t>
  </si>
  <si>
    <t>A92L07631</t>
  </si>
  <si>
    <t>MCAA0066AE0</t>
  </si>
  <si>
    <t>K92M70817</t>
  </si>
  <si>
    <t>MCCA0066AE0</t>
  </si>
  <si>
    <t>K92M70769</t>
  </si>
  <si>
    <t>2TEH3F24A100AX</t>
  </si>
  <si>
    <t>61248EM2V</t>
  </si>
  <si>
    <t>CL2472</t>
  </si>
  <si>
    <t>0101982</t>
  </si>
  <si>
    <t>TTR018C100A0</t>
  </si>
  <si>
    <t>G49273355</t>
  </si>
  <si>
    <t>2A6H3024A1000AA</t>
  </si>
  <si>
    <t>6232VAL3F</t>
  </si>
  <si>
    <t>TTA150B400BA</t>
  </si>
  <si>
    <t>H02198912</t>
  </si>
  <si>
    <t>DEPARTMENT OF CORRECTION</t>
  </si>
  <si>
    <t>HRYCI</t>
  </si>
  <si>
    <t>YSDCDBS2-GATO</t>
  </si>
  <si>
    <t>YSCBCAS1-CGC</t>
  </si>
  <si>
    <t>JTVCC</t>
  </si>
  <si>
    <t>Trane Chiller</t>
  </si>
  <si>
    <t>WA0804YC01C3C-WFD</t>
  </si>
  <si>
    <t>RTWA070AYE</t>
  </si>
  <si>
    <t>MCCC</t>
  </si>
  <si>
    <t>RTAA090AYL01A3DOBFGK</t>
  </si>
  <si>
    <t>SCI</t>
  </si>
  <si>
    <t>YTJ3B1C3-CKH</t>
  </si>
  <si>
    <t>YCWZ47CC-17PA</t>
  </si>
  <si>
    <t>Monthly
Cost</t>
  </si>
  <si>
    <t>CHILLERS - Preventative Maintenance</t>
  </si>
  <si>
    <t>DELIVERY</t>
  </si>
  <si>
    <t>Days ARO</t>
  </si>
  <si>
    <t>Delivery</t>
  </si>
  <si>
    <t>Mechanic</t>
  </si>
  <si>
    <t>Helper</t>
  </si>
  <si>
    <t>Vendors are to submit hourly rate for repair work, as specified below.</t>
  </si>
  <si>
    <t>TRAINER</t>
  </si>
  <si>
    <t>Per Appendix A, Item #9 - Trainer please identify one POC for scheduling training.</t>
  </si>
  <si>
    <t>POC Name:</t>
  </si>
  <si>
    <t>POC Phone:</t>
  </si>
  <si>
    <t>POC Email:</t>
  </si>
  <si>
    <r>
      <t>Meeting the minimum requirements, please submit the After Receipt of Order (ARO) in terms of</t>
    </r>
    <r>
      <rPr>
        <b/>
        <sz val="12"/>
        <rFont val="Calibri"/>
        <family val="2"/>
      </rPr>
      <t xml:space="preserve"> Days</t>
    </r>
    <r>
      <rPr>
        <sz val="12"/>
        <rFont val="Calibri"/>
        <family val="2"/>
      </rPr>
      <t>.</t>
    </r>
  </si>
  <si>
    <t>CHILLER REPAIR - HOURLY RATE</t>
  </si>
  <si>
    <t>OTHER</t>
  </si>
  <si>
    <t>Newark Toll Plaza</t>
  </si>
  <si>
    <t>Dover Toll Plaza</t>
  </si>
  <si>
    <t>Denney's Road Toll Plaza</t>
  </si>
  <si>
    <t>Stock Parts</t>
  </si>
  <si>
    <t>Non Stock Parts</t>
  </si>
  <si>
    <t>PART DISCOUNTS</t>
  </si>
  <si>
    <t>Part</t>
  </si>
  <si>
    <t>Discount Level</t>
  </si>
  <si>
    <t>Compressor</t>
  </si>
  <si>
    <t>Control Panel</t>
  </si>
  <si>
    <t>Bearings &amp; Seals</t>
  </si>
  <si>
    <t>Actuator</t>
  </si>
  <si>
    <t>Flow Control</t>
  </si>
  <si>
    <t>OTHER SERVICES</t>
  </si>
  <si>
    <t>Winterization</t>
  </si>
  <si>
    <t>Service</t>
  </si>
  <si>
    <t>Rate</t>
  </si>
  <si>
    <t>Other Parts:</t>
  </si>
  <si>
    <t>DOC</t>
  </si>
  <si>
    <t>Mon-Fri
7:00AM-3:30PM</t>
  </si>
  <si>
    <t>Mon-Fri
3:31PM-6:59AM
+ Weekends &amp; Holidays</t>
  </si>
  <si>
    <t>All Other Locations</t>
  </si>
  <si>
    <t>Mon-Fri
8:00AM-4:30PM</t>
  </si>
  <si>
    <t>Mon-Fri
4:31PM-7:59AM
+ Weekends &amp; Holidays</t>
  </si>
  <si>
    <t>Vendors are asked to submit repair part discounts off list cost.</t>
  </si>
  <si>
    <t>Vendors are asked to submit a rate for winterizing Chillers. If rate various by equipment, please add additional lines and notate what the rate provided applies to. Vendors are also welcome to include additional service options.</t>
  </si>
  <si>
    <t>Statewide Mechanical Inc</t>
  </si>
  <si>
    <t>P.O. Box 170</t>
  </si>
  <si>
    <t>Port Penn, De 19731</t>
  </si>
  <si>
    <t>Robert Stewart</t>
  </si>
  <si>
    <t>302-376-6117</t>
  </si>
  <si>
    <t>statewideinc8@aol.com</t>
  </si>
  <si>
    <t>Other:Cleaning tower</t>
  </si>
  <si>
    <t>Cleaning condenser coil</t>
  </si>
  <si>
    <t>10 to30</t>
  </si>
  <si>
    <t>DEPARTMENT OF HEALTH AND SOCIAL SERVICES</t>
  </si>
  <si>
    <t>Kent and Sussex Building</t>
  </si>
  <si>
    <t>York Chiller and BAC Tower</t>
  </si>
  <si>
    <t>York Chiller and Evapco Tower</t>
  </si>
  <si>
    <t>Mitchell Building</t>
  </si>
  <si>
    <t>Trane Air Cooled Chiller</t>
  </si>
  <si>
    <t>Carvel Building</t>
  </si>
  <si>
    <t>York Chiller BAC Tower</t>
  </si>
  <si>
    <t>Lewes Building</t>
  </si>
  <si>
    <t>Recold SPX Tower</t>
  </si>
  <si>
    <t>Porter State Service Center</t>
  </si>
  <si>
    <t>Multitask Dhiller and Condenser</t>
  </si>
  <si>
    <t>Coverage of the DHSS Locations also includes: Cleaning of the cooling towers and condensers; draining and winterizing of the equipment.</t>
  </si>
  <si>
    <t>Belmont Hall</t>
  </si>
  <si>
    <t>Buena Vist Conf Center</t>
  </si>
  <si>
    <t>John Dickinson Mansion</t>
  </si>
  <si>
    <t>New Castle Court House</t>
  </si>
  <si>
    <t>The State House</t>
  </si>
  <si>
    <t>York air cooled chiller</t>
  </si>
  <si>
    <t>Carrier air cooled chiller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</si>
</sst>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General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name val="Arial Black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8"/>
      <color indexed="8"/>
      <name val="Arial"/>
      <family val="2"/>
    </font>
    <font>
      <sz val="8"/>
      <color indexed="56"/>
      <name val="Arial"/>
      <family val="2"/>
    </font>
    <font>
      <sz val="12"/>
      <color indexed="8"/>
      <name val="Arial Black"/>
      <family val="2"/>
    </font>
    <font>
      <sz val="8"/>
      <name val="Calibri"/>
      <family val="2"/>
    </font>
    <font>
      <strike/>
      <sz val="8"/>
      <name val="Arial"/>
      <family val="2"/>
    </font>
    <font>
      <strike/>
      <sz val="8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trike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trike/>
      <sz val="11"/>
      <color theme="1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" fillId="32" borderId="7" applyNumberFormat="0" applyFont="0" applyAlignment="0" applyProtection="0"/>
    <xf numFmtId="0" fontId="54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3" fillId="0" borderId="10" xfId="116" applyFont="1" applyFill="1" applyBorder="1">
      <alignment/>
      <protection/>
    </xf>
    <xf numFmtId="0" fontId="9" fillId="0" borderId="10" xfId="114" applyFont="1" applyFill="1" applyBorder="1">
      <alignment/>
      <protection/>
    </xf>
    <xf numFmtId="49" fontId="10" fillId="34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0" fontId="8" fillId="0" borderId="0" xfId="116" applyFont="1" applyFill="1" applyAlignment="1">
      <alignment vertical="top" wrapText="1"/>
      <protection/>
    </xf>
    <xf numFmtId="0" fontId="4" fillId="35" borderId="10" xfId="122" applyFont="1" applyFill="1" applyBorder="1" applyAlignment="1">
      <alignment horizontal="center" wrapText="1"/>
      <protection/>
    </xf>
    <xf numFmtId="49" fontId="3" fillId="0" borderId="10" xfId="60" applyNumberFormat="1" applyFont="1" applyFill="1" applyBorder="1" applyAlignment="1">
      <alignment horizontal="left"/>
    </xf>
    <xf numFmtId="49" fontId="8" fillId="0" borderId="0" xfId="116" applyNumberFormat="1" applyFont="1" applyFill="1" applyAlignment="1">
      <alignment vertical="top" wrapText="1"/>
      <protection/>
    </xf>
    <xf numFmtId="49" fontId="4" fillId="35" borderId="10" xfId="122" applyNumberFormat="1" applyFont="1" applyFill="1" applyBorder="1" applyAlignment="1">
      <alignment horizontal="center" wrapText="1"/>
      <protection/>
    </xf>
    <xf numFmtId="49" fontId="3" fillId="0" borderId="10" xfId="6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49" fontId="12" fillId="0" borderId="10" xfId="0" applyNumberFormat="1" applyFont="1" applyBorder="1" applyAlignment="1">
      <alignment/>
    </xf>
    <xf numFmtId="49" fontId="12" fillId="0" borderId="10" xfId="0" applyNumberFormat="1" applyFont="1" applyBorder="1" applyAlignment="1" quotePrefix="1">
      <alignment/>
    </xf>
    <xf numFmtId="165" fontId="0" fillId="34" borderId="10" xfId="0" applyNumberFormat="1" applyFill="1" applyBorder="1" applyAlignment="1">
      <alignment/>
    </xf>
    <xf numFmtId="0" fontId="8" fillId="0" borderId="0" xfId="116" applyFont="1" applyFill="1" applyBorder="1" applyAlignment="1">
      <alignment vertical="top" wrapText="1"/>
      <protection/>
    </xf>
    <xf numFmtId="49" fontId="8" fillId="0" borderId="0" xfId="116" applyNumberFormat="1" applyFont="1" applyFill="1" applyBorder="1" applyAlignment="1">
      <alignment vertical="top" wrapText="1"/>
      <protection/>
    </xf>
    <xf numFmtId="0" fontId="4" fillId="35" borderId="11" xfId="122" applyFont="1" applyFill="1" applyBorder="1" applyAlignment="1">
      <alignment horizontal="center" wrapText="1"/>
      <protection/>
    </xf>
    <xf numFmtId="49" fontId="4" fillId="35" borderId="11" xfId="122" applyNumberFormat="1" applyFont="1" applyFill="1" applyBorder="1" applyAlignment="1">
      <alignment horizontal="center" wrapText="1"/>
      <protection/>
    </xf>
    <xf numFmtId="49" fontId="8" fillId="34" borderId="0" xfId="116" applyNumberFormat="1" applyFont="1" applyFill="1" applyBorder="1" applyAlignment="1">
      <alignment/>
      <protection/>
    </xf>
    <xf numFmtId="49" fontId="8" fillId="0" borderId="0" xfId="116" applyNumberFormat="1" applyFont="1" applyFill="1" applyBorder="1" applyAlignment="1">
      <alignment/>
      <protection/>
    </xf>
    <xf numFmtId="0" fontId="9" fillId="0" borderId="0" xfId="116" applyFont="1" applyBorder="1" applyAlignment="1">
      <alignment/>
      <protection/>
    </xf>
    <xf numFmtId="0" fontId="3" fillId="0" borderId="12" xfId="121" applyFont="1" applyBorder="1" applyAlignment="1">
      <alignment/>
      <protection/>
    </xf>
    <xf numFmtId="0" fontId="3" fillId="34" borderId="10" xfId="121" applyFont="1" applyFill="1" applyBorder="1" applyAlignment="1" applyProtection="1">
      <alignment horizontal="center"/>
      <protection locked="0"/>
    </xf>
    <xf numFmtId="0" fontId="3" fillId="34" borderId="13" xfId="121" applyFont="1" applyFill="1" applyBorder="1" applyAlignment="1" applyProtection="1">
      <alignment/>
      <protection locked="0"/>
    </xf>
    <xf numFmtId="0" fontId="3" fillId="0" borderId="14" xfId="121" applyFont="1" applyBorder="1" applyAlignment="1">
      <alignment/>
      <protection/>
    </xf>
    <xf numFmtId="0" fontId="3" fillId="34" borderId="15" xfId="121" applyFont="1" applyFill="1" applyBorder="1" applyAlignment="1" applyProtection="1">
      <alignment horizontal="center"/>
      <protection locked="0"/>
    </xf>
    <xf numFmtId="0" fontId="3" fillId="34" borderId="16" xfId="121" applyFont="1" applyFill="1" applyBorder="1" applyAlignment="1" applyProtection="1">
      <alignment/>
      <protection locked="0"/>
    </xf>
    <xf numFmtId="0" fontId="2" fillId="0" borderId="17" xfId="107" applyFont="1" applyBorder="1" applyAlignment="1">
      <alignment/>
      <protection/>
    </xf>
    <xf numFmtId="0" fontId="2" fillId="0" borderId="18" xfId="107" applyFont="1" applyBorder="1" applyAlignment="1">
      <alignment/>
      <protection/>
    </xf>
    <xf numFmtId="0" fontId="2" fillId="0" borderId="19" xfId="107" applyFont="1" applyBorder="1" applyAlignment="1">
      <alignment/>
      <protection/>
    </xf>
    <xf numFmtId="0" fontId="4" fillId="36" borderId="20" xfId="107" applyFont="1" applyFill="1" applyBorder="1" applyAlignment="1">
      <alignment horizontal="center" wrapText="1"/>
      <protection/>
    </xf>
    <xf numFmtId="0" fontId="4" fillId="36" borderId="21" xfId="107" applyFont="1" applyFill="1" applyBorder="1" applyAlignment="1">
      <alignment horizontal="center" wrapText="1"/>
      <protection/>
    </xf>
    <xf numFmtId="0" fontId="4" fillId="36" borderId="22" xfId="107" applyFont="1" applyFill="1" applyBorder="1" applyAlignment="1">
      <alignment horizontal="center" wrapText="1"/>
      <protection/>
    </xf>
    <xf numFmtId="0" fontId="8" fillId="0" borderId="10" xfId="107" applyFont="1" applyBorder="1" applyAlignment="1">
      <alignment horizontal="left" vertical="top" wrapText="1"/>
      <protection/>
    </xf>
    <xf numFmtId="0" fontId="3" fillId="0" borderId="0" xfId="121" applyFont="1" applyFill="1" applyBorder="1" applyAlignment="1">
      <alignment/>
      <protection/>
    </xf>
    <xf numFmtId="0" fontId="3" fillId="0" borderId="0" xfId="121" applyFont="1" applyFill="1" applyBorder="1" applyAlignment="1" applyProtection="1">
      <alignment horizontal="center"/>
      <protection locked="0"/>
    </xf>
    <xf numFmtId="0" fontId="3" fillId="0" borderId="0" xfId="121" applyFont="1" applyFill="1" applyBorder="1" applyAlignment="1" applyProtection="1">
      <alignment/>
      <protection locked="0"/>
    </xf>
    <xf numFmtId="49" fontId="50" fillId="34" borderId="10" xfId="94" applyNumberFormat="1" applyFill="1" applyBorder="1" applyAlignment="1" applyProtection="1">
      <alignment/>
      <protection/>
    </xf>
    <xf numFmtId="0" fontId="16" fillId="0" borderId="10" xfId="116" applyFont="1" applyFill="1" applyBorder="1">
      <alignment/>
      <protection/>
    </xf>
    <xf numFmtId="49" fontId="17" fillId="0" borderId="10" xfId="0" applyNumberFormat="1" applyFont="1" applyBorder="1" applyAlignment="1">
      <alignment horizontal="left"/>
    </xf>
    <xf numFmtId="0" fontId="17" fillId="0" borderId="10" xfId="0" applyFont="1" applyBorder="1" applyAlignment="1">
      <alignment/>
    </xf>
    <xf numFmtId="49" fontId="16" fillId="0" borderId="10" xfId="60" applyNumberFormat="1" applyFont="1" applyFill="1" applyBorder="1" applyAlignment="1">
      <alignment horizontal="left"/>
    </xf>
    <xf numFmtId="165" fontId="58" fillId="34" borderId="10" xfId="0" applyNumberFormat="1" applyFont="1" applyFill="1" applyBorder="1" applyAlignment="1">
      <alignment/>
    </xf>
    <xf numFmtId="0" fontId="59" fillId="0" borderId="10" xfId="116" applyFont="1" applyFill="1" applyBorder="1">
      <alignment/>
      <protection/>
    </xf>
    <xf numFmtId="0" fontId="9" fillId="0" borderId="0" xfId="116" applyFont="1" applyBorder="1" applyAlignment="1">
      <alignment horizontal="left"/>
      <protection/>
    </xf>
    <xf numFmtId="0" fontId="16" fillId="0" borderId="10" xfId="0" applyFont="1" applyBorder="1" applyAlignment="1">
      <alignment horizontal="left"/>
    </xf>
    <xf numFmtId="0" fontId="16" fillId="0" borderId="10" xfId="0" applyFont="1" applyBorder="1" applyAlignment="1">
      <alignment/>
    </xf>
    <xf numFmtId="49" fontId="16" fillId="0" borderId="10" xfId="60" applyNumberFormat="1" applyFont="1" applyBorder="1" applyAlignment="1">
      <alignment horizontal="left"/>
    </xf>
    <xf numFmtId="0" fontId="59" fillId="0" borderId="10" xfId="0" applyFont="1" applyBorder="1" applyAlignment="1">
      <alignment horizontal="left"/>
    </xf>
    <xf numFmtId="0" fontId="59" fillId="0" borderId="10" xfId="0" applyFont="1" applyBorder="1" applyAlignment="1">
      <alignment/>
    </xf>
    <xf numFmtId="49" fontId="59" fillId="0" borderId="10" xfId="60" applyNumberFormat="1" applyFont="1" applyFill="1" applyBorder="1" applyAlignment="1">
      <alignment horizontal="left"/>
    </xf>
    <xf numFmtId="165" fontId="57" fillId="34" borderId="10" xfId="0" applyNumberFormat="1" applyFont="1" applyFill="1" applyBorder="1" applyAlignment="1">
      <alignment/>
    </xf>
    <xf numFmtId="49" fontId="59" fillId="0" borderId="10" xfId="60" applyNumberFormat="1" applyFont="1" applyBorder="1" applyAlignment="1">
      <alignment horizontal="left"/>
    </xf>
    <xf numFmtId="49" fontId="60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60" fillId="0" borderId="10" xfId="116" applyFont="1" applyFill="1" applyBorder="1">
      <alignment/>
      <protection/>
    </xf>
    <xf numFmtId="49" fontId="0" fillId="0" borderId="1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116" applyFont="1" applyAlignment="1">
      <alignment horizontal="left"/>
      <protection/>
    </xf>
    <xf numFmtId="0" fontId="10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4" fillId="37" borderId="23" xfId="116" applyFont="1" applyFill="1" applyBorder="1" applyAlignment="1">
      <alignment horizontal="center"/>
      <protection/>
    </xf>
    <xf numFmtId="0" fontId="4" fillId="37" borderId="24" xfId="116" applyFont="1" applyFill="1" applyBorder="1" applyAlignment="1">
      <alignment horizontal="center"/>
      <protection/>
    </xf>
    <xf numFmtId="0" fontId="4" fillId="37" borderId="25" xfId="116" applyFont="1" applyFill="1" applyBorder="1" applyAlignment="1">
      <alignment horizontal="center"/>
      <protection/>
    </xf>
    <xf numFmtId="0" fontId="7" fillId="0" borderId="0" xfId="117" applyFont="1" applyBorder="1" applyAlignment="1">
      <alignment horizontal="center"/>
      <protection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65" fontId="0" fillId="38" borderId="26" xfId="0" applyNumberFormat="1" applyFont="1" applyFill="1" applyBorder="1" applyAlignment="1">
      <alignment horizontal="center" vertical="center"/>
    </xf>
    <xf numFmtId="165" fontId="0" fillId="38" borderId="27" xfId="0" applyNumberFormat="1" applyFont="1" applyFill="1" applyBorder="1" applyAlignment="1">
      <alignment horizontal="center" vertical="center"/>
    </xf>
    <xf numFmtId="165" fontId="0" fillId="38" borderId="11" xfId="0" applyNumberFormat="1" applyFont="1" applyFill="1" applyBorder="1" applyAlignment="1">
      <alignment horizontal="center" vertical="center"/>
    </xf>
    <xf numFmtId="0" fontId="7" fillId="0" borderId="0" xfId="116" applyFont="1" applyBorder="1" applyAlignment="1">
      <alignment horizontal="center"/>
      <protection/>
    </xf>
    <xf numFmtId="49" fontId="8" fillId="34" borderId="0" xfId="116" applyNumberFormat="1" applyFont="1" applyFill="1" applyBorder="1" applyAlignment="1">
      <alignment horizontal="center"/>
      <protection/>
    </xf>
    <xf numFmtId="0" fontId="4" fillId="36" borderId="21" xfId="107" applyFont="1" applyFill="1" applyBorder="1" applyAlignment="1">
      <alignment horizontal="center" wrapText="1"/>
      <protection/>
    </xf>
    <xf numFmtId="0" fontId="4" fillId="36" borderId="22" xfId="107" applyFont="1" applyFill="1" applyBorder="1" applyAlignment="1">
      <alignment horizontal="center" wrapText="1"/>
      <protection/>
    </xf>
    <xf numFmtId="0" fontId="11" fillId="0" borderId="0" xfId="107" applyFont="1" applyAlignment="1">
      <alignment horizontal="center"/>
      <protection/>
    </xf>
    <xf numFmtId="0" fontId="11" fillId="0" borderId="0" xfId="107" applyFont="1" applyBorder="1" applyAlignment="1">
      <alignment horizontal="center"/>
      <protection/>
    </xf>
    <xf numFmtId="0" fontId="8" fillId="0" borderId="0" xfId="107" applyFont="1" applyBorder="1" applyAlignment="1">
      <alignment horizontal="left" wrapText="1"/>
      <protection/>
    </xf>
    <xf numFmtId="9" fontId="8" fillId="0" borderId="10" xfId="107" applyNumberFormat="1" applyFont="1" applyBorder="1" applyAlignment="1">
      <alignment horizontal="center" vertical="top" wrapText="1"/>
      <protection/>
    </xf>
    <xf numFmtId="0" fontId="8" fillId="0" borderId="10" xfId="107" applyFont="1" applyBorder="1" applyAlignment="1">
      <alignment horizontal="center" vertical="top" wrapText="1"/>
      <protection/>
    </xf>
    <xf numFmtId="0" fontId="8" fillId="0" borderId="0" xfId="107" applyFont="1" applyAlignment="1">
      <alignment horizontal="left" vertical="top" wrapText="1"/>
      <protection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8" fillId="0" borderId="0" xfId="107" applyFont="1" applyAlignment="1">
      <alignment horizontal="left" wrapText="1"/>
      <protection/>
    </xf>
    <xf numFmtId="0" fontId="3" fillId="34" borderId="15" xfId="121" applyFont="1" applyFill="1" applyBorder="1" applyAlignment="1" applyProtection="1">
      <alignment horizontal="center"/>
      <protection locked="0"/>
    </xf>
    <xf numFmtId="0" fontId="3" fillId="34" borderId="16" xfId="121" applyFont="1" applyFill="1" applyBorder="1" applyAlignment="1" applyProtection="1">
      <alignment horizontal="center"/>
      <protection locked="0"/>
    </xf>
    <xf numFmtId="0" fontId="3" fillId="34" borderId="10" xfId="121" applyFont="1" applyFill="1" applyBorder="1" applyAlignment="1" applyProtection="1">
      <alignment horizontal="center"/>
      <protection locked="0"/>
    </xf>
    <xf numFmtId="0" fontId="3" fillId="34" borderId="13" xfId="121" applyFont="1" applyFill="1" applyBorder="1" applyAlignment="1" applyProtection="1">
      <alignment horizontal="center"/>
      <protection locked="0"/>
    </xf>
    <xf numFmtId="3" fontId="0" fillId="0" borderId="10" xfId="0" applyNumberFormat="1" applyBorder="1" applyAlignment="1">
      <alignment horizontal="center"/>
    </xf>
    <xf numFmtId="0" fontId="8" fillId="0" borderId="0" xfId="107" applyFont="1" applyAlignment="1">
      <alignment horizontal="center" vertical="top" wrapText="1"/>
      <protection/>
    </xf>
    <xf numFmtId="0" fontId="2" fillId="0" borderId="29" xfId="107" applyFont="1" applyBorder="1" applyAlignment="1">
      <alignment horizontal="center"/>
      <protection/>
    </xf>
    <xf numFmtId="0" fontId="3" fillId="0" borderId="29" xfId="121" applyFont="1" applyBorder="1" applyAlignment="1">
      <alignment horizontal="center"/>
      <protection/>
    </xf>
    <xf numFmtId="0" fontId="50" fillId="34" borderId="30" xfId="94" applyFill="1" applyBorder="1" applyAlignment="1" applyProtection="1">
      <alignment horizontal="center"/>
      <protection/>
    </xf>
    <xf numFmtId="0" fontId="2" fillId="34" borderId="31" xfId="107" applyFont="1" applyFill="1" applyBorder="1" applyAlignment="1">
      <alignment horizontal="center"/>
      <protection/>
    </xf>
    <xf numFmtId="0" fontId="2" fillId="34" borderId="23" xfId="107" applyFont="1" applyFill="1" applyBorder="1" applyAlignment="1">
      <alignment horizontal="center"/>
      <protection/>
    </xf>
    <xf numFmtId="0" fontId="2" fillId="34" borderId="32" xfId="107" applyFont="1" applyFill="1" applyBorder="1" applyAlignment="1">
      <alignment horizontal="center"/>
      <protection/>
    </xf>
    <xf numFmtId="0" fontId="2" fillId="34" borderId="33" xfId="107" applyFont="1" applyFill="1" applyBorder="1" applyAlignment="1">
      <alignment horizontal="center"/>
      <protection/>
    </xf>
    <xf numFmtId="0" fontId="2" fillId="34" borderId="34" xfId="107" applyFont="1" applyFill="1" applyBorder="1" applyAlignment="1">
      <alignment horizontal="center"/>
      <protection/>
    </xf>
  </cellXfs>
  <cellStyles count="13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0" xfId="55"/>
    <cellStyle name="Comma 21" xfId="56"/>
    <cellStyle name="Comma 3" xfId="57"/>
    <cellStyle name="Comma 4" xfId="58"/>
    <cellStyle name="Comma 5" xfId="59"/>
    <cellStyle name="Comma 6" xfId="60"/>
    <cellStyle name="Comma 6 2" xfId="61"/>
    <cellStyle name="Comma 7" xfId="62"/>
    <cellStyle name="Comma 8" xfId="63"/>
    <cellStyle name="Comma 9" xfId="64"/>
    <cellStyle name="Currency" xfId="65"/>
    <cellStyle name="Currency [0]" xfId="66"/>
    <cellStyle name="Currency 10" xfId="67"/>
    <cellStyle name="Currency 11" xfId="68"/>
    <cellStyle name="Currency 12" xfId="69"/>
    <cellStyle name="Currency 13" xfId="70"/>
    <cellStyle name="Currency 14" xfId="71"/>
    <cellStyle name="Currency 15" xfId="72"/>
    <cellStyle name="Currency 16" xfId="73"/>
    <cellStyle name="Currency 17" xfId="74"/>
    <cellStyle name="Currency 18" xfId="75"/>
    <cellStyle name="Currency 19" xfId="76"/>
    <cellStyle name="Currency 2" xfId="77"/>
    <cellStyle name="Currency 20" xfId="78"/>
    <cellStyle name="Currency 21" xfId="79"/>
    <cellStyle name="Currency 3" xfId="80"/>
    <cellStyle name="Currency 4" xfId="81"/>
    <cellStyle name="Currency 5" xfId="82"/>
    <cellStyle name="Currency 6" xfId="83"/>
    <cellStyle name="Currency 7" xfId="84"/>
    <cellStyle name="Currency 8" xfId="85"/>
    <cellStyle name="Currency 9" xfId="86"/>
    <cellStyle name="Explanatory Text" xfId="87"/>
    <cellStyle name="Followed Hyperlink" xfId="88"/>
    <cellStyle name="Good" xfId="89"/>
    <cellStyle name="Heading 1" xfId="90"/>
    <cellStyle name="Heading 2" xfId="91"/>
    <cellStyle name="Heading 3" xfId="92"/>
    <cellStyle name="Heading 4" xfId="93"/>
    <cellStyle name="Hyperlink" xfId="94"/>
    <cellStyle name="Input" xfId="95"/>
    <cellStyle name="Linked Cell" xfId="96"/>
    <cellStyle name="Neutral" xfId="97"/>
    <cellStyle name="Normal 10" xfId="98"/>
    <cellStyle name="Normal 11" xfId="99"/>
    <cellStyle name="Normal 12" xfId="100"/>
    <cellStyle name="Normal 13" xfId="101"/>
    <cellStyle name="Normal 14" xfId="102"/>
    <cellStyle name="Normal 15" xfId="103"/>
    <cellStyle name="Normal 16" xfId="104"/>
    <cellStyle name="Normal 17" xfId="105"/>
    <cellStyle name="Normal 18" xfId="106"/>
    <cellStyle name="Normal 19" xfId="107"/>
    <cellStyle name="Normal 19 2" xfId="108"/>
    <cellStyle name="Normal 2" xfId="109"/>
    <cellStyle name="Normal 20" xfId="110"/>
    <cellStyle name="Normal 21" xfId="111"/>
    <cellStyle name="Normal 3" xfId="112"/>
    <cellStyle name="Normal 4" xfId="113"/>
    <cellStyle name="Normal 5" xfId="114"/>
    <cellStyle name="Normal 5 2" xfId="115"/>
    <cellStyle name="Normal 6" xfId="116"/>
    <cellStyle name="Normal 6 2" xfId="117"/>
    <cellStyle name="Normal 7" xfId="118"/>
    <cellStyle name="Normal 8" xfId="119"/>
    <cellStyle name="Normal 9" xfId="120"/>
    <cellStyle name="Normal_DE - Paper Pricing Grids 17" xfId="121"/>
    <cellStyle name="Normal_Sheet1 4" xfId="122"/>
    <cellStyle name="Note" xfId="123"/>
    <cellStyle name="Output" xfId="124"/>
    <cellStyle name="Percent" xfId="125"/>
    <cellStyle name="Percent 10" xfId="126"/>
    <cellStyle name="Percent 11" xfId="127"/>
    <cellStyle name="Percent 12" xfId="128"/>
    <cellStyle name="Percent 13" xfId="129"/>
    <cellStyle name="Percent 14" xfId="130"/>
    <cellStyle name="Percent 15" xfId="131"/>
    <cellStyle name="Percent 16" xfId="132"/>
    <cellStyle name="Percent 17" xfId="133"/>
    <cellStyle name="Percent 18" xfId="134"/>
    <cellStyle name="Percent 19" xfId="135"/>
    <cellStyle name="Percent 2" xfId="136"/>
    <cellStyle name="Percent 20" xfId="137"/>
    <cellStyle name="Percent 21" xfId="138"/>
    <cellStyle name="Percent 3" xfId="139"/>
    <cellStyle name="Percent 4" xfId="140"/>
    <cellStyle name="Percent 5" xfId="141"/>
    <cellStyle name="Percent 6" xfId="142"/>
    <cellStyle name="Percent 7" xfId="143"/>
    <cellStyle name="Percent 8" xfId="144"/>
    <cellStyle name="Percent 9" xfId="145"/>
    <cellStyle name="Title" xfId="146"/>
    <cellStyle name="Total" xfId="147"/>
    <cellStyle name="Warning Text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ewideinc8@ao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atewideinc8@aol.com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zoomScaleSheetLayoutView="100" zoomScalePageLayoutView="0" workbookViewId="0" topLeftCell="A1">
      <selection activeCell="A1" sqref="A1:B1"/>
    </sheetView>
  </sheetViews>
  <sheetFormatPr defaultColWidth="9.140625" defaultRowHeight="15"/>
  <cols>
    <col min="1" max="1" width="21.57421875" style="0" bestFit="1" customWidth="1"/>
    <col min="2" max="2" width="45.7109375" style="0" customWidth="1"/>
  </cols>
  <sheetData>
    <row r="1" spans="1:2" ht="19.5">
      <c r="A1" s="75" t="s">
        <v>8</v>
      </c>
      <c r="B1" s="75"/>
    </row>
    <row r="3" spans="1:2" ht="15.75">
      <c r="A3" s="73" t="s">
        <v>7</v>
      </c>
      <c r="B3" s="73"/>
    </row>
    <row r="4" spans="1:2" ht="15.75">
      <c r="A4" s="74" t="s">
        <v>9</v>
      </c>
      <c r="B4" s="74"/>
    </row>
    <row r="5" spans="1:2" ht="15.75">
      <c r="A5" s="74" t="s">
        <v>10</v>
      </c>
      <c r="B5" s="74"/>
    </row>
    <row r="7" spans="1:2" ht="15.75">
      <c r="A7" s="4" t="s">
        <v>0</v>
      </c>
      <c r="B7" s="5" t="s">
        <v>247</v>
      </c>
    </row>
    <row r="8" spans="1:2" ht="15.75">
      <c r="A8" s="4" t="s">
        <v>2</v>
      </c>
      <c r="B8" s="5" t="s">
        <v>248</v>
      </c>
    </row>
    <row r="9" spans="1:2" ht="15.75">
      <c r="A9" s="4" t="s">
        <v>3</v>
      </c>
      <c r="B9" s="5" t="s">
        <v>249</v>
      </c>
    </row>
    <row r="10" spans="1:2" ht="15.75">
      <c r="A10" s="4" t="s">
        <v>4</v>
      </c>
      <c r="B10" s="5" t="s">
        <v>250</v>
      </c>
    </row>
    <row r="11" spans="1:2" ht="15.75">
      <c r="A11" s="4" t="s">
        <v>6</v>
      </c>
      <c r="B11" s="5" t="s">
        <v>251</v>
      </c>
    </row>
    <row r="12" spans="1:2" ht="15.75">
      <c r="A12" s="4" t="s">
        <v>5</v>
      </c>
      <c r="B12" s="51" t="s">
        <v>252</v>
      </c>
    </row>
  </sheetData>
  <sheetProtection/>
  <mergeCells count="4">
    <mergeCell ref="A3:B3"/>
    <mergeCell ref="A5:B5"/>
    <mergeCell ref="A4:B4"/>
    <mergeCell ref="A1:B1"/>
  </mergeCells>
  <hyperlinks>
    <hyperlink ref="B12" r:id="rId1" display="statewideinc8@aol.com"/>
  </hyperlinks>
  <printOptions/>
  <pageMargins left="0.7" right="0.7" top="0.75" bottom="0.75" header="0.3" footer="0.3"/>
  <pageSetup horizontalDpi="600" verticalDpi="600" orientation="portrait" r:id="rId2"/>
  <headerFooter>
    <oddHeader>&amp;CGSS11079-CHILLER_MAINT
Preventative Maintenance and Service - Chillers
Addendum #3</oddHeader>
    <oddFooter>&amp;REffective: 08/23/12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114"/>
  <sheetViews>
    <sheetView tabSelected="1" zoomScaleSheetLayoutView="90" workbookViewId="0" topLeftCell="A1">
      <selection activeCell="A1" sqref="A1:E1"/>
    </sheetView>
  </sheetViews>
  <sheetFormatPr defaultColWidth="9.140625" defaultRowHeight="15"/>
  <cols>
    <col min="1" max="1" width="31.7109375" style="0" bestFit="1" customWidth="1"/>
    <col min="2" max="2" width="54.7109375" style="0" bestFit="1" customWidth="1"/>
    <col min="3" max="3" width="55.28125" style="0" bestFit="1" customWidth="1"/>
    <col min="4" max="4" width="12.57421875" style="23" bestFit="1" customWidth="1"/>
    <col min="5" max="5" width="11.57421875" style="1" customWidth="1"/>
    <col min="6" max="44" width="9.140625" style="1" customWidth="1"/>
  </cols>
  <sheetData>
    <row r="1" spans="1:5" ht="19.5">
      <c r="A1" s="79" t="s">
        <v>206</v>
      </c>
      <c r="B1" s="79"/>
      <c r="C1" s="79"/>
      <c r="D1" s="79"/>
      <c r="E1" s="79"/>
    </row>
    <row r="2" spans="1:4" ht="15.75">
      <c r="A2" s="17"/>
      <c r="B2" s="17"/>
      <c r="C2" s="17"/>
      <c r="D2" s="20"/>
    </row>
    <row r="3" spans="1:4" ht="19.5" customHeight="1">
      <c r="A3" s="58"/>
      <c r="B3" s="32" t="str">
        <f>'Vendor Info.'!B7</f>
        <v>Statewide Mechanical Inc</v>
      </c>
      <c r="C3" s="33"/>
      <c r="D3" s="33"/>
    </row>
    <row r="4" spans="1:4" ht="15.75">
      <c r="A4" s="28"/>
      <c r="B4" s="28"/>
      <c r="C4" s="28"/>
      <c r="D4" s="29"/>
    </row>
    <row r="5" spans="1:5" ht="15" customHeight="1">
      <c r="A5" s="76" t="s">
        <v>14</v>
      </c>
      <c r="B5" s="77"/>
      <c r="C5" s="77"/>
      <c r="D5" s="77"/>
      <c r="E5" s="78"/>
    </row>
    <row r="6" spans="1:5" ht="30" customHeight="1">
      <c r="A6" s="18" t="s">
        <v>11</v>
      </c>
      <c r="B6" s="18" t="s">
        <v>27</v>
      </c>
      <c r="C6" s="18" t="s">
        <v>12</v>
      </c>
      <c r="D6" s="21" t="s">
        <v>13</v>
      </c>
      <c r="E6" s="21" t="s">
        <v>205</v>
      </c>
    </row>
    <row r="7" spans="1:44" s="2" customFormat="1" ht="15">
      <c r="A7" s="3" t="s">
        <v>15</v>
      </c>
      <c r="B7" s="7" t="s">
        <v>16</v>
      </c>
      <c r="C7" s="6" t="s">
        <v>17</v>
      </c>
      <c r="D7" s="19" t="s">
        <v>18</v>
      </c>
      <c r="E7" s="27">
        <v>300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s="2" customFormat="1" ht="15">
      <c r="A8" s="3" t="s">
        <v>19</v>
      </c>
      <c r="B8" s="10" t="s">
        <v>22</v>
      </c>
      <c r="C8" s="6" t="s">
        <v>20</v>
      </c>
      <c r="D8" s="19" t="s">
        <v>21</v>
      </c>
      <c r="E8" s="27">
        <v>290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s="2" customFormat="1" ht="15">
      <c r="A9" s="3" t="s">
        <v>19</v>
      </c>
      <c r="B9" s="10" t="s">
        <v>22</v>
      </c>
      <c r="C9" s="6" t="s">
        <v>20</v>
      </c>
      <c r="D9" s="19" t="s">
        <v>23</v>
      </c>
      <c r="E9" s="27">
        <v>290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s="2" customFormat="1" ht="15">
      <c r="A10" s="3" t="s">
        <v>24</v>
      </c>
      <c r="B10" s="10" t="s">
        <v>25</v>
      </c>
      <c r="C10" s="6"/>
      <c r="D10" s="19"/>
      <c r="E10" s="27">
        <v>292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s="2" customFormat="1" ht="15">
      <c r="A11" s="3" t="s">
        <v>24</v>
      </c>
      <c r="B11" s="10" t="s">
        <v>25</v>
      </c>
      <c r="C11" s="6"/>
      <c r="D11" s="19"/>
      <c r="E11" s="27">
        <v>292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5" ht="15">
      <c r="A12" s="3" t="s">
        <v>26</v>
      </c>
      <c r="B12" s="10" t="s">
        <v>28</v>
      </c>
      <c r="C12" s="6"/>
      <c r="D12" s="19"/>
      <c r="E12" s="27">
        <v>95</v>
      </c>
    </row>
    <row r="13" spans="1:5" ht="15">
      <c r="A13" s="3" t="s">
        <v>26</v>
      </c>
      <c r="B13" s="10" t="s">
        <v>28</v>
      </c>
      <c r="C13" s="6"/>
      <c r="D13" s="22"/>
      <c r="E13" s="27">
        <v>95</v>
      </c>
    </row>
    <row r="14" spans="1:5" ht="15">
      <c r="A14" s="3" t="s">
        <v>26</v>
      </c>
      <c r="B14" s="10" t="s">
        <v>29</v>
      </c>
      <c r="C14" s="6"/>
      <c r="D14" s="22"/>
      <c r="E14" s="27">
        <v>95</v>
      </c>
    </row>
    <row r="15" spans="1:5" ht="15">
      <c r="A15" s="3" t="s">
        <v>26</v>
      </c>
      <c r="B15" s="10" t="s">
        <v>29</v>
      </c>
      <c r="C15" s="6"/>
      <c r="D15" s="22"/>
      <c r="E15" s="27">
        <v>95</v>
      </c>
    </row>
    <row r="16" spans="1:5" ht="15">
      <c r="A16" s="3" t="s">
        <v>26</v>
      </c>
      <c r="B16" s="10" t="s">
        <v>29</v>
      </c>
      <c r="C16" s="6"/>
      <c r="D16" s="22"/>
      <c r="E16" s="27">
        <v>95</v>
      </c>
    </row>
    <row r="17" spans="1:5" ht="15">
      <c r="A17" s="3" t="s">
        <v>26</v>
      </c>
      <c r="B17" s="10" t="s">
        <v>29</v>
      </c>
      <c r="C17" s="11"/>
      <c r="D17" s="22"/>
      <c r="E17" s="27">
        <v>95</v>
      </c>
    </row>
    <row r="18" spans="1:5" ht="15">
      <c r="A18" s="3" t="s">
        <v>26</v>
      </c>
      <c r="B18" s="10" t="s">
        <v>29</v>
      </c>
      <c r="C18" s="6"/>
      <c r="D18" s="22"/>
      <c r="E18" s="27">
        <v>95</v>
      </c>
    </row>
    <row r="19" spans="1:5" ht="15">
      <c r="A19" s="3" t="s">
        <v>26</v>
      </c>
      <c r="B19" s="10" t="s">
        <v>30</v>
      </c>
      <c r="C19" s="6"/>
      <c r="D19" s="22"/>
      <c r="E19" s="27">
        <v>95</v>
      </c>
    </row>
    <row r="20" spans="1:5" ht="15">
      <c r="A20" s="3" t="s">
        <v>26</v>
      </c>
      <c r="B20" s="7" t="s">
        <v>31</v>
      </c>
      <c r="C20" s="6"/>
      <c r="D20" s="22"/>
      <c r="E20" s="27">
        <v>95</v>
      </c>
    </row>
    <row r="21" spans="1:5" ht="15">
      <c r="A21" s="3" t="s">
        <v>26</v>
      </c>
      <c r="B21" s="10" t="s">
        <v>32</v>
      </c>
      <c r="C21" s="6" t="s">
        <v>33</v>
      </c>
      <c r="D21" s="22"/>
      <c r="E21" s="27">
        <v>95</v>
      </c>
    </row>
    <row r="22" spans="1:5" ht="15">
      <c r="A22" s="3" t="s">
        <v>34</v>
      </c>
      <c r="B22" s="7" t="s">
        <v>35</v>
      </c>
      <c r="C22" s="6" t="s">
        <v>36</v>
      </c>
      <c r="D22" s="22" t="s">
        <v>37</v>
      </c>
      <c r="E22" s="27">
        <v>80</v>
      </c>
    </row>
    <row r="23" spans="1:5" ht="15">
      <c r="A23" s="3" t="s">
        <v>38</v>
      </c>
      <c r="B23" s="7" t="s">
        <v>39</v>
      </c>
      <c r="C23" s="6" t="s">
        <v>40</v>
      </c>
      <c r="D23" s="22" t="s">
        <v>41</v>
      </c>
      <c r="E23" s="27">
        <v>180</v>
      </c>
    </row>
    <row r="24" spans="1:5" ht="15">
      <c r="A24" s="3" t="s">
        <v>42</v>
      </c>
      <c r="B24" s="7" t="s">
        <v>43</v>
      </c>
      <c r="C24" s="6" t="s">
        <v>44</v>
      </c>
      <c r="D24" s="22" t="s">
        <v>45</v>
      </c>
      <c r="E24" s="27">
        <v>295</v>
      </c>
    </row>
    <row r="25" spans="1:5" ht="15">
      <c r="A25" s="3" t="s">
        <v>42</v>
      </c>
      <c r="B25" s="7" t="s">
        <v>43</v>
      </c>
      <c r="C25" s="6" t="s">
        <v>44</v>
      </c>
      <c r="D25" s="22" t="s">
        <v>46</v>
      </c>
      <c r="E25" s="27">
        <v>295</v>
      </c>
    </row>
    <row r="26" spans="1:5" ht="15">
      <c r="A26" s="3" t="s">
        <v>47</v>
      </c>
      <c r="B26" s="10" t="s">
        <v>48</v>
      </c>
      <c r="C26" s="6" t="s">
        <v>49</v>
      </c>
      <c r="D26" s="19" t="s">
        <v>50</v>
      </c>
      <c r="E26" s="27">
        <v>305</v>
      </c>
    </row>
    <row r="27" spans="1:5" ht="15">
      <c r="A27" s="52" t="s">
        <v>51</v>
      </c>
      <c r="B27" s="53" t="s">
        <v>52</v>
      </c>
      <c r="C27" s="54" t="s">
        <v>53</v>
      </c>
      <c r="D27" s="55"/>
      <c r="E27" s="56">
        <v>185</v>
      </c>
    </row>
    <row r="28" spans="1:5" ht="15">
      <c r="A28" s="3" t="s">
        <v>54</v>
      </c>
      <c r="B28" s="10" t="s">
        <v>52</v>
      </c>
      <c r="C28" s="6" t="s">
        <v>55</v>
      </c>
      <c r="D28" s="19"/>
      <c r="E28" s="27">
        <v>185</v>
      </c>
    </row>
    <row r="29" spans="1:5" ht="15">
      <c r="A29" s="3" t="s">
        <v>56</v>
      </c>
      <c r="B29" s="7" t="s">
        <v>57</v>
      </c>
      <c r="C29" s="6" t="s">
        <v>58</v>
      </c>
      <c r="D29" s="22"/>
      <c r="E29" s="27">
        <v>180</v>
      </c>
    </row>
    <row r="30" spans="1:5" ht="15">
      <c r="A30" s="3" t="s">
        <v>59</v>
      </c>
      <c r="B30" s="7" t="s">
        <v>16</v>
      </c>
      <c r="C30" s="6" t="s">
        <v>60</v>
      </c>
      <c r="D30" s="22" t="s">
        <v>61</v>
      </c>
      <c r="E30" s="27">
        <v>300</v>
      </c>
    </row>
    <row r="31" spans="1:5" ht="15">
      <c r="A31" s="3" t="s">
        <v>62</v>
      </c>
      <c r="B31" s="8" t="s">
        <v>48</v>
      </c>
      <c r="C31" s="12" t="s">
        <v>63</v>
      </c>
      <c r="D31" s="19" t="s">
        <v>64</v>
      </c>
      <c r="E31" s="27">
        <v>185</v>
      </c>
    </row>
    <row r="32" spans="1:5" ht="15">
      <c r="A32" s="3" t="s">
        <v>65</v>
      </c>
      <c r="B32" s="10" t="s">
        <v>16</v>
      </c>
      <c r="C32" s="6" t="s">
        <v>66</v>
      </c>
      <c r="D32" s="19" t="s">
        <v>67</v>
      </c>
      <c r="E32" s="27">
        <v>300</v>
      </c>
    </row>
    <row r="33" spans="1:44" s="2" customFormat="1" ht="15">
      <c r="A33" s="52" t="s">
        <v>68</v>
      </c>
      <c r="B33" s="59" t="s">
        <v>69</v>
      </c>
      <c r="C33" s="60" t="s">
        <v>70</v>
      </c>
      <c r="D33" s="55" t="s">
        <v>71</v>
      </c>
      <c r="E33" s="56">
        <v>65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:5" ht="15">
      <c r="A34" s="52" t="s">
        <v>68</v>
      </c>
      <c r="B34" s="59" t="s">
        <v>69</v>
      </c>
      <c r="C34" s="60" t="s">
        <v>70</v>
      </c>
      <c r="D34" s="61"/>
      <c r="E34" s="56">
        <v>65</v>
      </c>
    </row>
    <row r="35" spans="1:5" ht="15">
      <c r="A35" s="3" t="s">
        <v>72</v>
      </c>
      <c r="B35" s="10" t="s">
        <v>73</v>
      </c>
      <c r="C35" s="6" t="s">
        <v>74</v>
      </c>
      <c r="D35" s="19"/>
      <c r="E35" s="27">
        <v>185</v>
      </c>
    </row>
    <row r="36" spans="1:5" ht="15">
      <c r="A36" s="3" t="s">
        <v>75</v>
      </c>
      <c r="B36" s="7" t="s">
        <v>48</v>
      </c>
      <c r="C36" s="6" t="s">
        <v>76</v>
      </c>
      <c r="D36" s="19" t="s">
        <v>77</v>
      </c>
      <c r="E36" s="27">
        <v>185</v>
      </c>
    </row>
    <row r="37" spans="1:5" ht="15">
      <c r="A37" s="3" t="s">
        <v>78</v>
      </c>
      <c r="B37" s="10" t="s">
        <v>79</v>
      </c>
      <c r="C37" s="6" t="s">
        <v>80</v>
      </c>
      <c r="D37" s="19">
        <v>29680937</v>
      </c>
      <c r="E37" s="27">
        <v>185</v>
      </c>
    </row>
    <row r="38" spans="1:5" ht="15">
      <c r="A38" s="3" t="s">
        <v>81</v>
      </c>
      <c r="B38" s="7" t="s">
        <v>79</v>
      </c>
      <c r="C38" s="6" t="s">
        <v>82</v>
      </c>
      <c r="D38" s="19" t="s">
        <v>83</v>
      </c>
      <c r="E38" s="27">
        <v>185</v>
      </c>
    </row>
    <row r="39" spans="1:5" ht="15">
      <c r="A39" s="3" t="s">
        <v>84</v>
      </c>
      <c r="B39" s="7" t="s">
        <v>85</v>
      </c>
      <c r="C39" s="6" t="s">
        <v>86</v>
      </c>
      <c r="D39" s="19" t="s">
        <v>87</v>
      </c>
      <c r="E39" s="27">
        <v>185</v>
      </c>
    </row>
    <row r="40" spans="1:44" s="2" customFormat="1" ht="15">
      <c r="A40" s="3" t="s">
        <v>88</v>
      </c>
      <c r="B40" s="7" t="s">
        <v>89</v>
      </c>
      <c r="C40" s="6" t="s">
        <v>90</v>
      </c>
      <c r="D40" s="19" t="s">
        <v>91</v>
      </c>
      <c r="E40" s="27">
        <v>185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5" ht="15">
      <c r="A41" s="3" t="s">
        <v>92</v>
      </c>
      <c r="B41" s="8" t="s">
        <v>93</v>
      </c>
      <c r="C41" s="11" t="s">
        <v>94</v>
      </c>
      <c r="D41" s="19" t="s">
        <v>95</v>
      </c>
      <c r="E41" s="27">
        <v>185</v>
      </c>
    </row>
    <row r="42" spans="1:5" ht="15">
      <c r="A42" s="3" t="s">
        <v>96</v>
      </c>
      <c r="B42" s="10" t="s">
        <v>79</v>
      </c>
      <c r="C42" s="6" t="s">
        <v>97</v>
      </c>
      <c r="D42" s="19" t="s">
        <v>98</v>
      </c>
      <c r="E42" s="27">
        <v>185</v>
      </c>
    </row>
    <row r="43" spans="1:5" ht="15">
      <c r="A43" s="3" t="s">
        <v>99</v>
      </c>
      <c r="B43" s="10" t="s">
        <v>85</v>
      </c>
      <c r="C43" s="6" t="s">
        <v>100</v>
      </c>
      <c r="D43" s="19" t="s">
        <v>101</v>
      </c>
      <c r="E43" s="27">
        <v>300</v>
      </c>
    </row>
    <row r="44" spans="1:5" ht="15">
      <c r="A44" s="3" t="s">
        <v>102</v>
      </c>
      <c r="B44" s="8" t="s">
        <v>103</v>
      </c>
      <c r="C44" s="11" t="s">
        <v>104</v>
      </c>
      <c r="D44" s="19" t="s">
        <v>105</v>
      </c>
      <c r="E44" s="27">
        <v>235</v>
      </c>
    </row>
    <row r="45" spans="1:5" ht="15">
      <c r="A45" s="3" t="s">
        <v>102</v>
      </c>
      <c r="B45" s="7" t="s">
        <v>106</v>
      </c>
      <c r="C45" s="6" t="s">
        <v>107</v>
      </c>
      <c r="D45" s="19" t="s">
        <v>108</v>
      </c>
      <c r="E45" s="27">
        <v>300</v>
      </c>
    </row>
    <row r="46" spans="1:5" ht="15">
      <c r="A46" s="3" t="s">
        <v>109</v>
      </c>
      <c r="B46" s="10" t="s">
        <v>110</v>
      </c>
      <c r="C46" s="6" t="s">
        <v>111</v>
      </c>
      <c r="D46" s="19"/>
      <c r="E46" s="27">
        <v>178</v>
      </c>
    </row>
    <row r="47" spans="1:5" ht="15">
      <c r="A47" s="76" t="s">
        <v>112</v>
      </c>
      <c r="B47" s="77"/>
      <c r="C47" s="77"/>
      <c r="D47" s="77"/>
      <c r="E47" s="77"/>
    </row>
    <row r="48" spans="1:5" ht="22.5">
      <c r="A48" s="18" t="s">
        <v>11</v>
      </c>
      <c r="B48" s="18" t="s">
        <v>27</v>
      </c>
      <c r="C48" s="18" t="s">
        <v>12</v>
      </c>
      <c r="D48" s="21" t="s">
        <v>13</v>
      </c>
      <c r="E48" s="21" t="s">
        <v>205</v>
      </c>
    </row>
    <row r="49" spans="1:5" ht="15">
      <c r="A49" s="3" t="s">
        <v>113</v>
      </c>
      <c r="B49" s="7" t="s">
        <v>116</v>
      </c>
      <c r="C49" s="6" t="s">
        <v>114</v>
      </c>
      <c r="D49" s="19" t="s">
        <v>115</v>
      </c>
      <c r="E49" s="27">
        <v>550</v>
      </c>
    </row>
    <row r="50" spans="1:44" s="2" customFormat="1" ht="15">
      <c r="A50" s="57" t="s">
        <v>68</v>
      </c>
      <c r="B50" s="62" t="s">
        <v>69</v>
      </c>
      <c r="C50" s="63" t="s">
        <v>70</v>
      </c>
      <c r="D50" s="64" t="s">
        <v>71</v>
      </c>
      <c r="E50" s="65">
        <v>65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:5" ht="15">
      <c r="A51" s="57" t="s">
        <v>68</v>
      </c>
      <c r="B51" s="62" t="s">
        <v>69</v>
      </c>
      <c r="C51" s="63" t="s">
        <v>70</v>
      </c>
      <c r="D51" s="66"/>
      <c r="E51" s="65">
        <v>65</v>
      </c>
    </row>
    <row r="52" spans="1:5" ht="15">
      <c r="A52" s="57" t="s">
        <v>269</v>
      </c>
      <c r="B52" s="62" t="s">
        <v>274</v>
      </c>
      <c r="C52" s="63"/>
      <c r="D52" s="66"/>
      <c r="E52" s="65">
        <v>300</v>
      </c>
    </row>
    <row r="53" spans="1:5" ht="15">
      <c r="A53" s="57" t="s">
        <v>270</v>
      </c>
      <c r="B53" s="62" t="s">
        <v>275</v>
      </c>
      <c r="C53" s="63"/>
      <c r="D53" s="66"/>
      <c r="E53" s="65">
        <v>300</v>
      </c>
    </row>
    <row r="54" spans="1:5" ht="15">
      <c r="A54" s="57" t="s">
        <v>271</v>
      </c>
      <c r="B54" s="62" t="s">
        <v>275</v>
      </c>
      <c r="C54" s="63"/>
      <c r="D54" s="66"/>
      <c r="E54" s="65">
        <v>300</v>
      </c>
    </row>
    <row r="55" spans="1:5" ht="15">
      <c r="A55" s="57" t="s">
        <v>272</v>
      </c>
      <c r="B55" s="62" t="s">
        <v>274</v>
      </c>
      <c r="C55" s="63"/>
      <c r="D55" s="66"/>
      <c r="E55" s="65">
        <v>300</v>
      </c>
    </row>
    <row r="56" spans="1:5" ht="15">
      <c r="A56" s="57" t="s">
        <v>273</v>
      </c>
      <c r="B56" s="62" t="s">
        <v>274</v>
      </c>
      <c r="C56" s="63"/>
      <c r="D56" s="66"/>
      <c r="E56" s="65">
        <v>300</v>
      </c>
    </row>
    <row r="57" spans="1:5" ht="15">
      <c r="A57" s="76" t="s">
        <v>117</v>
      </c>
      <c r="B57" s="77"/>
      <c r="C57" s="77"/>
      <c r="D57" s="77"/>
      <c r="E57" s="78"/>
    </row>
    <row r="58" spans="1:5" ht="22.5">
      <c r="A58" s="30" t="s">
        <v>11</v>
      </c>
      <c r="B58" s="30" t="s">
        <v>27</v>
      </c>
      <c r="C58" s="30" t="s">
        <v>12</v>
      </c>
      <c r="D58" s="31" t="s">
        <v>13</v>
      </c>
      <c r="E58" s="21" t="s">
        <v>205</v>
      </c>
    </row>
    <row r="59" spans="1:5" ht="15">
      <c r="A59" s="3" t="s">
        <v>118</v>
      </c>
      <c r="B59" s="8" t="s">
        <v>155</v>
      </c>
      <c r="C59" s="11" t="s">
        <v>120</v>
      </c>
      <c r="D59" s="19" t="s">
        <v>122</v>
      </c>
      <c r="E59" s="27">
        <v>115</v>
      </c>
    </row>
    <row r="60" spans="1:44" s="2" customFormat="1" ht="15">
      <c r="A60" s="3" t="s">
        <v>118</v>
      </c>
      <c r="B60" s="8" t="s">
        <v>155</v>
      </c>
      <c r="C60" s="6" t="s">
        <v>119</v>
      </c>
      <c r="D60" s="19" t="s">
        <v>123</v>
      </c>
      <c r="E60" s="27">
        <v>115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</row>
    <row r="61" spans="1:44" s="2" customFormat="1" ht="15">
      <c r="A61" s="3" t="s">
        <v>118</v>
      </c>
      <c r="B61" s="8" t="s">
        <v>155</v>
      </c>
      <c r="C61" s="6" t="s">
        <v>121</v>
      </c>
      <c r="D61" s="19" t="s">
        <v>124</v>
      </c>
      <c r="E61" s="27">
        <v>115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5" ht="15">
      <c r="A62" s="3" t="s">
        <v>118</v>
      </c>
      <c r="B62" s="7" t="s">
        <v>125</v>
      </c>
      <c r="C62" s="6" t="s">
        <v>126</v>
      </c>
      <c r="D62" s="19" t="s">
        <v>128</v>
      </c>
      <c r="E62" s="27">
        <v>115</v>
      </c>
    </row>
    <row r="63" spans="1:44" s="2" customFormat="1" ht="15">
      <c r="A63" s="3" t="s">
        <v>118</v>
      </c>
      <c r="B63" s="10" t="s">
        <v>125</v>
      </c>
      <c r="C63" s="6" t="s">
        <v>127</v>
      </c>
      <c r="D63" s="19" t="s">
        <v>129</v>
      </c>
      <c r="E63" s="27">
        <v>115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5" ht="15">
      <c r="A64" s="3" t="s">
        <v>118</v>
      </c>
      <c r="B64" s="9" t="s">
        <v>130</v>
      </c>
      <c r="C64" s="11" t="s">
        <v>131</v>
      </c>
      <c r="D64" s="19" t="s">
        <v>132</v>
      </c>
      <c r="E64" s="27">
        <v>115</v>
      </c>
    </row>
    <row r="65" spans="1:44" s="2" customFormat="1" ht="15">
      <c r="A65" s="3" t="s">
        <v>118</v>
      </c>
      <c r="B65" s="10" t="s">
        <v>133</v>
      </c>
      <c r="C65" s="6" t="s">
        <v>134</v>
      </c>
      <c r="D65" s="19" t="s">
        <v>132</v>
      </c>
      <c r="E65" s="27">
        <v>115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5" ht="15">
      <c r="A66" s="3" t="s">
        <v>118</v>
      </c>
      <c r="B66" s="10" t="s">
        <v>135</v>
      </c>
      <c r="C66" s="6" t="s">
        <v>136</v>
      </c>
      <c r="D66" s="19" t="s">
        <v>137</v>
      </c>
      <c r="E66" s="27">
        <v>115</v>
      </c>
    </row>
    <row r="67" spans="1:44" s="14" customFormat="1" ht="15">
      <c r="A67" s="3" t="s">
        <v>221</v>
      </c>
      <c r="B67" s="16" t="s">
        <v>138</v>
      </c>
      <c r="C67" s="13" t="s">
        <v>139</v>
      </c>
      <c r="D67" s="25" t="s">
        <v>140</v>
      </c>
      <c r="E67" s="27">
        <v>168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</row>
    <row r="68" spans="1:5" ht="15">
      <c r="A68" s="3" t="s">
        <v>221</v>
      </c>
      <c r="B68" s="16" t="s">
        <v>141</v>
      </c>
      <c r="C68" s="13" t="s">
        <v>142</v>
      </c>
      <c r="D68" s="25" t="s">
        <v>143</v>
      </c>
      <c r="E68" s="27">
        <v>168</v>
      </c>
    </row>
    <row r="69" spans="1:5" ht="15">
      <c r="A69" s="3" t="s">
        <v>221</v>
      </c>
      <c r="B69" s="16" t="s">
        <v>133</v>
      </c>
      <c r="C69" s="13" t="s">
        <v>144</v>
      </c>
      <c r="D69" s="25" t="s">
        <v>145</v>
      </c>
      <c r="E69" s="27">
        <v>168</v>
      </c>
    </row>
    <row r="70" spans="1:5" ht="15">
      <c r="A70" s="3" t="s">
        <v>221</v>
      </c>
      <c r="B70" s="16" t="s">
        <v>133</v>
      </c>
      <c r="C70" s="13" t="s">
        <v>146</v>
      </c>
      <c r="D70" s="25" t="s">
        <v>147</v>
      </c>
      <c r="E70" s="27">
        <v>168</v>
      </c>
    </row>
    <row r="71" spans="1:5" ht="15">
      <c r="A71" s="3" t="s">
        <v>221</v>
      </c>
      <c r="B71" s="16" t="s">
        <v>133</v>
      </c>
      <c r="C71" s="13" t="s">
        <v>148</v>
      </c>
      <c r="D71" s="25" t="s">
        <v>149</v>
      </c>
      <c r="E71" s="27">
        <v>168</v>
      </c>
    </row>
    <row r="72" spans="1:5" ht="15">
      <c r="A72" s="3" t="s">
        <v>221</v>
      </c>
      <c r="B72" s="16" t="s">
        <v>150</v>
      </c>
      <c r="C72" s="13" t="s">
        <v>151</v>
      </c>
      <c r="D72" s="25" t="s">
        <v>152</v>
      </c>
      <c r="E72" s="27">
        <v>168</v>
      </c>
    </row>
    <row r="73" spans="1:5" ht="15">
      <c r="A73" s="3" t="s">
        <v>221</v>
      </c>
      <c r="B73" s="16" t="s">
        <v>150</v>
      </c>
      <c r="C73" s="13" t="s">
        <v>153</v>
      </c>
      <c r="D73" s="25" t="s">
        <v>154</v>
      </c>
      <c r="E73" s="27">
        <v>168</v>
      </c>
    </row>
    <row r="74" spans="1:5" ht="15">
      <c r="A74" s="3" t="s">
        <v>222</v>
      </c>
      <c r="B74" s="16" t="s">
        <v>155</v>
      </c>
      <c r="C74" s="13" t="s">
        <v>156</v>
      </c>
      <c r="D74" s="25" t="s">
        <v>157</v>
      </c>
      <c r="E74" s="27">
        <v>95</v>
      </c>
    </row>
    <row r="75" spans="1:5" ht="15">
      <c r="A75" s="3" t="s">
        <v>222</v>
      </c>
      <c r="B75" s="16" t="s">
        <v>155</v>
      </c>
      <c r="C75" s="13" t="s">
        <v>158</v>
      </c>
      <c r="D75" s="25" t="s">
        <v>159</v>
      </c>
      <c r="E75" s="27">
        <v>95</v>
      </c>
    </row>
    <row r="76" spans="1:5" ht="15">
      <c r="A76" s="3" t="s">
        <v>222</v>
      </c>
      <c r="B76" s="16" t="s">
        <v>160</v>
      </c>
      <c r="C76" s="13" t="s">
        <v>161</v>
      </c>
      <c r="D76" s="25" t="s">
        <v>162</v>
      </c>
      <c r="E76" s="27">
        <v>95</v>
      </c>
    </row>
    <row r="77" spans="1:5" ht="15">
      <c r="A77" s="3" t="s">
        <v>222</v>
      </c>
      <c r="B77" s="16" t="s">
        <v>164</v>
      </c>
      <c r="C77" s="24"/>
      <c r="D77" s="25"/>
      <c r="E77" s="27">
        <v>95</v>
      </c>
    </row>
    <row r="78" spans="1:5" ht="15">
      <c r="A78" s="3" t="s">
        <v>222</v>
      </c>
      <c r="B78" s="16" t="s">
        <v>165</v>
      </c>
      <c r="C78" s="13" t="s">
        <v>163</v>
      </c>
      <c r="D78" s="25"/>
      <c r="E78" s="27">
        <v>95</v>
      </c>
    </row>
    <row r="79" spans="1:5" ht="15">
      <c r="A79" s="3" t="s">
        <v>222</v>
      </c>
      <c r="B79" s="16" t="s">
        <v>166</v>
      </c>
      <c r="C79" s="13" t="s">
        <v>161</v>
      </c>
      <c r="D79" s="25" t="s">
        <v>162</v>
      </c>
      <c r="E79" s="27">
        <v>95</v>
      </c>
    </row>
    <row r="80" spans="1:5" ht="15">
      <c r="A80" s="3" t="s">
        <v>222</v>
      </c>
      <c r="B80" s="16" t="s">
        <v>167</v>
      </c>
      <c r="C80" s="13" t="s">
        <v>168</v>
      </c>
      <c r="D80" s="26" t="s">
        <v>169</v>
      </c>
      <c r="E80" s="27">
        <v>95</v>
      </c>
    </row>
    <row r="81" spans="1:5" ht="15">
      <c r="A81" s="3" t="s">
        <v>222</v>
      </c>
      <c r="B81" s="16" t="s">
        <v>170</v>
      </c>
      <c r="C81" s="13" t="s">
        <v>171</v>
      </c>
      <c r="D81" s="25" t="s">
        <v>172</v>
      </c>
      <c r="E81" s="27">
        <v>95</v>
      </c>
    </row>
    <row r="82" spans="1:5" ht="15">
      <c r="A82" s="3" t="s">
        <v>222</v>
      </c>
      <c r="B82" s="16" t="s">
        <v>173</v>
      </c>
      <c r="C82" s="13" t="s">
        <v>174</v>
      </c>
      <c r="D82" s="25" t="s">
        <v>175</v>
      </c>
      <c r="E82" s="27">
        <v>95</v>
      </c>
    </row>
    <row r="83" spans="1:5" ht="15">
      <c r="A83" s="3" t="s">
        <v>223</v>
      </c>
      <c r="B83" s="16" t="s">
        <v>155</v>
      </c>
      <c r="C83" s="13" t="s">
        <v>176</v>
      </c>
      <c r="D83" s="25" t="s">
        <v>177</v>
      </c>
      <c r="E83" s="27">
        <v>95</v>
      </c>
    </row>
    <row r="84" spans="1:5" ht="15">
      <c r="A84" s="3" t="s">
        <v>223</v>
      </c>
      <c r="B84" s="16" t="s">
        <v>155</v>
      </c>
      <c r="C84" s="13" t="s">
        <v>178</v>
      </c>
      <c r="D84" s="25" t="s">
        <v>179</v>
      </c>
      <c r="E84" s="27">
        <v>80</v>
      </c>
    </row>
    <row r="85" spans="1:5" ht="15">
      <c r="A85" s="3" t="s">
        <v>223</v>
      </c>
      <c r="B85" s="16" t="s">
        <v>155</v>
      </c>
      <c r="C85" s="13" t="s">
        <v>180</v>
      </c>
      <c r="D85" s="25" t="s">
        <v>181</v>
      </c>
      <c r="E85" s="27">
        <v>80</v>
      </c>
    </row>
    <row r="86" spans="1:5" ht="15">
      <c r="A86" s="3" t="s">
        <v>223</v>
      </c>
      <c r="B86" s="16" t="s">
        <v>164</v>
      </c>
      <c r="C86" s="13" t="s">
        <v>182</v>
      </c>
      <c r="D86" s="25" t="s">
        <v>183</v>
      </c>
      <c r="E86" s="27">
        <v>80</v>
      </c>
    </row>
    <row r="87" spans="1:5" ht="15">
      <c r="A87" s="3" t="s">
        <v>223</v>
      </c>
      <c r="B87" s="16" t="s">
        <v>167</v>
      </c>
      <c r="C87" s="13" t="s">
        <v>184</v>
      </c>
      <c r="D87" s="25" t="s">
        <v>185</v>
      </c>
      <c r="E87" s="27">
        <v>80</v>
      </c>
    </row>
    <row r="88" spans="1:5" ht="15">
      <c r="A88" s="3" t="s">
        <v>223</v>
      </c>
      <c r="B88" s="16" t="s">
        <v>125</v>
      </c>
      <c r="C88" s="13" t="s">
        <v>186</v>
      </c>
      <c r="D88" s="25" t="s">
        <v>187</v>
      </c>
      <c r="E88" s="27">
        <v>80</v>
      </c>
    </row>
    <row r="89" spans="1:5" ht="15">
      <c r="A89" s="3" t="s">
        <v>223</v>
      </c>
      <c r="B89" s="16" t="s">
        <v>125</v>
      </c>
      <c r="C89" s="13" t="s">
        <v>188</v>
      </c>
      <c r="D89" s="25" t="s">
        <v>189</v>
      </c>
      <c r="E89" s="27">
        <v>80</v>
      </c>
    </row>
    <row r="90" spans="1:5" ht="15">
      <c r="A90" s="3" t="s">
        <v>223</v>
      </c>
      <c r="B90" s="16" t="s">
        <v>125</v>
      </c>
      <c r="C90" s="13" t="s">
        <v>190</v>
      </c>
      <c r="D90" s="25" t="s">
        <v>191</v>
      </c>
      <c r="E90" s="27">
        <v>80</v>
      </c>
    </row>
    <row r="91" spans="1:5" ht="15">
      <c r="A91" s="76" t="s">
        <v>192</v>
      </c>
      <c r="B91" s="77"/>
      <c r="C91" s="77"/>
      <c r="D91" s="77"/>
      <c r="E91" s="77"/>
    </row>
    <row r="92" spans="1:5" ht="22.5">
      <c r="A92" s="18" t="s">
        <v>11</v>
      </c>
      <c r="B92" s="18" t="s">
        <v>27</v>
      </c>
      <c r="C92" s="18" t="s">
        <v>12</v>
      </c>
      <c r="D92" s="21" t="s">
        <v>13</v>
      </c>
      <c r="E92" s="21" t="s">
        <v>205</v>
      </c>
    </row>
    <row r="93" spans="1:5" ht="15">
      <c r="A93" s="3" t="s">
        <v>193</v>
      </c>
      <c r="B93" s="16" t="s">
        <v>89</v>
      </c>
      <c r="C93" s="13" t="s">
        <v>194</v>
      </c>
      <c r="D93" s="25"/>
      <c r="E93" s="27">
        <v>300</v>
      </c>
    </row>
    <row r="94" spans="1:5" ht="15">
      <c r="A94" s="3" t="s">
        <v>193</v>
      </c>
      <c r="B94" s="16" t="s">
        <v>89</v>
      </c>
      <c r="C94" s="13" t="s">
        <v>194</v>
      </c>
      <c r="D94" s="25"/>
      <c r="E94" s="27">
        <v>300</v>
      </c>
    </row>
    <row r="95" spans="1:5" ht="15">
      <c r="A95" s="3" t="s">
        <v>193</v>
      </c>
      <c r="B95" s="16" t="s">
        <v>89</v>
      </c>
      <c r="C95" s="13" t="s">
        <v>195</v>
      </c>
      <c r="D95" s="25"/>
      <c r="E95" s="27">
        <v>300</v>
      </c>
    </row>
    <row r="96" spans="1:5" ht="15">
      <c r="A96" s="3" t="s">
        <v>193</v>
      </c>
      <c r="B96" s="16" t="s">
        <v>89</v>
      </c>
      <c r="C96" s="13" t="s">
        <v>195</v>
      </c>
      <c r="D96" s="25"/>
      <c r="E96" s="27">
        <v>300</v>
      </c>
    </row>
    <row r="97" spans="1:5" ht="15">
      <c r="A97" s="3" t="s">
        <v>196</v>
      </c>
      <c r="B97" s="16" t="s">
        <v>197</v>
      </c>
      <c r="C97" s="13" t="s">
        <v>198</v>
      </c>
      <c r="D97" s="25"/>
      <c r="E97" s="27">
        <v>300</v>
      </c>
    </row>
    <row r="98" spans="1:5" ht="15">
      <c r="A98" s="3" t="s">
        <v>196</v>
      </c>
      <c r="B98" s="16" t="s">
        <v>197</v>
      </c>
      <c r="C98" s="13" t="s">
        <v>199</v>
      </c>
      <c r="D98" s="25"/>
      <c r="E98" s="27">
        <v>300</v>
      </c>
    </row>
    <row r="99" spans="1:5" ht="15">
      <c r="A99" s="3" t="s">
        <v>196</v>
      </c>
      <c r="B99" s="16" t="s">
        <v>197</v>
      </c>
      <c r="C99" s="13" t="s">
        <v>199</v>
      </c>
      <c r="D99" s="25"/>
      <c r="E99" s="27">
        <v>300</v>
      </c>
    </row>
    <row r="100" spans="1:5" ht="15">
      <c r="A100" s="3" t="s">
        <v>200</v>
      </c>
      <c r="B100" s="16" t="s">
        <v>197</v>
      </c>
      <c r="C100" s="13" t="s">
        <v>201</v>
      </c>
      <c r="D100" s="25"/>
      <c r="E100" s="27">
        <v>300</v>
      </c>
    </row>
    <row r="101" spans="1:5" ht="15">
      <c r="A101" s="3" t="s">
        <v>200</v>
      </c>
      <c r="B101" s="16" t="s">
        <v>197</v>
      </c>
      <c r="C101" s="13" t="s">
        <v>201</v>
      </c>
      <c r="D101" s="25"/>
      <c r="E101" s="27">
        <v>300</v>
      </c>
    </row>
    <row r="102" spans="1:5" ht="15">
      <c r="A102" s="3" t="s">
        <v>202</v>
      </c>
      <c r="B102" s="16" t="s">
        <v>89</v>
      </c>
      <c r="C102" s="13" t="s">
        <v>203</v>
      </c>
      <c r="D102" s="25"/>
      <c r="E102" s="27">
        <v>300</v>
      </c>
    </row>
    <row r="103" spans="1:5" ht="15">
      <c r="A103" s="3" t="s">
        <v>202</v>
      </c>
      <c r="B103" s="16" t="s">
        <v>89</v>
      </c>
      <c r="C103" s="13" t="s">
        <v>203</v>
      </c>
      <c r="D103" s="25"/>
      <c r="E103" s="27">
        <v>300</v>
      </c>
    </row>
    <row r="104" spans="1:5" ht="15">
      <c r="A104" s="3" t="s">
        <v>202</v>
      </c>
      <c r="B104" s="16" t="s">
        <v>89</v>
      </c>
      <c r="C104" s="13" t="s">
        <v>204</v>
      </c>
      <c r="D104" s="25"/>
      <c r="E104" s="27">
        <v>300</v>
      </c>
    </row>
    <row r="105" spans="1:5" ht="15">
      <c r="A105" s="3" t="s">
        <v>202</v>
      </c>
      <c r="B105" s="16" t="s">
        <v>89</v>
      </c>
      <c r="C105" s="13" t="s">
        <v>204</v>
      </c>
      <c r="D105" s="25"/>
      <c r="E105" s="27">
        <v>298</v>
      </c>
    </row>
    <row r="106" spans="1:5" ht="15">
      <c r="A106" s="76" t="s">
        <v>256</v>
      </c>
      <c r="B106" s="77"/>
      <c r="C106" s="77"/>
      <c r="D106" s="77"/>
      <c r="E106" s="77"/>
    </row>
    <row r="107" spans="1:5" ht="22.5">
      <c r="A107" s="18" t="s">
        <v>11</v>
      </c>
      <c r="B107" s="18" t="s">
        <v>27</v>
      </c>
      <c r="C107" s="18" t="s">
        <v>12</v>
      </c>
      <c r="D107" s="21" t="s">
        <v>13</v>
      </c>
      <c r="E107" s="21" t="s">
        <v>205</v>
      </c>
    </row>
    <row r="108" spans="1:44" s="72" customFormat="1" ht="15">
      <c r="A108" s="69" t="s">
        <v>257</v>
      </c>
      <c r="B108" s="67" t="s">
        <v>258</v>
      </c>
      <c r="C108" s="68"/>
      <c r="D108" s="70"/>
      <c r="E108" s="83">
        <v>3666.67</v>
      </c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</row>
    <row r="109" spans="1:44" s="72" customFormat="1" ht="15">
      <c r="A109" s="69" t="s">
        <v>257</v>
      </c>
      <c r="B109" s="67" t="s">
        <v>259</v>
      </c>
      <c r="C109" s="68"/>
      <c r="D109" s="70"/>
      <c r="E109" s="84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</row>
    <row r="110" spans="1:44" s="72" customFormat="1" ht="15">
      <c r="A110" s="69" t="s">
        <v>260</v>
      </c>
      <c r="B110" s="67" t="s">
        <v>261</v>
      </c>
      <c r="C110" s="68"/>
      <c r="D110" s="70"/>
      <c r="E110" s="84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</row>
    <row r="111" spans="1:44" s="72" customFormat="1" ht="15">
      <c r="A111" s="69" t="s">
        <v>262</v>
      </c>
      <c r="B111" s="67" t="s">
        <v>263</v>
      </c>
      <c r="C111" s="68"/>
      <c r="D111" s="70"/>
      <c r="E111" s="84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</row>
    <row r="112" spans="1:44" s="72" customFormat="1" ht="15">
      <c r="A112" s="69" t="s">
        <v>264</v>
      </c>
      <c r="B112" s="67" t="s">
        <v>265</v>
      </c>
      <c r="C112" s="68"/>
      <c r="D112" s="70"/>
      <c r="E112" s="84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</row>
    <row r="113" spans="1:44" s="72" customFormat="1" ht="15">
      <c r="A113" s="69" t="s">
        <v>266</v>
      </c>
      <c r="B113" s="67" t="s">
        <v>267</v>
      </c>
      <c r="C113" s="68"/>
      <c r="D113" s="70"/>
      <c r="E113" s="84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</row>
    <row r="114" spans="1:44" s="72" customFormat="1" ht="15">
      <c r="A114" s="80" t="s">
        <v>268</v>
      </c>
      <c r="B114" s="81"/>
      <c r="C114" s="81"/>
      <c r="D114" s="82"/>
      <c r="E114" s="85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</row>
  </sheetData>
  <sheetProtection/>
  <mergeCells count="8">
    <mergeCell ref="A5:E5"/>
    <mergeCell ref="A1:E1"/>
    <mergeCell ref="A57:E57"/>
    <mergeCell ref="A47:E47"/>
    <mergeCell ref="A91:E91"/>
    <mergeCell ref="A114:D114"/>
    <mergeCell ref="A106:E106"/>
    <mergeCell ref="E108:E114"/>
  </mergeCells>
  <printOptions horizontalCentered="1"/>
  <pageMargins left="0.25" right="0.25" top="0.75" bottom="0.75" header="0.3" footer="0.3"/>
  <pageSetup horizontalDpi="600" verticalDpi="600" orientation="landscape" scale="68" r:id="rId3"/>
  <headerFooter>
    <oddHeader>&amp;CGSS11079-CHILLER_MAINT
Preventative Maintenance and Service - Chillers
Addendum #3</oddHeader>
    <oddFooter>&amp;C&amp;P&amp;REffective: 08/23/12</oddFooter>
  </headerFooter>
  <rowBreaks count="2" manualBreakCount="2">
    <brk id="46" max="255" man="1"/>
    <brk id="9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29.140625" style="0" bestFit="1" customWidth="1"/>
    <col min="2" max="2" width="15.7109375" style="0" customWidth="1"/>
    <col min="3" max="3" width="21.28125" style="0" customWidth="1"/>
  </cols>
  <sheetData>
    <row r="1" spans="1:3" ht="19.5">
      <c r="A1" s="86" t="s">
        <v>220</v>
      </c>
      <c r="B1" s="86"/>
      <c r="C1" s="86"/>
    </row>
    <row r="2" spans="1:3" ht="15.75">
      <c r="A2" s="17"/>
      <c r="B2" s="17"/>
      <c r="C2" s="17"/>
    </row>
    <row r="3" spans="1:3" ht="15.75">
      <c r="A3" s="34" t="s">
        <v>1</v>
      </c>
      <c r="B3" s="87" t="str">
        <f>'Vendor Info.'!B7</f>
        <v>Statewide Mechanical Inc</v>
      </c>
      <c r="C3" s="87"/>
    </row>
    <row r="4" spans="1:3" ht="15.75">
      <c r="A4" s="17"/>
      <c r="B4" s="17"/>
      <c r="C4" s="17"/>
    </row>
    <row r="5" spans="1:3" ht="15.75">
      <c r="A5" s="91" t="s">
        <v>219</v>
      </c>
      <c r="B5" s="91"/>
      <c r="C5" s="91"/>
    </row>
    <row r="6" spans="1:3" ht="16.5" thickBot="1">
      <c r="A6" s="92" t="s">
        <v>212</v>
      </c>
      <c r="B6" s="92"/>
      <c r="C6" s="92"/>
    </row>
    <row r="7" spans="1:3" ht="34.5">
      <c r="A7" s="44" t="s">
        <v>239</v>
      </c>
      <c r="B7" s="45" t="s">
        <v>240</v>
      </c>
      <c r="C7" s="46" t="s">
        <v>241</v>
      </c>
    </row>
    <row r="8" spans="1:3" ht="15">
      <c r="A8" s="35" t="s">
        <v>210</v>
      </c>
      <c r="B8" s="36">
        <v>95</v>
      </c>
      <c r="C8" s="37">
        <v>142.5</v>
      </c>
    </row>
    <row r="9" spans="1:3" ht="15.75" thickBot="1">
      <c r="A9" s="38" t="s">
        <v>211</v>
      </c>
      <c r="B9" s="39">
        <v>50</v>
      </c>
      <c r="C9" s="40">
        <v>75</v>
      </c>
    </row>
    <row r="10" spans="1:3" s="15" customFormat="1" ht="15.75" thickBot="1">
      <c r="A10" s="48"/>
      <c r="B10" s="49"/>
      <c r="C10" s="50"/>
    </row>
    <row r="11" spans="1:3" ht="34.5">
      <c r="A11" s="44" t="s">
        <v>242</v>
      </c>
      <c r="B11" s="45" t="s">
        <v>243</v>
      </c>
      <c r="C11" s="46" t="s">
        <v>244</v>
      </c>
    </row>
    <row r="12" spans="1:3" ht="15">
      <c r="A12" s="35" t="s">
        <v>210</v>
      </c>
      <c r="B12" s="36">
        <v>95</v>
      </c>
      <c r="C12" s="37">
        <v>142.5</v>
      </c>
    </row>
    <row r="13" spans="1:3" ht="15.75" thickBot="1">
      <c r="A13" s="38" t="s">
        <v>211</v>
      </c>
      <c r="B13" s="39">
        <v>50</v>
      </c>
      <c r="C13" s="40">
        <v>75</v>
      </c>
    </row>
    <row r="15" spans="1:3" ht="15.75">
      <c r="A15" s="90" t="s">
        <v>226</v>
      </c>
      <c r="B15" s="90"/>
      <c r="C15" s="90"/>
    </row>
    <row r="16" spans="1:3" ht="16.5" thickBot="1">
      <c r="A16" s="95" t="s">
        <v>245</v>
      </c>
      <c r="B16" s="95"/>
      <c r="C16" s="95"/>
    </row>
    <row r="17" spans="1:3" ht="15">
      <c r="A17" s="44" t="s">
        <v>227</v>
      </c>
      <c r="B17" s="88" t="s">
        <v>228</v>
      </c>
      <c r="C17" s="89"/>
    </row>
    <row r="18" spans="1:3" ht="15.75">
      <c r="A18" s="47" t="s">
        <v>229</v>
      </c>
      <c r="B18" s="93">
        <v>0.25</v>
      </c>
      <c r="C18" s="94"/>
    </row>
    <row r="19" spans="1:3" ht="15.75">
      <c r="A19" s="47" t="s">
        <v>230</v>
      </c>
      <c r="B19" s="93">
        <v>0.25</v>
      </c>
      <c r="C19" s="94"/>
    </row>
    <row r="20" spans="1:3" ht="15.75">
      <c r="A20" s="47" t="s">
        <v>231</v>
      </c>
      <c r="B20" s="93">
        <v>0.25</v>
      </c>
      <c r="C20" s="94"/>
    </row>
    <row r="21" spans="1:3" ht="15.75">
      <c r="A21" s="47" t="s">
        <v>232</v>
      </c>
      <c r="B21" s="93">
        <v>0.25</v>
      </c>
      <c r="C21" s="94"/>
    </row>
    <row r="22" spans="1:3" ht="15.75">
      <c r="A22" s="47" t="s">
        <v>233</v>
      </c>
      <c r="B22" s="93">
        <v>0.15</v>
      </c>
      <c r="C22" s="94"/>
    </row>
    <row r="23" spans="1:3" ht="15.75">
      <c r="A23" s="47" t="s">
        <v>238</v>
      </c>
      <c r="B23" s="93">
        <v>0.15</v>
      </c>
      <c r="C23" s="94"/>
    </row>
    <row r="24" spans="1:3" ht="15.75">
      <c r="A24" s="104"/>
      <c r="B24" s="104"/>
      <c r="C24" s="104"/>
    </row>
    <row r="25" spans="1:3" ht="15.75">
      <c r="A25" s="90" t="s">
        <v>234</v>
      </c>
      <c r="B25" s="90"/>
      <c r="C25" s="90"/>
    </row>
    <row r="26" spans="1:3" ht="63.75" customHeight="1" thickBot="1">
      <c r="A26" s="95" t="s">
        <v>246</v>
      </c>
      <c r="B26" s="95"/>
      <c r="C26" s="95"/>
    </row>
    <row r="27" spans="1:3" ht="15">
      <c r="A27" s="44" t="s">
        <v>236</v>
      </c>
      <c r="B27" s="88" t="s">
        <v>237</v>
      </c>
      <c r="C27" s="89"/>
    </row>
    <row r="28" spans="1:3" ht="15">
      <c r="A28" s="24" t="s">
        <v>235</v>
      </c>
      <c r="B28" s="96">
        <v>1550</v>
      </c>
      <c r="C28" s="96"/>
    </row>
    <row r="29" spans="1:3" ht="15">
      <c r="A29" s="24" t="s">
        <v>253</v>
      </c>
      <c r="B29" s="96">
        <v>1550</v>
      </c>
      <c r="C29" s="96"/>
    </row>
    <row r="30" spans="1:3" ht="15">
      <c r="A30" s="24" t="s">
        <v>254</v>
      </c>
      <c r="B30" s="103">
        <v>1250</v>
      </c>
      <c r="C30" s="96"/>
    </row>
    <row r="31" spans="1:3" ht="15">
      <c r="A31" s="97"/>
      <c r="B31" s="97"/>
      <c r="C31" s="97"/>
    </row>
    <row r="32" spans="1:3" ht="15.75">
      <c r="A32" s="91" t="s">
        <v>207</v>
      </c>
      <c r="B32" s="91"/>
      <c r="C32" s="91"/>
    </row>
    <row r="33" spans="1:3" ht="32.25" customHeight="1" thickBot="1">
      <c r="A33" s="98" t="s">
        <v>218</v>
      </c>
      <c r="B33" s="98"/>
      <c r="C33" s="98"/>
    </row>
    <row r="34" spans="1:3" ht="15">
      <c r="A34" s="44" t="s">
        <v>209</v>
      </c>
      <c r="B34" s="88" t="s">
        <v>208</v>
      </c>
      <c r="C34" s="89"/>
    </row>
    <row r="35" spans="1:3" ht="15">
      <c r="A35" s="35" t="s">
        <v>224</v>
      </c>
      <c r="B35" s="101">
        <v>5</v>
      </c>
      <c r="C35" s="102"/>
    </row>
    <row r="36" spans="1:3" ht="15.75" thickBot="1">
      <c r="A36" s="38" t="s">
        <v>225</v>
      </c>
      <c r="B36" s="99" t="s">
        <v>255</v>
      </c>
      <c r="C36" s="100"/>
    </row>
    <row r="37" spans="1:3" ht="15">
      <c r="A37" s="106"/>
      <c r="B37" s="106"/>
      <c r="C37" s="106"/>
    </row>
    <row r="38" spans="1:3" ht="15.75">
      <c r="A38" s="90" t="s">
        <v>213</v>
      </c>
      <c r="B38" s="90"/>
      <c r="C38" s="90"/>
    </row>
    <row r="39" spans="1:3" ht="32.25" customHeight="1" thickBot="1">
      <c r="A39" s="95" t="s">
        <v>214</v>
      </c>
      <c r="B39" s="95"/>
      <c r="C39" s="95"/>
    </row>
    <row r="40" spans="1:3" ht="15">
      <c r="A40" s="41" t="s">
        <v>215</v>
      </c>
      <c r="B40" s="111" t="s">
        <v>250</v>
      </c>
      <c r="C40" s="112"/>
    </row>
    <row r="41" spans="1:3" ht="15">
      <c r="A41" s="42" t="s">
        <v>216</v>
      </c>
      <c r="B41" s="109" t="s">
        <v>251</v>
      </c>
      <c r="C41" s="110"/>
    </row>
    <row r="42" spans="1:3" ht="15.75" thickBot="1">
      <c r="A42" s="43" t="s">
        <v>217</v>
      </c>
      <c r="B42" s="107" t="s">
        <v>252</v>
      </c>
      <c r="C42" s="108"/>
    </row>
    <row r="43" spans="1:3" ht="15">
      <c r="A43" s="105"/>
      <c r="B43" s="105"/>
      <c r="C43" s="105"/>
    </row>
  </sheetData>
  <sheetProtection/>
  <mergeCells count="33">
    <mergeCell ref="A43:C43"/>
    <mergeCell ref="A37:C37"/>
    <mergeCell ref="A32:C32"/>
    <mergeCell ref="B42:C42"/>
    <mergeCell ref="B41:C41"/>
    <mergeCell ref="B40:C40"/>
    <mergeCell ref="A38:C38"/>
    <mergeCell ref="A39:C39"/>
    <mergeCell ref="A33:C33"/>
    <mergeCell ref="B36:C36"/>
    <mergeCell ref="B22:C22"/>
    <mergeCell ref="B23:C23"/>
    <mergeCell ref="B35:C35"/>
    <mergeCell ref="B34:C34"/>
    <mergeCell ref="B30:C30"/>
    <mergeCell ref="A24:C24"/>
    <mergeCell ref="A26:C26"/>
    <mergeCell ref="A15:C15"/>
    <mergeCell ref="A16:C16"/>
    <mergeCell ref="B27:C27"/>
    <mergeCell ref="B28:C28"/>
    <mergeCell ref="B29:C29"/>
    <mergeCell ref="A31:C31"/>
    <mergeCell ref="A1:C1"/>
    <mergeCell ref="B3:C3"/>
    <mergeCell ref="B17:C17"/>
    <mergeCell ref="A25:C25"/>
    <mergeCell ref="A5:C5"/>
    <mergeCell ref="A6:C6"/>
    <mergeCell ref="B18:C18"/>
    <mergeCell ref="B19:C19"/>
    <mergeCell ref="B20:C20"/>
    <mergeCell ref="B21:C21"/>
  </mergeCells>
  <hyperlinks>
    <hyperlink ref="B42" r:id="rId1" display="statewideinc8@aol.com"/>
  </hyperlinks>
  <printOptions/>
  <pageMargins left="0.7" right="0.7" top="0.75" bottom="0.75" header="0.3" footer="0.3"/>
  <pageSetup horizontalDpi="600" verticalDpi="600" orientation="portrait" scale="89" r:id="rId2"/>
  <headerFooter>
    <oddHeader>&amp;CGSS11079-CHILLER_MAINT
Preventative Maintenance and Service - Chillers
Addendum #3</oddHeader>
    <oddFooter>&amp;REffective: 08/23/12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Parker Roxann (OMB)</dc:creator>
  <cp:keywords/>
  <dc:description/>
  <cp:lastModifiedBy>Jacobs Madonna (OMB)</cp:lastModifiedBy>
  <cp:lastPrinted>2011-05-24T16:01:42Z</cp:lastPrinted>
  <dcterms:created xsi:type="dcterms:W3CDTF">2009-03-12T17:31:50Z</dcterms:created>
  <dcterms:modified xsi:type="dcterms:W3CDTF">2012-08-24T14:01:33Z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