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15" windowWidth="11355" windowHeight="8445" activeTab="0"/>
  </bookViews>
  <sheets>
    <sheet name="Instruction" sheetId="1" r:id="rId1"/>
    <sheet name="Pricing Tab" sheetId="2" r:id="rId2"/>
  </sheets>
  <definedNames>
    <definedName name="_xlnm.Print_Titles" localSheetId="1">'Pricing Tab'!$2:$3</definedName>
  </definedNames>
  <calcPr fullCalcOnLoad="1"/>
</workbook>
</file>

<file path=xl/comments2.xml><?xml version="1.0" encoding="utf-8"?>
<comments xmlns="http://schemas.openxmlformats.org/spreadsheetml/2006/main">
  <authors>
    <author>michael.bacu</author>
  </authors>
  <commentList>
    <comment ref="J3" authorId="0">
      <text>
        <r>
          <rPr>
            <b/>
            <sz val="9"/>
            <rFont val="Tahoma"/>
            <family val="0"/>
          </rPr>
          <t xml:space="preserve">UNSPSC Code is found at:
http://www.unspsc.org/
</t>
        </r>
      </text>
    </comment>
  </commentList>
</comments>
</file>

<file path=xl/sharedStrings.xml><?xml version="1.0" encoding="utf-8"?>
<sst xmlns="http://schemas.openxmlformats.org/spreadsheetml/2006/main" count="1020" uniqueCount="571">
  <si>
    <t>Unit of Measure</t>
  </si>
  <si>
    <t>Item Description</t>
  </si>
  <si>
    <t>Est 
Annual Usage</t>
  </si>
  <si>
    <t>Std Unit Sell Price</t>
  </si>
  <si>
    <t>INSTRUCTIONS FOR FILLING OUT PRICING GRID</t>
  </si>
  <si>
    <t xml:space="preserve">Please fill out only shaded areas and DO NOT make any changes to the format of the grids. </t>
  </si>
  <si>
    <t xml:space="preserve"> You are being asked to provide your best pricing for the contract term.</t>
  </si>
  <si>
    <t>This color indicates the area to be filled by vendor/vendor</t>
  </si>
  <si>
    <t>Tab 1: Instruction Sheet</t>
  </si>
  <si>
    <t>Tab 2: Contains core list items that are purchased more frequently or at greater volumes.</t>
  </si>
  <si>
    <t>Supplier</t>
  </si>
  <si>
    <t>Part Number</t>
  </si>
  <si>
    <t xml:space="preserve">Restek </t>
  </si>
  <si>
    <t>CLP 04.1 VOA Internal Standard/SMC Spike Mix</t>
  </si>
  <si>
    <t>CLP 04.1 VOA CAL2000 MegaMix, Restek</t>
  </si>
  <si>
    <t>Fisher</t>
  </si>
  <si>
    <t>10 pkg of 500 ea</t>
  </si>
  <si>
    <t>Dionex Corp</t>
  </si>
  <si>
    <t>Dionex Corporation Vial 5mL</t>
  </si>
  <si>
    <t>Pack</t>
  </si>
  <si>
    <t>Eppendorf North America Biotools</t>
  </si>
  <si>
    <t>Pack of 500</t>
  </si>
  <si>
    <t>Thermo Scientific</t>
  </si>
  <si>
    <t>AB-0981</t>
  </si>
  <si>
    <t>Case of 120</t>
  </si>
  <si>
    <t>Professional Disposables Int'l</t>
  </si>
  <si>
    <t>B60301</t>
  </si>
  <si>
    <t>Pack of 200</t>
  </si>
  <si>
    <t>Dynarex</t>
  </si>
  <si>
    <t>Dynarex Alcohol Prep Pads</t>
  </si>
  <si>
    <t>Pack of 100</t>
  </si>
  <si>
    <t>20 pkg of 100</t>
  </si>
  <si>
    <t>8308S55</t>
  </si>
  <si>
    <t>Puritan Medical Products</t>
  </si>
  <si>
    <t>25-806 1PD</t>
  </si>
  <si>
    <t>10 pkg of 100 ea</t>
  </si>
  <si>
    <t>Biomerieux Vitex</t>
  </si>
  <si>
    <t xml:space="preserve">Pack of 20 </t>
  </si>
  <si>
    <t>Bel-Art Products</t>
  </si>
  <si>
    <t>Bel-Art B.O.D. Bottle Carrier</t>
  </si>
  <si>
    <t>Pack of 2</t>
  </si>
  <si>
    <t>Deacon Laboratories</t>
  </si>
  <si>
    <t xml:space="preserve">Case of 12 </t>
  </si>
  <si>
    <t>01-800-00</t>
  </si>
  <si>
    <t>Case of 1000</t>
  </si>
  <si>
    <t>Kimble Chase</t>
  </si>
  <si>
    <t>14000 250</t>
  </si>
  <si>
    <t>4 pkg of 12 ea</t>
  </si>
  <si>
    <t>BD Diagnostic Systems</t>
  </si>
  <si>
    <t>Brilliant Green (BG) Sulfa Agar; 500g</t>
  </si>
  <si>
    <t>14-649-17</t>
  </si>
  <si>
    <t>Case of 50</t>
  </si>
  <si>
    <t>06-670-38</t>
  </si>
  <si>
    <t>Centennial Products</t>
  </si>
  <si>
    <t>BBDE-50-CF</t>
  </si>
  <si>
    <t>Centennial Body Bags, Medium-Duty Hospital Storage; Adult: 36 x 96 in.; White</t>
  </si>
  <si>
    <t>2105-0008</t>
  </si>
  <si>
    <t>6 pkg of 12</t>
  </si>
  <si>
    <t>12-009-7A</t>
  </si>
  <si>
    <t>Tingley Rubber</t>
  </si>
  <si>
    <t>82330-10</t>
  </si>
  <si>
    <t>82330-12</t>
  </si>
  <si>
    <t>Fisher Chemical</t>
  </si>
  <si>
    <t>SB107-500</t>
  </si>
  <si>
    <t>Buffer Solution, pH 7.00, Color-Coded Yellow, 500 ml bottle (Certified), Fisher Chemical</t>
  </si>
  <si>
    <t>SB115-4</t>
  </si>
  <si>
    <t>Buffer Solution, pH 10.00, Color-Coded Blue, 4L bottle (Certified), Fisher Chemical</t>
  </si>
  <si>
    <t>SB115-500</t>
  </si>
  <si>
    <t>Buffer Solution, pH 10.00, Color-Coded Blue, 500mL bottle (Certified), Fisher Chemical</t>
  </si>
  <si>
    <t>SB101-500</t>
  </si>
  <si>
    <t>Buffer Solution, pH 4.00, Color-Coded Red, 500mL bottle (Certified), Fisher Chemical</t>
  </si>
  <si>
    <t>SB98-500</t>
  </si>
  <si>
    <t xml:space="preserve">Buffer Solution, pH 4.00 (Certified), Fisher Chemical, 500mL bottle </t>
  </si>
  <si>
    <t>Ricca Chemical</t>
  </si>
  <si>
    <t>1615-32</t>
  </si>
  <si>
    <t>Beckman Coulter</t>
  </si>
  <si>
    <t xml:space="preserve">Beckman Coulter CEQ Separation Gel LPA-1, 11.5mL of polyacrylamide gel </t>
  </si>
  <si>
    <t>1780-16</t>
  </si>
  <si>
    <t>Calcium Chloride Standard, 400ppm Ca, Ricca Chemical, 500mL bottle</t>
  </si>
  <si>
    <t>D400377</t>
  </si>
  <si>
    <t>Kimble Chase Kimble</t>
  </si>
  <si>
    <t>73785 5</t>
  </si>
  <si>
    <t>Beckman Coulter CEQ Separation Buffer 4 per pk, 30mL</t>
  </si>
  <si>
    <t>73660 20</t>
  </si>
  <si>
    <t>Corning</t>
  </si>
  <si>
    <t xml:space="preserve">Fisher </t>
  </si>
  <si>
    <t>14-827-109</t>
  </si>
  <si>
    <t>14-827-63</t>
  </si>
  <si>
    <t>14-955-121A</t>
  </si>
  <si>
    <t>14-955-119A</t>
  </si>
  <si>
    <t>803WC EMD</t>
  </si>
  <si>
    <t xml:space="preserve">Cotton Swabs; 3 x 0.1 in. L; 10 lbs.; 10 boxes of 10 bags, 100 per bag </t>
  </si>
  <si>
    <t>23-400-100</t>
  </si>
  <si>
    <t>23-400-101</t>
  </si>
  <si>
    <t xml:space="preserve">10 pkg of 1000 </t>
  </si>
  <si>
    <t>12-547</t>
  </si>
  <si>
    <t>C4011-1AP</t>
  </si>
  <si>
    <t>National Scientific Aluminum Crimp Seals with Prefitted Septa for 12 x 32mm Vials</t>
  </si>
  <si>
    <t xml:space="preserve">C4011-1A </t>
  </si>
  <si>
    <t>14-961-26</t>
  </si>
  <si>
    <t>14-958A</t>
  </si>
  <si>
    <t>Draeger Safety</t>
  </si>
  <si>
    <t>CH20601</t>
  </si>
  <si>
    <t>CH29101</t>
  </si>
  <si>
    <t>08-732-100</t>
  </si>
  <si>
    <t>08-732-101</t>
  </si>
  <si>
    <t>08-918-5C</t>
  </si>
  <si>
    <t>SPS Medical</t>
  </si>
  <si>
    <t>DTL-125</t>
  </si>
  <si>
    <t>SPS Medical Dry Heat Indicator Label</t>
  </si>
  <si>
    <t>Wa Hammond Drierite Company</t>
  </si>
  <si>
    <t>Beckman Coulter CEQ DTCS Quick Start Kit; 100 sequencing reactions</t>
  </si>
  <si>
    <t>10 pkg of 48</t>
  </si>
  <si>
    <t>A407P-4</t>
  </si>
  <si>
    <t>Ethyl Alcohol Denatured (Proprietary Solvent), Fisher Chemical, 4L bottle</t>
  </si>
  <si>
    <t>Altay Scientific</t>
  </si>
  <si>
    <t>S98976</t>
  </si>
  <si>
    <t>Andwin Scientific</t>
  </si>
  <si>
    <t>ES020Y</t>
  </si>
  <si>
    <t>ANDWIN SCIENTIFICEVIDENCE TAPE YLW 1 3/8 X 108"</t>
  </si>
  <si>
    <t>Kimberly Clark</t>
  </si>
  <si>
    <t>10 packs of 100</t>
  </si>
  <si>
    <t>Safetec</t>
  </si>
  <si>
    <t xml:space="preserve">Millipore </t>
  </si>
  <si>
    <t>EZHAWG474LC</t>
  </si>
  <si>
    <t>MILLIPORE CORPEZ-PAK HAWG 47Q6000 600/PK</t>
  </si>
  <si>
    <t>19-130-1597E</t>
  </si>
  <si>
    <t>10 pkg of 100</t>
  </si>
  <si>
    <t>Dionex Corporation Filter Cap 5mL</t>
  </si>
  <si>
    <t>North Safety Products</t>
  </si>
  <si>
    <t>019759-0035L</t>
  </si>
  <si>
    <t>06-664-11</t>
  </si>
  <si>
    <t>28014 100</t>
  </si>
  <si>
    <t>2 pkg of 6 ea</t>
  </si>
  <si>
    <t>28015 100</t>
  </si>
  <si>
    <t>10-200B</t>
  </si>
  <si>
    <t>AP4004705</t>
  </si>
  <si>
    <t>Environmental Express</t>
  </si>
  <si>
    <t>F93447MM</t>
  </si>
  <si>
    <t>MRCF0R100</t>
  </si>
  <si>
    <t>MILLIPORE CORPFORENSIC 100K NMWL 100PK</t>
  </si>
  <si>
    <t>Whatman</t>
  </si>
  <si>
    <t>WB120205</t>
  </si>
  <si>
    <t>Applied Biosystems</t>
  </si>
  <si>
    <t>Applied Biosystems 10X Genetic Analyzer Buffer</t>
  </si>
  <si>
    <t>1827-024</t>
  </si>
  <si>
    <t>1827-047</t>
  </si>
  <si>
    <t>3M</t>
  </si>
  <si>
    <t>11329-00000-100</t>
  </si>
  <si>
    <t>Safety Choice</t>
  </si>
  <si>
    <t>19-170-010C</t>
  </si>
  <si>
    <t>19-170-010B</t>
  </si>
  <si>
    <t>19-170-010D</t>
  </si>
  <si>
    <t>Microflex</t>
  </si>
  <si>
    <t>EV-2050-L</t>
  </si>
  <si>
    <t>EV-2050-M</t>
  </si>
  <si>
    <t>EV-2050-S</t>
  </si>
  <si>
    <t>EV-2050-XS</t>
  </si>
  <si>
    <t>N-Dex</t>
  </si>
  <si>
    <t>7005LLC</t>
  </si>
  <si>
    <t>BEST GLOVE INCGLV N-DEX LP 4MIL LG 100/PK</t>
  </si>
  <si>
    <t>7005XL</t>
  </si>
  <si>
    <t>3005PFL</t>
  </si>
  <si>
    <t>Best Glove</t>
  </si>
  <si>
    <t>3005PFM</t>
  </si>
  <si>
    <t>19050550C</t>
  </si>
  <si>
    <t>13-711-9AM</t>
  </si>
  <si>
    <t>Bio Merieux</t>
  </si>
  <si>
    <t>EMD Chemicals</t>
  </si>
  <si>
    <t>65092-93</t>
  </si>
  <si>
    <t>Environmental Sampling Supply</t>
  </si>
  <si>
    <t>0125-1850</t>
  </si>
  <si>
    <t>ENVIRONMENTAL SAMPLING SUPPLY INCGREY SEPTA; low bleed septa</t>
  </si>
  <si>
    <t>13-761-52</t>
  </si>
  <si>
    <t>10 packs of 200</t>
  </si>
  <si>
    <t>Bennett Wood Specialties</t>
  </si>
  <si>
    <t>S32051</t>
  </si>
  <si>
    <t>Solid Hard Maple Meter Sticks; plain ends</t>
  </si>
  <si>
    <t>HC-800-1GAL</t>
  </si>
  <si>
    <t>07-580</t>
  </si>
  <si>
    <t>14-827-122</t>
  </si>
  <si>
    <t>15-906</t>
  </si>
  <si>
    <t>02-891C</t>
  </si>
  <si>
    <t>Methylene Chloride (J.T. Baker Ultra Resi-Analyzed), Andwin Scientific; 4L</t>
  </si>
  <si>
    <t>73665 16</t>
  </si>
  <si>
    <t>15 packs of 140</t>
  </si>
  <si>
    <t>60 packs of 280</t>
  </si>
  <si>
    <t>Nalgene</t>
  </si>
  <si>
    <t>6301-2000 EMD</t>
  </si>
  <si>
    <t xml:space="preserve">Laboratory Notebooks; Color: Burgandy; 3 lines/in. </t>
  </si>
  <si>
    <t xml:space="preserve">BD* BBL* Dehydrated Culture Media: Lauryl Tryptose Broth (Lauryl Sulfate Broth); 500g </t>
  </si>
  <si>
    <t>Raylabcon</t>
  </si>
  <si>
    <t>20-20-5115 EMD</t>
  </si>
  <si>
    <t>Lens Paper; 4x6 In Book 12bk/pk</t>
  </si>
  <si>
    <t>23-499-805</t>
  </si>
  <si>
    <t>Roche Applied Science</t>
  </si>
  <si>
    <t>SH3020001</t>
  </si>
  <si>
    <t xml:space="preserve">Thermo Scientific* HyClone* Classical Liquid Media: McCoy's 5A; With L-Glutamine; 500mL </t>
  </si>
  <si>
    <t>05408129</t>
  </si>
  <si>
    <t xml:space="preserve">Fisherbrand* Premium Microcentrifuge Tubes; 1.5mL; Natural; O.D. x L: 10.8 x 40.6mm </t>
  </si>
  <si>
    <t>10 packs of 500</t>
  </si>
  <si>
    <t>05408138</t>
  </si>
  <si>
    <t>A452-1</t>
  </si>
  <si>
    <t>A4524</t>
  </si>
  <si>
    <t>A457-4</t>
  </si>
  <si>
    <t>MHA000P2F</t>
  </si>
  <si>
    <t>HF Scientific</t>
  </si>
  <si>
    <t>09940</t>
  </si>
  <si>
    <t>HF Scientific Chlorine Micro Check Test Strips; free chlorine</t>
  </si>
  <si>
    <t>SLHNX13NL</t>
  </si>
  <si>
    <t>SLGV033RS</t>
  </si>
  <si>
    <t>Siemens Healthcare Diagnostics</t>
  </si>
  <si>
    <t>2161</t>
  </si>
  <si>
    <t>221994</t>
  </si>
  <si>
    <t>221993</t>
  </si>
  <si>
    <t>WB100037</t>
  </si>
  <si>
    <t>6301-2000</t>
  </si>
  <si>
    <t>08-757-13</t>
  </si>
  <si>
    <t>08-757-12</t>
  </si>
  <si>
    <t>BD Vacutainer Labware Medical</t>
  </si>
  <si>
    <t>351006</t>
  </si>
  <si>
    <t>E139-1</t>
  </si>
  <si>
    <t>E139-4</t>
  </si>
  <si>
    <t xml:space="preserve">Petroleum Ether (Certified ACS), Fisher Chemical; Amber Glass; 4L, EcoSafPak 
</t>
  </si>
  <si>
    <t>2613991</t>
  </si>
  <si>
    <t>1367811F</t>
  </si>
  <si>
    <t>13-678-20A</t>
  </si>
  <si>
    <t>13-678-11B</t>
  </si>
  <si>
    <t>1367811E</t>
  </si>
  <si>
    <t>1367811D</t>
  </si>
  <si>
    <t>72110 11100</t>
  </si>
  <si>
    <t>13-711-9D</t>
  </si>
  <si>
    <t>S1065SAB</t>
  </si>
  <si>
    <t>Platyhelminthes, Nematoda, Annelida; Worm; 8-10 in.</t>
  </si>
  <si>
    <t>214984</t>
  </si>
  <si>
    <t>215045</t>
  </si>
  <si>
    <t xml:space="preserve">BD DIAGNOSTIC SYSTEMSPLATE BBL MEI AGAR 20/PK </t>
  </si>
  <si>
    <t>247940</t>
  </si>
  <si>
    <t>Fisher Protocol</t>
  </si>
  <si>
    <t>23-245-685</t>
  </si>
  <si>
    <t>Kappler</t>
  </si>
  <si>
    <t>17-988-497B</t>
  </si>
  <si>
    <t>Kappler ProVent 10000 Gowns; Blue, Medium</t>
  </si>
  <si>
    <t>218581</t>
  </si>
  <si>
    <t>430659</t>
  </si>
  <si>
    <t>3120000046</t>
  </si>
  <si>
    <t>3120000097</t>
  </si>
  <si>
    <t>14-513-80</t>
  </si>
  <si>
    <t>270309</t>
  </si>
  <si>
    <t>276709</t>
  </si>
  <si>
    <t>23-038-015</t>
  </si>
  <si>
    <t>03-448-30</t>
  </si>
  <si>
    <t xml:space="preserve">Bulbs for Large Pipets and Syringes; Capacity: 1oz., Opening Diameter: 1/4 in. </t>
  </si>
  <si>
    <t>02-544-4</t>
  </si>
  <si>
    <t>72042-10</t>
  </si>
  <si>
    <t>022478028</t>
  </si>
  <si>
    <t>Eppendorf Series 2000 Adjustable Volume Pipetter, 0.5 to 10.0 uL</t>
  </si>
  <si>
    <t>022478061</t>
  </si>
  <si>
    <t>5729-6</t>
  </si>
  <si>
    <t>12-550-003</t>
  </si>
  <si>
    <t>10 packs of 144</t>
  </si>
  <si>
    <t>Safety Solutions</t>
  </si>
  <si>
    <t>HMSS-1</t>
  </si>
  <si>
    <t>C4011-52</t>
  </si>
  <si>
    <t>7175-16</t>
  </si>
  <si>
    <t>Sodium Carbonate, 0.02N, EPA for Alkalinity, Ricca Chemical, 500mL</t>
  </si>
  <si>
    <t>222226</t>
  </si>
  <si>
    <t>043204</t>
  </si>
  <si>
    <t>Sperian</t>
  </si>
  <si>
    <t>S2500</t>
  </si>
  <si>
    <t>22-362-178</t>
  </si>
  <si>
    <t>R30859901</t>
  </si>
  <si>
    <t>Perkin Elmer</t>
  </si>
  <si>
    <t>09908587</t>
  </si>
  <si>
    <t xml:space="preserve">Perkin Elmer Peristaltic Pump Supplies; Std Pvc Tubing Id 0.030 in. 12/pk </t>
  </si>
  <si>
    <t>DS6600-0010</t>
  </si>
  <si>
    <t>14-513-58SIX</t>
  </si>
  <si>
    <t>14-670D</t>
  </si>
  <si>
    <t>BP2817-50</t>
  </si>
  <si>
    <t>23-029-966</t>
  </si>
  <si>
    <t>14-376-75</t>
  </si>
  <si>
    <t>4316034</t>
  </si>
  <si>
    <t>Applied Biosystems TaqMan MGB Probe 6000pmol 5 ft. Label: 6FAM</t>
  </si>
  <si>
    <t>C4010-627L</t>
  </si>
  <si>
    <t>C4011-1</t>
  </si>
  <si>
    <t>20 packs of 100</t>
  </si>
  <si>
    <t>14-190-500</t>
  </si>
  <si>
    <t>14-190-504</t>
  </si>
  <si>
    <t>9800-13</t>
  </si>
  <si>
    <t>9800-18</t>
  </si>
  <si>
    <t>11062</t>
  </si>
  <si>
    <t>Graham Field</t>
  </si>
  <si>
    <t>HT1856-1</t>
  </si>
  <si>
    <t>Graham-Field HealthTeam Digital Thermometer; Fahrenheit</t>
  </si>
  <si>
    <t>Fisher Scientific</t>
  </si>
  <si>
    <t>4052/EMD</t>
  </si>
  <si>
    <t>06-662-4</t>
  </si>
  <si>
    <t>02-681-140</t>
  </si>
  <si>
    <t>10 packs of 1000</t>
  </si>
  <si>
    <t>2279</t>
  </si>
  <si>
    <t>4 packs of 800</t>
  </si>
  <si>
    <t>Aqua Solutions</t>
  </si>
  <si>
    <t>EQS211</t>
  </si>
  <si>
    <t xml:space="preserve">Aqua Solutions Total Organic Carbon Std. 1.0 ppm W/W 1 L; Toc Standard 1ppm, 1l </t>
  </si>
  <si>
    <t>95611L</t>
  </si>
  <si>
    <t xml:space="preserve">Aqua Solutions Total Organic Carbon Std. 2 ppm 1 L; Toc Standard 2ppm, 1L </t>
  </si>
  <si>
    <t>8685-1</t>
  </si>
  <si>
    <t>Trichloroacetic Acid, 10% (w/v) Aqueous Solution, Ricca Chemical; 4L</t>
  </si>
  <si>
    <t>221261</t>
  </si>
  <si>
    <t>221239</t>
  </si>
  <si>
    <t>221185</t>
  </si>
  <si>
    <t>221291</t>
  </si>
  <si>
    <t xml:space="preserve">BD* Diagnostic I Plate* and Bi-Plate Dishes; Trypticase 5% soy agar; Shelf pack: 100 </t>
  </si>
  <si>
    <t>14-961-25</t>
  </si>
  <si>
    <t xml:space="preserve">Fisherbrand* Disposable Borosilicate Glass Tubes with Plain End; O.D. x L: 10 x 75mm </t>
  </si>
  <si>
    <t>14-961-31</t>
  </si>
  <si>
    <t xml:space="preserve">Fisherbrand* Disposable Borosilicate Glass Tubes with Plain End; O.D. x L: 16 x 150mm </t>
  </si>
  <si>
    <t>022363204</t>
  </si>
  <si>
    <t>Eppendorf* Snap-Cap Microcentrifuge Safe-Lock* Tubes; 1.5mL, natural color</t>
  </si>
  <si>
    <t>Trinity Biotech</t>
  </si>
  <si>
    <t>1206530</t>
  </si>
  <si>
    <t>1206506</t>
  </si>
  <si>
    <t>Siemens Medical</t>
  </si>
  <si>
    <t>2184</t>
  </si>
  <si>
    <t>03-340-119</t>
  </si>
  <si>
    <t>Wheaton Science Products</t>
  </si>
  <si>
    <t>Contec</t>
  </si>
  <si>
    <t>PS-850</t>
  </si>
  <si>
    <t>SPEX CertiPrep</t>
  </si>
  <si>
    <t>3561</t>
  </si>
  <si>
    <t>223420</t>
  </si>
  <si>
    <t>All Purpose Safety Shears</t>
  </si>
  <si>
    <t>Each</t>
  </si>
  <si>
    <t>Pack of 12</t>
  </si>
  <si>
    <t>Pack of 25</t>
  </si>
  <si>
    <t xml:space="preserve">Case of 100 </t>
  </si>
  <si>
    <t>Case of 24</t>
  </si>
  <si>
    <t xml:space="preserve">Pack of 6 </t>
  </si>
  <si>
    <t>Pair</t>
  </si>
  <si>
    <t>Case of 6 ea</t>
  </si>
  <si>
    <t>Pack of 20</t>
  </si>
  <si>
    <t>Case of 125</t>
  </si>
  <si>
    <t xml:space="preserve">Pack of 10 </t>
  </si>
  <si>
    <t>Case of 500</t>
  </si>
  <si>
    <t>Case of 18</t>
  </si>
  <si>
    <t>Case of 32</t>
  </si>
  <si>
    <t>Case of 10</t>
  </si>
  <si>
    <t>Pack of 1000</t>
  </si>
  <si>
    <t>Pkg of 1000</t>
  </si>
  <si>
    <t xml:space="preserve">Pkg of 100 </t>
  </si>
  <si>
    <t xml:space="preserve"> Case of 1000</t>
  </si>
  <si>
    <t>Pack of 10</t>
  </si>
  <si>
    <t>Pack of 144</t>
  </si>
  <si>
    <t>Pack of 48</t>
  </si>
  <si>
    <t>Case of 960</t>
  </si>
  <si>
    <t>Case of 4 ea</t>
  </si>
  <si>
    <t xml:space="preserve">Pack of 50 </t>
  </si>
  <si>
    <t>Pack of 600</t>
  </si>
  <si>
    <t>Pack of 6</t>
  </si>
  <si>
    <t xml:space="preserve">Pack of 4 </t>
  </si>
  <si>
    <t>Case of 4 gal</t>
  </si>
  <si>
    <t>Pack of 40</t>
  </si>
  <si>
    <t>Case of 30 ea</t>
  </si>
  <si>
    <t>Case of 36</t>
  </si>
  <si>
    <t>Case</t>
  </si>
  <si>
    <t>Pack of 140</t>
  </si>
  <si>
    <t>Pack of 280</t>
  </si>
  <si>
    <t>Case of 2940</t>
  </si>
  <si>
    <t>Pack of 72</t>
  </si>
  <si>
    <t>Case of 4</t>
  </si>
  <si>
    <t>Pack of 50</t>
  </si>
  <si>
    <t>Pack of 8</t>
  </si>
  <si>
    <t>Case of 100</t>
  </si>
  <si>
    <t>Case of 720</t>
  </si>
  <si>
    <t>Case of 200</t>
  </si>
  <si>
    <t>Case of 400</t>
  </si>
  <si>
    <t>Pack of 120</t>
  </si>
  <si>
    <t>Roche Diagnostic Magna Pure Compact Nucleic Acid Isolation Kit</t>
  </si>
  <si>
    <t>BD Diagnostic System RPR Antigen 3mL MRCFR 10/PK</t>
  </si>
  <si>
    <t>Andwin Scientific Scalpel Handle w/Blade 20/pk</t>
  </si>
  <si>
    <t>Eppendorf North America Bio Tools Series 2000 Pipette 2-20 uL</t>
  </si>
  <si>
    <t>502.2 Calibration Mix #1 (gases), 2000 microgram/mL in P and T methanol, 1mL</t>
  </si>
  <si>
    <t>Unit of Measure (If Different)</t>
  </si>
  <si>
    <t xml:space="preserve">Fisherbrand Snap-Cap Flat-Top Graduated Microcentrifuge Tubes; 1.5mL; Natural; Nonsterile; Graduated in 0.5mL increments </t>
  </si>
  <si>
    <t>Eppendorf PCR Clean Microcentrifuge Tubes, 1.5mL</t>
  </si>
  <si>
    <t xml:space="preserve">Thermo Scientific ABgene Storage Plate Cap Strips; 8-cap strips </t>
  </si>
  <si>
    <t>PDI Alcohol Prep Pads</t>
  </si>
  <si>
    <t>Puritan Polyester-Tipped Applicators</t>
  </si>
  <si>
    <t>bioMérieux VITEK 2 Gram Positive Susceptibility Test Cards</t>
  </si>
  <si>
    <t>Fisherbrand Countdown Timers</t>
  </si>
  <si>
    <t>Thermo Scientific Shandon Premium and Standard High-Profile Disposable Blades</t>
  </si>
  <si>
    <t>Thermo Scientific Nalgene Lab Quality Wide-Mouth Polypropylene Copolymer Bottles, 8 oz</t>
  </si>
  <si>
    <t>Tingley HazProof Work Boots, size 10</t>
  </si>
  <si>
    <t>Fisherbrand Glass-Disposal Boxes, floor model</t>
  </si>
  <si>
    <t>Fisherbrand BloodBloc Biohazard Wipes 16x22 in.</t>
  </si>
  <si>
    <t>Tingley HazProof Work Boots, size 12</t>
  </si>
  <si>
    <t>BD BBL Prepared Plated Media: C through H; Campylobacter Agar with 5 Antimicrobics and 10% Sheep Blood (Blaser); 20/pk</t>
  </si>
  <si>
    <t xml:space="preserve">Kimble Conical-Bottom Glass Centrifuge Tubes; Borosilicate Glass; Capacity: 5mL; O.D. x L: 13 x 110mm; Cap: None; Graduations:None; Disposable; Resistant to organic chemicals </t>
  </si>
  <si>
    <t xml:space="preserve">BD Diagnostic Systems BBL Prepared Tubed and Mycoflask Media: C through K; Chocolate Agar Slants; 10/shelf pack </t>
  </si>
  <si>
    <t xml:space="preserve">Thermo Scientific Barnstead Mega-Pure Accessories, High purity cartridge </t>
  </si>
  <si>
    <t>BD BBL Prepared Plated Media: C through H; Chocolate II Agar (GC II Agar with Hemoglobin and IsoVitaleX); 20/pk</t>
  </si>
  <si>
    <t>Kim-Kap Disposable Closures</t>
  </si>
  <si>
    <t xml:space="preserve">BD BBL Prepared Plated Media: C through H; Columbia CNA Agar with 5% Sheep Blood; 20/pk </t>
  </si>
  <si>
    <t>Corning Externally Threaded and Internally Threaded Cryogenic Vials; Conical bottom; Self-standing; 1.2mL; O.D.. x H: 12.7 x 41.5mm</t>
  </si>
  <si>
    <t>Petroleum Ether (Certified ACS), Fisher Chemical; Amber Glass; 1L, EcoSafPak</t>
  </si>
  <si>
    <t xml:space="preserve">Petroleum Ether (Certified ACS), Fisher Chemical; Amber Glass; 4L, EcoSafPak </t>
  </si>
  <si>
    <t xml:space="preserve">BD BBL Dehydrated Culture Media Beginning with X; XLT4 Agar Base; 500g </t>
  </si>
  <si>
    <t xml:space="preserve">SPEX CertiPrep Disposable XRF X-Cell Sample Cups; 31mm, Closed, Collar </t>
  </si>
  <si>
    <t>Contec PROSAT Nonwoven Presaturated Wipers; PROSAT 911; Size: 9 x 11 in</t>
  </si>
  <si>
    <t>Wheaton LVI Vials with Crimp Top; 0.3 mL</t>
  </si>
  <si>
    <t xml:space="preserve">Fisherbrand Economical Glass EPA Vials; Clear glass; Capacity; 40mL; O.D. x H: 27 x 95mm </t>
  </si>
  <si>
    <t>Siemens Diagnostics Urinalysis Reagent Test Strips; unistix, 100 strips</t>
  </si>
  <si>
    <t xml:space="preserve">Tcoag Uni-Gold Recombigen HIV Lateral Flow Test Kit; 20-Test Kit </t>
  </si>
  <si>
    <t xml:space="preserve">Tcoag Uni-Gold Recombigen HIV Lateral Flow Test Kit; HIV Rapid Antibody Test Controls Test Kit </t>
  </si>
  <si>
    <t>Description (If Substitution)</t>
  </si>
  <si>
    <t xml:space="preserve">BD BBL Prepared Plated Media: T; Trypticase Soy Agar (Soybean-Casein Digest Agar); 20/pk. </t>
  </si>
  <si>
    <t>BD BBL Prepared Plated Media: T; Trypticase Soy Agar with 5% Sheep Blood (TSA II); 20/pk</t>
  </si>
  <si>
    <t>BD BBL Prepared Plated Media: T; Trypticase Soy Agar with 5% Sheep Blood (TSA II); 100/pk</t>
  </si>
  <si>
    <t xml:space="preserve">Molecular BioProducts ART Barrier Tips with SoftFit* Design; 100 to 1000µL; Rack, 8 x 100 </t>
  </si>
  <si>
    <t xml:space="preserve">Fisherbrand Standardization Pipet Tips; Volume/Length: 0-200µL; 2 in.; Yellow; Bulk Bulk Packaging </t>
  </si>
  <si>
    <t>Fisher Scientific Traceable Thermometer/Clock/Humidity Monitor</t>
  </si>
  <si>
    <t>Fisher Scientific Long-Stem Digital Thermometer; length 28 cm</t>
  </si>
  <si>
    <t>Fisherbrand Blue-Spirit Ever-Safe Laboratory Thermometers; Range: -10deg.to +260deg.C</t>
  </si>
  <si>
    <t xml:space="preserve">Pyrex Brand Reusable Test Tubes with Beaded Rim; O.D. x L: 13 x 100mm </t>
  </si>
  <si>
    <t xml:space="preserve">Pyrex Brand Reusable Test Tubes with Beaded Rim; O.D. x L: 18 x 150mm </t>
  </si>
  <si>
    <t xml:space="preserve">Fisherbrand Manifold Tubing; Accu-Rated PVC; I.D.: 1.14mm </t>
  </si>
  <si>
    <t xml:space="preserve">Fisherbrand Manifold Tubing; Accu-Rated PVC; I.D.: 0.76mm </t>
  </si>
  <si>
    <t xml:space="preserve">Fisherbrand Manifold Tubing; Accu-Rated PVC; I.D.: 0.25m </t>
  </si>
  <si>
    <t>National Scientific Target LoVial Crimp Top Vials—Wide Opening 2mL, 12 x 32mm; clear glass, 2mL</t>
  </si>
  <si>
    <t xml:space="preserve">National Scientific Inserts for Target LoVial Wide-Opening Vials; 350µL Glass Conical Insert, Pulled Point </t>
  </si>
  <si>
    <t xml:space="preserve">Fisherbrand Color-Coded TainerTop Safety Closures; For 12mm Culture Tubes and 13mm Blood Collection Tubes; Color: Red </t>
  </si>
  <si>
    <t>Fisher HealthCare Sure-Vue RPR Test Kit; 1.5mL</t>
  </si>
  <si>
    <t>Fisher BioReagents SurePrep Plant/Fungi Total RNA Purification Kit, 50 preps</t>
  </si>
  <si>
    <t>Fisher Scientific Tough Rectangular Epoxyn Stands; Base: 6.5 x 11 in.; Rod dia. x L: 0.5 x 36 in</t>
  </si>
  <si>
    <t xml:space="preserve">Fisherbrand Magnetic Stir Bar Six Packs; Octagonal, 5/16 in. dia. x 1/2 in. L </t>
  </si>
  <si>
    <t>Thermo Scientific Nalgene StarHead Magnetic Stir Bars; Dia. x H: 0.4 x 0.31 in</t>
  </si>
  <si>
    <t>Remel Staphaurex Test Kit</t>
  </si>
  <si>
    <t>Fisherbrand Gauze Sponges, 2 x 2 in, 12 ply</t>
  </si>
  <si>
    <t>Uvex Astro OTG 3001 Spectacles; black frame</t>
  </si>
  <si>
    <t>Fisherbrand Sparkleen 1 Detergent; 3.33 lb.</t>
  </si>
  <si>
    <t xml:space="preserve">BD BBL Prepared Plated Media: S; Sorbitol MacConkey Agar with Cefixime and Tellurite; 10/pk </t>
  </si>
  <si>
    <t>National Scientific Target Kim-Snap Closures; PFTE septa, Clear</t>
  </si>
  <si>
    <t>Safety Solutions HazMat Smart-Strip Chemical Agent Identifying Badge</t>
  </si>
  <si>
    <t>Fisherbrand Selectfrost Microscope Slides; white</t>
  </si>
  <si>
    <t>EMD Chemicals Precoated TLC Glass Plates; Silica Gel 60 F254; 10 x 20cm; 50/pk</t>
  </si>
  <si>
    <t>Fisherbrand Multipurpose Sample Cups; 4mL</t>
  </si>
  <si>
    <t>Fisher HealthCare Sure-Vue RPR Test Kit; dispensing pipets</t>
  </si>
  <si>
    <t>BD Macro-Vue RPR Card Test Kits; control cards</t>
  </si>
  <si>
    <t xml:space="preserve">Fisherbrand PTFE Stirring Rods; Rod type: Steel core; 0.25 in. O.D. x 6 in. L </t>
  </si>
  <si>
    <t>Eppendorf Research plus Adjustable-Volume Pipetters; Volume Range: 2 to 20µL</t>
  </si>
  <si>
    <t>Eppendorf Research plus Adjustable-Volume Pipetters; Volume Range: 10 to 100µL</t>
  </si>
  <si>
    <t xml:space="preserve">Corning Externally Threaded and Internally Threaded Cryogenic Vials; Round bottom; Self-standing; 2.0mL; O.D.. x H: 12.7 x 48.7mm; Photo Key: F </t>
  </si>
  <si>
    <t xml:space="preserve">BD BBL Dehydrated Culture Media R; Rappaport-Vassiliadis; Size: 500g, Difco </t>
  </si>
  <si>
    <t>Fisher PROTOCOL 10% Buffered Formalin; 5 gal</t>
  </si>
  <si>
    <t xml:space="preserve">BD BBL Dehydrated Culture Media: Phytone Yeast Extract Agar to Purple Broth Base; Plate Count Agar (Standard Methods Agar); Size: 500g, Difco </t>
  </si>
  <si>
    <t xml:space="preserve">BD BBL Prepared Plated Media: I through R; CHROMagar, 20/pk </t>
  </si>
  <si>
    <t>Fisherbrand Standard Disposable Transfer Pipets; Graduated; Capacity: 7.5mL; Length: 6 in.</t>
  </si>
  <si>
    <t>Kimble Disposable Borosilicate Glass Serological Pipets; 1mL capacity</t>
  </si>
  <si>
    <t xml:space="preserve">Fisherbrand Sterile Polystyrene Disposable Serological Pipets with Magnifier Stripe; Blue; Capacity: 5mL; Individual; 200/Cs. </t>
  </si>
  <si>
    <t xml:space="preserve">Fisherbrand Sterile Polystyrene Disposable Serological Pipets with Magnifier Stripe; Orange; Capacity: 10mL; Individual; 100/Cs. </t>
  </si>
  <si>
    <t xml:space="preserve">Fisherbrand Sterile Polystyrene Disposable Serological Pipets with Magnifier Stripe; Capacity 1mL; Subdivision 1/100mL; Neg Grads 2/10mL; Tolerence ±0.02mL; Paper/Plastic; Yellow </t>
  </si>
  <si>
    <t>Fisherbrand Disposable Borosilicate Glass Pasteur Pipets; Approx. Length: 5-3/4 in. (146mm); 720/Cs.</t>
  </si>
  <si>
    <t xml:space="preserve">Fisherbrand Sterile Polystyrene Disposable Serological Pipets with Magnifier Stripe; Purple; Capacity: 50mL; Individual </t>
  </si>
  <si>
    <t xml:space="preserve">Whatman pH Indicator Papers; CF strips; Range: pH 0 to 14 </t>
  </si>
  <si>
    <t xml:space="preserve">BD Falcon Tight-Fit Lid Dishes; Dia. x H: 1.96 x 0.35 in. (50 x 9mm) </t>
  </si>
  <si>
    <t xml:space="preserve">Fisherbrand Petri Dishes with Clear Lids; Raised Ridge; 100 O.D. x 15mm H; 25/sleeve </t>
  </si>
  <si>
    <t xml:space="preserve">Fisherbrand Petri Dishes with Clear Lids; Beveled Ridge; 100 O.D.. x 15mm H; 25/sleeve </t>
  </si>
  <si>
    <t xml:space="preserve">Thermo Scientific Nalgene Deluxe Lab Notebooks with Regular Paper Pages; Burgundy Cover; Letter size; Lined </t>
  </si>
  <si>
    <t xml:space="preserve">Whatman FTA Card Storage and Shipping Supplies; Multi-Barrier Pouch for Whatman FTA Classic Cards; Large, 9 x 15cm </t>
  </si>
  <si>
    <t xml:space="preserve">BD Diagnostic Systems BBL 150 x 15mm Style Media Plates; Mueller Hinton Agar with 5% Sheep Blood; 8/pk </t>
  </si>
  <si>
    <t xml:space="preserve">BD Diagnostic Systems BBL 150 x 15mm Style Media Plates; Mueller Hinton II Agar; 8/pk </t>
  </si>
  <si>
    <t>Siemens Diagnostics Multistix and Uristix Reagent Strips; Multistix 10 SG</t>
  </si>
  <si>
    <t>Millipore Millex Sterile Syringe Filters; PVDF; Modified Acrylic housing; Pore size: 0.22um; 50/pk</t>
  </si>
  <si>
    <t>Millipore 13mm Nonsterile Millex Filter Unitsk; Nylon membrane; Pore size: 0.45µm; with Male Luer slip; 100/pk.</t>
  </si>
  <si>
    <t xml:space="preserve">Millipore Nutrient Media; m-FC Fecal Broth; 2mL ampule </t>
  </si>
  <si>
    <t>Methanol (GC Resolv), Fisher Chemical; Amber Glass, 4L</t>
  </si>
  <si>
    <t>Methanol (HPLC), Fisher Chemical; Amber Glass; 1L, EcoSafPak</t>
  </si>
  <si>
    <t xml:space="preserve">Methanol (HPLC), Fisher Chemical; HPLC; Amber glass; 4L, EcoSafPak </t>
  </si>
  <si>
    <t xml:space="preserve">Fisherbrand Premium Microcentrifuge Tubes; 2.0mL; Natural; O.D. x L: 11 x 40.6mm </t>
  </si>
  <si>
    <t xml:space="preserve">Fisherbrand Premium Microcentrifuge Tubes; 1.5mL; Natural; O.D. x L: 10.8 x 40.6mm </t>
  </si>
  <si>
    <t xml:space="preserve">Thermo Scientific Remel MicroTest Tubes; M4RT w/glass beads; 3mL/Tube; 72 tubes/pack </t>
  </si>
  <si>
    <t xml:space="preserve">Kimwipes Delicate Task Wipers; White; 11.8 x 11.8 in.; 1-ply </t>
  </si>
  <si>
    <t xml:space="preserve">Kimwipes Delicate Task Wipers; 4.4 x 8.4 in; 1-ply </t>
  </si>
  <si>
    <t xml:space="preserve">Kimwipes Delicate Task Wipers; 14.7 x 16. 6 in.; 1-ply </t>
  </si>
  <si>
    <t>Kim-Kap Disposable Closures; blue</t>
  </si>
  <si>
    <t>Kimberly-Clark KleenGuard A20 Breathable Particle Protection Professional Jackets; medium</t>
  </si>
  <si>
    <t xml:space="preserve">Fisherbrand Wide-Mouth Polypropylene Jars; 4 oz. (125mL) </t>
  </si>
  <si>
    <t>Fisherbrand Color-Coded Autoclavable Identification Tapes, white color</t>
  </si>
  <si>
    <t xml:space="preserve">Fisherbrand Sharps-A-Gator Point-of-Use Sharps Containers; High Top; Red color; Capacity: 5 qt. (4.5L); 11 x 28 x 31cm </t>
  </si>
  <si>
    <t>Fisherbrand Humidity Sponge Dessicant; Window Type</t>
  </si>
  <si>
    <t>Fisherbrand HistoPrep Chemicals in Bulk Sizes; 100% Alcohol; 1 gal</t>
  </si>
  <si>
    <t>Fisherbrand Gauze Sponges; 4 x 4 in, 12 ply</t>
  </si>
  <si>
    <t xml:space="preserve">HARLECO Gram Stain Reagents; Gram Stain Set; 4 x 500mL </t>
  </si>
  <si>
    <t xml:space="preserve">bioMérieux VITEK Test Cards; Gram negative bacilli </t>
  </si>
  <si>
    <t xml:space="preserve">Fisherbrand Disposable Graduated Transfer Pipets; Polyethylene; Nonsterile; Capacity: 5.8mL </t>
  </si>
  <si>
    <t>Fisherbrand Powder-Free Nitrile Exam Gloves with Aloe; Large</t>
  </si>
  <si>
    <t>Showa Best NITRI-CARE Nitrile Exam Gloves; Medium</t>
  </si>
  <si>
    <t>Showa Best NITRI-CARE Nitrile Exam Gloves; Large</t>
  </si>
  <si>
    <t>Showa Best N-DEX Nitrile Laboratory and Industrial Gloves</t>
  </si>
  <si>
    <t>Microflex Evolution One Powder-Free Latex Exam Gloves, X-Small</t>
  </si>
  <si>
    <t>Microflex Evolution One Powder-Free Latex Exam Gloves, small</t>
  </si>
  <si>
    <t>Microflex Evolution One Powder-Free Latex Exam Gloves, medium</t>
  </si>
  <si>
    <t>Microflex Evolution One Powder-Free Latex Exam Gloves, large</t>
  </si>
  <si>
    <t>Safety Choice Powder-Free Nitrile Disposable Exam Gloves, size X-Large</t>
  </si>
  <si>
    <t>Safety Choice Powder-Free Nitrile Disposable Exam Gloves, size medium</t>
  </si>
  <si>
    <t>Safety Choice Powder-Free Nitrile Disposable Exam Gloves, size large</t>
  </si>
  <si>
    <t xml:space="preserve">3M* Virtua Eyewear; Clear lens w/anti-fog coating </t>
  </si>
  <si>
    <t>Whatman Binder-Free Glass Microfiber Filters: Type 934-AH; circle 4.7cm dia</t>
  </si>
  <si>
    <t>Whatman Binder-Free Glass Microfiber Filters: Type 934-AH; circle 2.4cm dia</t>
  </si>
  <si>
    <t>BD Diagnostic Systems GasPak EZ Gas Generating Systems and Supplies; Anaerobe Container System Sachets</t>
  </si>
  <si>
    <t xml:space="preserve">Whatman FTA Cards; Classic; Four sample areas; w/o Color indicator </t>
  </si>
  <si>
    <t>Environmental Express ProWeigh Preweighed Filters for Gravimetric Analysis; 47mm dia</t>
  </si>
  <si>
    <t>Thermo Scientific Shandon Cartilage Thumb Forceps, Curved; Curved, Fine Point, Standard; 5 in. (12.7cm)</t>
  </si>
  <si>
    <t>Millipore Glass Fiber Filters without Binders, diameter 47mm</t>
  </si>
  <si>
    <t>Fisherbrand Reusable Glass Class A Volumetric Flasks with Snap Caps, 50mL</t>
  </si>
  <si>
    <t>Kimax Flasks with Pennyhead Stoppers, 100mL</t>
  </si>
  <si>
    <t>Fisher Scientific Traceable Refrigerator/Freezer Alarm Thermometers; Range: -50° to +70°C/-58° to +158°F; Resolution: 1°C; Accuracy: ±1°C</t>
  </si>
  <si>
    <t>North First Aid Kit for Vehicles, 3 person kit</t>
  </si>
  <si>
    <t xml:space="preserve">Thermo Scientific Finntip Pipet Tips; Finntip 10mL; Vol: 1-10mL; Packaging: 5x24/rack; Red </t>
  </si>
  <si>
    <t>Fisherbrand Powder-Free Nitrile Exam Gloves , XL</t>
  </si>
  <si>
    <t>Safetec EZ Cleans Kit</t>
  </si>
  <si>
    <t>Kimberly-Clark Professional Purple Nitrile Exam Gloves; Small, 9.5 in. L</t>
  </si>
  <si>
    <t>Kimberly-Clark Professional Purple Nitrile Exam Gloves; Medium, 9.5 in. L</t>
  </si>
  <si>
    <t>Kimberly-Clark Professional Purple Nitrile Exam Gloves; Large, 9.5 in. L</t>
  </si>
  <si>
    <t xml:space="preserve">Kimberly-Clark Professional Purple Nitrile-XTRA Exam Gloves; Medium; 12 in. L </t>
  </si>
  <si>
    <t>Altay Scientific Protista Microscopic Slides; Euglena Viridis, W.M.</t>
  </si>
  <si>
    <t xml:space="preserve">Eppendorf epTIPS, Eppendorf Quality; Vol.: 0.5 to 20µL, long; Packaging: refill trays, 10 x 96 </t>
  </si>
  <si>
    <t xml:space="preserve">Eppendorf epTIPS, Eppendorf Quality; Volume: 0.1 to 10µL; Packaging: rack, 10 x 96 </t>
  </si>
  <si>
    <t xml:space="preserve">Eppendorf epTIPS, Eppendorf Quality; Volume: 20 to 300µL; Packaging: refill trays, 10 x 96 </t>
  </si>
  <si>
    <t xml:space="preserve">Eppendorf epTIPS, Eppendorf Quality; Volume: 2 to 200µL; Packaging: refill trays, 10 x 96 </t>
  </si>
  <si>
    <t>BD BBL Enterotube II Tube Test; 12 media</t>
  </si>
  <si>
    <t>BD Eclipse Blood Collection Needle; 21 gauge</t>
  </si>
  <si>
    <t xml:space="preserve">Fisherbrand Stainless-Steel Blades for Dissecting Knife Handles; Blade size: 22; Length: 1.375 in. (3.5cm) </t>
  </si>
  <si>
    <t>Fisherbrand Aluminum Weighing Dishes; With Fluted Sides; Capacity: 1.375 fl. Oz</t>
  </si>
  <si>
    <t>Fisherbrand Aluminum Weighing Dishes; With Fluted Sides; Capacity: 1.062 fl. oz.</t>
  </si>
  <si>
    <t>Dräger Short-Term Detector Tubes—Hexane to Nickel; Hydrogen Sulfide 100/a</t>
  </si>
  <si>
    <t xml:space="preserve"> Drierite Absorbents, WA Hammond; 8 Mesh, 5 lb. </t>
  </si>
  <si>
    <t>Dräger Short-Term Detector Tubes—Bromine to Cyclohexane; CO2 tube, 100/a</t>
  </si>
  <si>
    <t>Dräger Short-Term Detector Tubes—Bromine to Cyclohexane</t>
  </si>
  <si>
    <t xml:space="preserve">Fisherbrand Disposable Flint Glass Tubes with Plain End; O.D. x L: 6 x 50mm; 500/Tray </t>
  </si>
  <si>
    <t>Fisherbrand Disposable Borosilicate Glass Tubes with Plain End; O.D. x L: 12 x 75mm</t>
  </si>
  <si>
    <t>Fisherbrand Unbreakable Cover Slips, 22 x 22 mm</t>
  </si>
  <si>
    <t>Fisherbrand Synthetic-Tipped Applicators; Tip: cotton; 6 in</t>
  </si>
  <si>
    <t xml:space="preserve">Fisherbrand Synthetic-Tipped Applicators; 3 in. long; cotton-tipped </t>
  </si>
  <si>
    <t>Fisherbrand Multipurpose Specimen Storage Containers; 64 oz.; O.D x H: 5.78 x 6.13 in</t>
  </si>
  <si>
    <t>Fisherbrand Multipurpose Specimen Storage Containers; 172 oz.; O.D x H: 8.66 x 6.98 in.</t>
  </si>
  <si>
    <t>Fisherbrand Sharps-A-Gator* Sharps Containers; 1 gal.</t>
  </si>
  <si>
    <t>Fisherbrand Sharps-A-Gator* Sharps Container for Phlebotomy, 1L</t>
  </si>
  <si>
    <t xml:space="preserve"> </t>
  </si>
  <si>
    <t>Decon Bacdown Antimicrobial Hand Soap; Pump Bottle; 34 oz. (1L)</t>
  </si>
  <si>
    <t xml:space="preserve">Fisherbrand Biohazard Specimen Transport Bags; Size: L x W: 4 x 6 in. </t>
  </si>
  <si>
    <t xml:space="preserve">Kimax Griffin Beakers; 250mL </t>
  </si>
  <si>
    <t xml:space="preserve">BD Diagnostic Systems Bio-Bag Environmental Chambers; Bio-Bag Type Cfj; 25-pack </t>
  </si>
  <si>
    <t>Buffer, Reference Standard, pH 12.00 0.01 at 25°C, Ricca Chemical; Poly Bottle; 1L</t>
  </si>
  <si>
    <t>CONTRACT NAME: Laboratory Supplies and Equipment</t>
  </si>
  <si>
    <t xml:space="preserve">COMPANY NAME:  </t>
  </si>
  <si>
    <t>CONTACT NAME:</t>
  </si>
  <si>
    <t xml:space="preserve">PHONE NUMBER: </t>
  </si>
  <si>
    <t xml:space="preserve">Vendors are asked to provide the sell price for the items listed below. If you can't provide pricing for the standard unit listed, provide the same information for any substitute item.  Awarded vendors are highly encouraged to offer any like substitute product (s), either generic or brand name, at any time during the subsequent contract term, especially if an opportunity for cost savings to the state exists. In all cases, the state may require the submission of written specifications and/or product samples for evaluation prior to any approvals being granted. The information must be submitted electronically in excel format as part of the bid, or the bid will be considered non-responsive.  </t>
  </si>
  <si>
    <t>EMAIL ADDRESS:</t>
  </si>
  <si>
    <t xml:space="preserve">APPENDIX C </t>
  </si>
  <si>
    <t>Appendix C: Pricing Tab</t>
  </si>
  <si>
    <t>038009</t>
  </si>
  <si>
    <t>03730964001</t>
  </si>
  <si>
    <t>Restek* Inlet Liners for Splitless Injection—Gooseneck Splitless; 4mm Single Gooseneck; Glass; No FS wool; Each</t>
  </si>
  <si>
    <t>14-190-507</t>
  </si>
  <si>
    <t>Case of 72</t>
  </si>
  <si>
    <t>225220-01</t>
  </si>
  <si>
    <t xml:space="preserve">UNSPSC 
Code </t>
  </si>
  <si>
    <t>PROPOSALS DUE BY 1:00 p.m., EDT, Thursday, September 29, 2011</t>
  </si>
  <si>
    <t>CONTRACT NUMBER: GSS11026A-LAB_SUPPL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</si>
</sst>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General_)"/>
    <numFmt numFmtId="166" formatCode="&quot;$&quot;#,##0.00"/>
  </numFmts>
  <fonts count="41">
    <font>
      <sz val="10"/>
      <name val="Arial"/>
      <family val="0"/>
    </font>
    <font>
      <sz val="11"/>
      <color indexed="8"/>
      <name val="Calibri"/>
      <family val="2"/>
    </font>
    <font>
      <sz val="10"/>
      <name val="MS Sans Serif"/>
      <family val="2"/>
    </font>
    <font>
      <b/>
      <sz val="10"/>
      <name val="Arial"/>
      <family val="2"/>
    </font>
    <font>
      <sz val="14"/>
      <name val="Arial"/>
      <family val="2"/>
    </font>
    <font>
      <b/>
      <sz val="14"/>
      <name val="Arial"/>
      <family val="2"/>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44" applyNumberFormat="1" applyFont="1" applyAlignment="1">
      <alignment horizontal="left"/>
    </xf>
    <xf numFmtId="165" fontId="4" fillId="0" borderId="0" xfId="0" applyNumberFormat="1" applyFont="1" applyAlignment="1">
      <alignment/>
    </xf>
    <xf numFmtId="165" fontId="5" fillId="0" borderId="0" xfId="0" applyNumberFormat="1" applyFont="1" applyAlignment="1">
      <alignment horizontal="left"/>
    </xf>
    <xf numFmtId="165" fontId="4" fillId="0" borderId="0" xfId="0" applyNumberFormat="1" applyFont="1" applyAlignment="1">
      <alignment wrapText="1"/>
    </xf>
    <xf numFmtId="165" fontId="4" fillId="0" borderId="0" xfId="0" applyNumberFormat="1" applyFont="1" applyAlignment="1">
      <alignment horizontal="left" wrapText="1"/>
    </xf>
    <xf numFmtId="1" fontId="0" fillId="0" borderId="0" xfId="0" applyNumberFormat="1" applyFont="1" applyAlignment="1">
      <alignment/>
    </xf>
    <xf numFmtId="1" fontId="0" fillId="0" borderId="10" xfId="0" applyNumberFormat="1" applyFont="1" applyBorder="1" applyAlignment="1">
      <alignment horizontal="left"/>
    </xf>
    <xf numFmtId="1" fontId="0" fillId="0" borderId="11" xfId="0" applyNumberFormat="1" applyFont="1" applyBorder="1" applyAlignment="1">
      <alignment horizontal="left"/>
    </xf>
    <xf numFmtId="1" fontId="0" fillId="0" borderId="0" xfId="0" applyNumberFormat="1" applyFont="1" applyBorder="1" applyAlignment="1">
      <alignment/>
    </xf>
    <xf numFmtId="1" fontId="0" fillId="0" borderId="12" xfId="0" applyNumberFormat="1" applyFont="1" applyBorder="1" applyAlignment="1">
      <alignment/>
    </xf>
    <xf numFmtId="0" fontId="0" fillId="0" borderId="10" xfId="0" applyBorder="1" applyAlignment="1">
      <alignment horizontal="center"/>
    </xf>
    <xf numFmtId="0" fontId="0" fillId="0" borderId="10" xfId="0" applyBorder="1" applyAlignment="1">
      <alignment horizontal="left" wrapText="1"/>
    </xf>
    <xf numFmtId="0" fontId="0" fillId="0" borderId="1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1" xfId="0" applyBorder="1" applyAlignment="1">
      <alignment horizontal="left" wrapText="1"/>
    </xf>
    <xf numFmtId="0" fontId="0" fillId="0" borderId="11" xfId="0" applyFont="1" applyBorder="1" applyAlignment="1">
      <alignment horizontal="center"/>
    </xf>
    <xf numFmtId="1" fontId="3" fillId="2" borderId="13" xfId="0" applyNumberFormat="1" applyFont="1" applyFill="1" applyBorder="1" applyAlignment="1">
      <alignment horizontal="center" vertical="center"/>
    </xf>
    <xf numFmtId="0" fontId="3" fillId="2" borderId="13" xfId="57" applyNumberFormat="1" applyFont="1" applyFill="1" applyBorder="1" applyAlignment="1">
      <alignment horizontal="center" vertical="center" wrapText="1"/>
      <protection/>
    </xf>
    <xf numFmtId="164" fontId="3" fillId="2" borderId="13" xfId="57" applyNumberFormat="1" applyFont="1" applyFill="1" applyBorder="1" applyAlignment="1">
      <alignment horizontal="center" vertical="center" wrapText="1"/>
      <protection/>
    </xf>
    <xf numFmtId="49" fontId="0" fillId="33" borderId="10" xfId="0" applyNumberFormat="1" applyFont="1" applyFill="1" applyBorder="1" applyAlignment="1">
      <alignment horizontal="center"/>
    </xf>
    <xf numFmtId="49" fontId="0" fillId="33" borderId="10" xfId="57" applyNumberFormat="1" applyFont="1" applyFill="1" applyBorder="1" applyAlignment="1" quotePrefix="1">
      <alignment horizontal="center"/>
      <protection/>
    </xf>
    <xf numFmtId="166" fontId="0" fillId="33" borderId="11" xfId="57" applyNumberFormat="1" applyFont="1" applyFill="1" applyBorder="1" applyAlignment="1">
      <alignment horizontal="center"/>
      <protection/>
    </xf>
    <xf numFmtId="49" fontId="0" fillId="33" borderId="11" xfId="44" applyNumberFormat="1" applyFont="1" applyFill="1" applyBorder="1" applyAlignment="1">
      <alignment horizontal="center"/>
    </xf>
    <xf numFmtId="166" fontId="0" fillId="33" borderId="10" xfId="57" applyNumberFormat="1" applyFont="1" applyFill="1" applyBorder="1" applyAlignment="1">
      <alignment horizontal="center"/>
      <protection/>
    </xf>
    <xf numFmtId="49" fontId="0" fillId="33" borderId="10" xfId="44" applyNumberFormat="1" applyFont="1" applyFill="1" applyBorder="1" applyAlignment="1">
      <alignment horizontal="center"/>
    </xf>
    <xf numFmtId="166" fontId="0" fillId="33" borderId="10" xfId="57" applyNumberFormat="1" applyFont="1" applyFill="1" applyBorder="1" applyAlignment="1">
      <alignment horizontal="center"/>
      <protection/>
    </xf>
    <xf numFmtId="166" fontId="0" fillId="33" borderId="10" xfId="0" applyNumberFormat="1" applyFont="1" applyFill="1" applyBorder="1" applyAlignment="1">
      <alignment horizontal="center"/>
    </xf>
    <xf numFmtId="0" fontId="3" fillId="2" borderId="13" xfId="44" applyNumberFormat="1" applyFont="1" applyFill="1" applyBorder="1" applyAlignment="1">
      <alignment horizontal="center" vertical="center" wrapText="1"/>
    </xf>
    <xf numFmtId="49" fontId="0" fillId="33" borderId="10" xfId="0" applyNumberFormat="1" applyFont="1" applyFill="1" applyBorder="1" applyAlignment="1">
      <alignment wrapText="1"/>
    </xf>
    <xf numFmtId="49" fontId="0" fillId="33" borderId="10" xfId="0" applyNumberFormat="1" applyFont="1" applyFill="1" applyBorder="1" applyAlignment="1">
      <alignment wrapText="1"/>
    </xf>
    <xf numFmtId="49" fontId="0" fillId="33" borderId="11" xfId="0" applyNumberFormat="1" applyFont="1" applyFill="1" applyBorder="1" applyAlignment="1">
      <alignment wrapText="1"/>
    </xf>
    <xf numFmtId="49" fontId="0" fillId="33" borderId="10" xfId="0" applyNumberFormat="1" applyFont="1" applyFill="1" applyBorder="1" applyAlignment="1">
      <alignment horizontal="left" wrapText="1"/>
    </xf>
    <xf numFmtId="49" fontId="0" fillId="33" borderId="10" xfId="57" applyNumberFormat="1" applyFont="1" applyFill="1" applyBorder="1" applyAlignment="1" quotePrefix="1">
      <alignment horizontal="left" wrapText="1"/>
      <protection/>
    </xf>
    <xf numFmtId="49" fontId="0" fillId="33" borderId="11" xfId="0" applyNumberFormat="1" applyFont="1" applyFill="1" applyBorder="1" applyAlignment="1">
      <alignment horizontal="center"/>
    </xf>
    <xf numFmtId="49" fontId="0" fillId="33" borderId="10" xfId="0" applyNumberFormat="1" applyFont="1" applyFill="1" applyBorder="1" applyAlignment="1">
      <alignment horizontal="center"/>
    </xf>
    <xf numFmtId="49" fontId="0" fillId="33" borderId="10" xfId="44" applyNumberFormat="1" applyFont="1" applyFill="1" applyBorder="1" applyAlignment="1">
      <alignment horizontal="center"/>
    </xf>
    <xf numFmtId="165" fontId="4" fillId="33" borderId="10" xfId="0" applyNumberFormat="1" applyFont="1" applyFill="1" applyBorder="1" applyAlignment="1">
      <alignment horizontal="left"/>
    </xf>
    <xf numFmtId="165" fontId="4" fillId="33" borderId="10" xfId="0" applyNumberFormat="1" applyFont="1" applyFill="1" applyBorder="1" applyAlignment="1">
      <alignment/>
    </xf>
    <xf numFmtId="165" fontId="4" fillId="33" borderId="0" xfId="0" applyNumberFormat="1" applyFont="1" applyFill="1" applyAlignment="1">
      <alignment/>
    </xf>
    <xf numFmtId="165" fontId="5" fillId="0" borderId="10" xfId="0" applyNumberFormat="1" applyFont="1" applyBorder="1" applyAlignment="1">
      <alignment/>
    </xf>
    <xf numFmtId="165" fontId="5" fillId="0" borderId="0" xfId="0" applyNumberFormat="1" applyFont="1" applyBorder="1" applyAlignment="1">
      <alignment/>
    </xf>
    <xf numFmtId="165" fontId="5" fillId="0" borderId="0" xfId="0" applyNumberFormat="1" applyFont="1" applyAlignment="1">
      <alignment/>
    </xf>
    <xf numFmtId="1" fontId="3" fillId="0" borderId="0" xfId="0" applyNumberFormat="1" applyFont="1" applyAlignment="1">
      <alignment/>
    </xf>
    <xf numFmtId="49" fontId="0" fillId="0" borderId="10" xfId="0" applyNumberFormat="1" applyFont="1" applyBorder="1" applyAlignment="1">
      <alignment horizontal="center"/>
    </xf>
    <xf numFmtId="0" fontId="0" fillId="0" borderId="0" xfId="0" applyFont="1" applyAlignment="1">
      <alignment wrapText="1"/>
    </xf>
    <xf numFmtId="0" fontId="0" fillId="34" borderId="0" xfId="44" applyNumberFormat="1" applyFont="1" applyFill="1" applyBorder="1" applyAlignment="1">
      <alignment horizontal="left"/>
    </xf>
    <xf numFmtId="0" fontId="3" fillId="34"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0"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tabSelected="1" zoomScalePageLayoutView="0" workbookViewId="0" topLeftCell="A1">
      <selection activeCell="A8" sqref="A8"/>
    </sheetView>
  </sheetViews>
  <sheetFormatPr defaultColWidth="9.140625" defaultRowHeight="12.75"/>
  <cols>
    <col min="1" max="1" width="85.7109375" style="0" bestFit="1" customWidth="1"/>
  </cols>
  <sheetData>
    <row r="1" ht="18">
      <c r="A1" s="43" t="s">
        <v>560</v>
      </c>
    </row>
    <row r="2" ht="18">
      <c r="A2" s="44" t="s">
        <v>570</v>
      </c>
    </row>
    <row r="3" ht="18">
      <c r="A3" s="45" t="s">
        <v>554</v>
      </c>
    </row>
    <row r="4" ht="18">
      <c r="A4" s="45" t="s">
        <v>569</v>
      </c>
    </row>
    <row r="6" ht="18">
      <c r="A6" s="5"/>
    </row>
    <row r="7" ht="18">
      <c r="A7" s="40" t="s">
        <v>555</v>
      </c>
    </row>
    <row r="8" ht="18">
      <c r="A8" s="41" t="s">
        <v>556</v>
      </c>
    </row>
    <row r="9" ht="18">
      <c r="A9" s="41" t="s">
        <v>557</v>
      </c>
    </row>
    <row r="10" ht="18">
      <c r="A10" s="41" t="s">
        <v>559</v>
      </c>
    </row>
    <row r="11" ht="18">
      <c r="A11" s="4"/>
    </row>
    <row r="12" ht="18">
      <c r="A12" s="5" t="s">
        <v>4</v>
      </c>
    </row>
    <row r="13" ht="18">
      <c r="A13" s="5"/>
    </row>
    <row r="14" ht="43.5" customHeight="1">
      <c r="A14" s="6" t="s">
        <v>5</v>
      </c>
    </row>
    <row r="15" ht="18">
      <c r="A15" s="4"/>
    </row>
    <row r="16" ht="18.75" customHeight="1">
      <c r="A16" s="7" t="s">
        <v>6</v>
      </c>
    </row>
    <row r="17" ht="18">
      <c r="A17" s="4"/>
    </row>
    <row r="18" ht="18">
      <c r="A18" s="4" t="s">
        <v>8</v>
      </c>
    </row>
    <row r="19" ht="36">
      <c r="A19" s="6" t="s">
        <v>9</v>
      </c>
    </row>
    <row r="20" ht="18">
      <c r="A20" s="4"/>
    </row>
    <row r="21" ht="18">
      <c r="A21" s="42" t="s">
        <v>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263"/>
  <sheetViews>
    <sheetView zoomScalePageLayoutView="0" workbookViewId="0" topLeftCell="A1">
      <pane ySplit="3" topLeftCell="A4" activePane="bottomLeft" state="frozen"/>
      <selection pane="topLeft" activeCell="A1" sqref="A1"/>
      <selection pane="bottomLeft" activeCell="J4" sqref="J4"/>
    </sheetView>
  </sheetViews>
  <sheetFormatPr defaultColWidth="9.140625" defaultRowHeight="12.75"/>
  <cols>
    <col min="1" max="1" width="4.00390625" style="8" bestFit="1" customWidth="1"/>
    <col min="2" max="2" width="29.00390625" style="8" bestFit="1" customWidth="1"/>
    <col min="3" max="3" width="15.421875" style="8" bestFit="1" customWidth="1"/>
    <col min="4" max="4" width="38.28125" style="2" customWidth="1"/>
    <col min="5" max="5" width="15.140625" style="1" bestFit="1" customWidth="1"/>
    <col min="6" max="6" width="8.28125" style="1" customWidth="1"/>
    <col min="7" max="7" width="12.00390625" style="1" customWidth="1"/>
    <col min="8" max="8" width="28.421875" style="1" customWidth="1"/>
    <col min="9" max="9" width="13.57421875" style="1" customWidth="1"/>
    <col min="10" max="10" width="14.00390625" style="3" customWidth="1"/>
    <col min="11" max="16384" width="9.140625" style="1" customWidth="1"/>
  </cols>
  <sheetData>
    <row r="1" ht="12.75">
      <c r="B1" s="46" t="s">
        <v>561</v>
      </c>
    </row>
    <row r="2" spans="1:10" ht="92.25" customHeight="1" thickBot="1">
      <c r="A2" s="11"/>
      <c r="B2" s="50" t="s">
        <v>558</v>
      </c>
      <c r="C2" s="50"/>
      <c r="D2" s="50"/>
      <c r="E2" s="50"/>
      <c r="F2" s="50"/>
      <c r="G2" s="50"/>
      <c r="H2" s="50"/>
      <c r="I2" s="50"/>
      <c r="J2" s="49"/>
    </row>
    <row r="3" spans="1:10" ht="45.75" customHeight="1" thickBot="1">
      <c r="A3" s="12"/>
      <c r="B3" s="20" t="s">
        <v>10</v>
      </c>
      <c r="C3" s="20" t="s">
        <v>11</v>
      </c>
      <c r="D3" s="21" t="s">
        <v>1</v>
      </c>
      <c r="E3" s="21" t="s">
        <v>0</v>
      </c>
      <c r="F3" s="21" t="s">
        <v>2</v>
      </c>
      <c r="G3" s="21" t="s">
        <v>382</v>
      </c>
      <c r="H3" s="21" t="s">
        <v>414</v>
      </c>
      <c r="I3" s="22" t="s">
        <v>3</v>
      </c>
      <c r="J3" s="31" t="s">
        <v>568</v>
      </c>
    </row>
    <row r="4" spans="1:10" ht="45.75" customHeight="1">
      <c r="A4" s="10">
        <f aca="true" t="shared" si="0" ref="A4:A30">A3+1</f>
        <v>1</v>
      </c>
      <c r="B4" s="17" t="s">
        <v>12</v>
      </c>
      <c r="C4" s="17">
        <v>30457</v>
      </c>
      <c r="D4" s="18" t="s">
        <v>13</v>
      </c>
      <c r="E4" s="19" t="s">
        <v>332</v>
      </c>
      <c r="F4" s="17">
        <v>15</v>
      </c>
      <c r="G4" s="37"/>
      <c r="H4" s="34"/>
      <c r="I4" s="25"/>
      <c r="J4" s="26"/>
    </row>
    <row r="5" spans="1:10" ht="24.75" customHeight="1">
      <c r="A5" s="9">
        <f t="shared" si="0"/>
        <v>2</v>
      </c>
      <c r="B5" s="13" t="s">
        <v>12</v>
      </c>
      <c r="C5" s="13">
        <v>30456</v>
      </c>
      <c r="D5" s="14" t="s">
        <v>14</v>
      </c>
      <c r="E5" s="16" t="s">
        <v>332</v>
      </c>
      <c r="F5" s="13">
        <v>8</v>
      </c>
      <c r="G5" s="38"/>
      <c r="H5" s="32"/>
      <c r="I5" s="27"/>
      <c r="J5" s="28"/>
    </row>
    <row r="6" spans="1:10" ht="38.25">
      <c r="A6" s="9">
        <f t="shared" si="0"/>
        <v>3</v>
      </c>
      <c r="B6" s="13" t="s">
        <v>15</v>
      </c>
      <c r="C6" s="13">
        <v>2682550</v>
      </c>
      <c r="D6" s="15" t="s">
        <v>383</v>
      </c>
      <c r="E6" s="13" t="s">
        <v>16</v>
      </c>
      <c r="F6" s="13">
        <v>6</v>
      </c>
      <c r="G6" s="23"/>
      <c r="H6" s="33"/>
      <c r="I6" s="27" t="s">
        <v>548</v>
      </c>
      <c r="J6" s="28"/>
    </row>
    <row r="7" spans="1:10" ht="12.75">
      <c r="A7" s="9">
        <f t="shared" si="0"/>
        <v>4</v>
      </c>
      <c r="B7" s="13" t="s">
        <v>17</v>
      </c>
      <c r="C7" s="13">
        <v>38008</v>
      </c>
      <c r="D7" s="14" t="s">
        <v>18</v>
      </c>
      <c r="E7" s="13" t="s">
        <v>19</v>
      </c>
      <c r="F7" s="13">
        <v>25</v>
      </c>
      <c r="G7" s="23"/>
      <c r="H7" s="33"/>
      <c r="I7" s="29"/>
      <c r="J7" s="28"/>
    </row>
    <row r="8" spans="1:10" ht="25.5">
      <c r="A8" s="9">
        <f t="shared" si="0"/>
        <v>5</v>
      </c>
      <c r="B8" s="13" t="s">
        <v>20</v>
      </c>
      <c r="C8" s="13">
        <v>22363212</v>
      </c>
      <c r="D8" s="14" t="s">
        <v>384</v>
      </c>
      <c r="E8" s="13" t="s">
        <v>21</v>
      </c>
      <c r="F8" s="13">
        <v>10</v>
      </c>
      <c r="G8" s="38" t="s">
        <v>548</v>
      </c>
      <c r="H8" s="35"/>
      <c r="I8" s="27" t="s">
        <v>548</v>
      </c>
      <c r="J8" s="39" t="s">
        <v>548</v>
      </c>
    </row>
    <row r="9" spans="1:10" ht="25.5">
      <c r="A9" s="9">
        <f t="shared" si="0"/>
        <v>6</v>
      </c>
      <c r="B9" s="16" t="s">
        <v>12</v>
      </c>
      <c r="C9" s="13">
        <v>30042</v>
      </c>
      <c r="D9" s="15" t="s">
        <v>381</v>
      </c>
      <c r="E9" s="16" t="s">
        <v>332</v>
      </c>
      <c r="F9" s="13">
        <v>8</v>
      </c>
      <c r="G9" s="23"/>
      <c r="H9" s="33"/>
      <c r="I9" s="29"/>
      <c r="J9" s="39" t="s">
        <v>548</v>
      </c>
    </row>
    <row r="10" spans="1:10" ht="25.5">
      <c r="A10" s="9">
        <f t="shared" si="0"/>
        <v>7</v>
      </c>
      <c r="B10" s="13" t="s">
        <v>22</v>
      </c>
      <c r="C10" s="13" t="s">
        <v>23</v>
      </c>
      <c r="D10" s="15" t="s">
        <v>385</v>
      </c>
      <c r="E10" s="13" t="s">
        <v>24</v>
      </c>
      <c r="F10" s="13">
        <v>12</v>
      </c>
      <c r="G10" s="23"/>
      <c r="H10" s="32" t="s">
        <v>548</v>
      </c>
      <c r="I10" s="29"/>
      <c r="J10" s="28"/>
    </row>
    <row r="11" spans="1:10" ht="12.75">
      <c r="A11" s="9">
        <f t="shared" si="0"/>
        <v>8</v>
      </c>
      <c r="B11" s="13" t="s">
        <v>25</v>
      </c>
      <c r="C11" s="13" t="s">
        <v>26</v>
      </c>
      <c r="D11" s="14" t="s">
        <v>386</v>
      </c>
      <c r="E11" s="13" t="s">
        <v>27</v>
      </c>
      <c r="F11" s="13">
        <v>6</v>
      </c>
      <c r="G11" s="23"/>
      <c r="H11" s="33"/>
      <c r="I11" s="29"/>
      <c r="J11" s="28"/>
    </row>
    <row r="12" spans="1:10" ht="12.75">
      <c r="A12" s="9">
        <f t="shared" si="0"/>
        <v>9</v>
      </c>
      <c r="B12" s="13" t="s">
        <v>28</v>
      </c>
      <c r="C12" s="13">
        <v>1104</v>
      </c>
      <c r="D12" s="14" t="s">
        <v>29</v>
      </c>
      <c r="E12" s="13" t="s">
        <v>30</v>
      </c>
      <c r="F12" s="13">
        <v>10</v>
      </c>
      <c r="G12" s="23"/>
      <c r="H12" s="33"/>
      <c r="I12" s="29"/>
      <c r="J12" s="28"/>
    </row>
    <row r="13" spans="1:10" ht="12.75">
      <c r="A13" s="9">
        <f t="shared" si="0"/>
        <v>10</v>
      </c>
      <c r="B13" s="13" t="s">
        <v>28</v>
      </c>
      <c r="C13" s="13">
        <v>1104</v>
      </c>
      <c r="D13" s="14" t="s">
        <v>29</v>
      </c>
      <c r="E13" s="13" t="s">
        <v>31</v>
      </c>
      <c r="F13" s="13">
        <v>1</v>
      </c>
      <c r="G13" s="23"/>
      <c r="H13" s="33"/>
      <c r="I13" s="29"/>
      <c r="J13" s="28"/>
    </row>
    <row r="14" spans="1:10" ht="12.75">
      <c r="A14" s="9">
        <f t="shared" si="0"/>
        <v>11</v>
      </c>
      <c r="B14" s="13" t="s">
        <v>15</v>
      </c>
      <c r="C14" s="13" t="s">
        <v>32</v>
      </c>
      <c r="D14" s="15" t="s">
        <v>331</v>
      </c>
      <c r="E14" s="16" t="s">
        <v>332</v>
      </c>
      <c r="F14" s="13">
        <v>6</v>
      </c>
      <c r="G14" s="23"/>
      <c r="H14" s="33"/>
      <c r="I14" s="29"/>
      <c r="J14" s="28"/>
    </row>
    <row r="15" spans="1:10" ht="12.75">
      <c r="A15" s="9">
        <f t="shared" si="0"/>
        <v>12</v>
      </c>
      <c r="B15" s="13" t="s">
        <v>33</v>
      </c>
      <c r="C15" s="13" t="s">
        <v>34</v>
      </c>
      <c r="D15" s="14" t="s">
        <v>387</v>
      </c>
      <c r="E15" s="13" t="s">
        <v>35</v>
      </c>
      <c r="F15" s="13">
        <v>7</v>
      </c>
      <c r="G15" s="23"/>
      <c r="H15" s="33"/>
      <c r="I15" s="29"/>
      <c r="J15" s="28"/>
    </row>
    <row r="16" spans="1:10" ht="25.5">
      <c r="A16" s="9">
        <f t="shared" si="0"/>
        <v>13</v>
      </c>
      <c r="B16" s="13" t="s">
        <v>36</v>
      </c>
      <c r="C16" s="13">
        <v>22226</v>
      </c>
      <c r="D16" s="14" t="s">
        <v>388</v>
      </c>
      <c r="E16" s="13" t="s">
        <v>37</v>
      </c>
      <c r="F16" s="13">
        <v>22</v>
      </c>
      <c r="G16" s="23"/>
      <c r="H16" s="33"/>
      <c r="I16" s="29"/>
      <c r="J16" s="28"/>
    </row>
    <row r="17" spans="1:10" ht="24.75" customHeight="1">
      <c r="A17" s="9">
        <f t="shared" si="0"/>
        <v>14</v>
      </c>
      <c r="B17" s="13" t="s">
        <v>38</v>
      </c>
      <c r="C17" s="13">
        <v>169680000</v>
      </c>
      <c r="D17" s="14" t="s">
        <v>39</v>
      </c>
      <c r="E17" s="13" t="s">
        <v>40</v>
      </c>
      <c r="F17" s="13">
        <v>40</v>
      </c>
      <c r="G17" s="23"/>
      <c r="H17" s="35"/>
      <c r="I17" s="29"/>
      <c r="J17" s="28"/>
    </row>
    <row r="18" spans="1:10" ht="24.75" customHeight="1">
      <c r="A18" s="9">
        <f t="shared" si="0"/>
        <v>15</v>
      </c>
      <c r="B18" s="13" t="s">
        <v>41</v>
      </c>
      <c r="C18" s="13">
        <v>7001</v>
      </c>
      <c r="D18" s="14" t="s">
        <v>549</v>
      </c>
      <c r="E18" s="13" t="s">
        <v>42</v>
      </c>
      <c r="F18" s="13">
        <v>8</v>
      </c>
      <c r="G18" s="23"/>
      <c r="H18" s="35"/>
      <c r="I18" s="29"/>
      <c r="J18" s="28"/>
    </row>
    <row r="19" spans="1:10" ht="25.5">
      <c r="A19" s="9">
        <f t="shared" si="0"/>
        <v>16</v>
      </c>
      <c r="B19" s="13" t="s">
        <v>15</v>
      </c>
      <c r="C19" s="13" t="s">
        <v>43</v>
      </c>
      <c r="D19" s="14" t="s">
        <v>550</v>
      </c>
      <c r="E19" s="13" t="s">
        <v>44</v>
      </c>
      <c r="F19" s="13">
        <v>39</v>
      </c>
      <c r="G19" s="23"/>
      <c r="H19" s="35"/>
      <c r="I19" s="29"/>
      <c r="J19" s="28"/>
    </row>
    <row r="20" spans="1:10" ht="12.75">
      <c r="A20" s="9">
        <f t="shared" si="0"/>
        <v>17</v>
      </c>
      <c r="B20" s="13" t="s">
        <v>45</v>
      </c>
      <c r="C20" s="13" t="s">
        <v>46</v>
      </c>
      <c r="D20" s="14" t="s">
        <v>551</v>
      </c>
      <c r="E20" s="13" t="s">
        <v>47</v>
      </c>
      <c r="F20" s="13">
        <v>3</v>
      </c>
      <c r="G20" s="23"/>
      <c r="H20" s="35"/>
      <c r="I20" s="29"/>
      <c r="J20" s="28"/>
    </row>
    <row r="21" spans="1:10" ht="12.75">
      <c r="A21" s="9">
        <f t="shared" si="0"/>
        <v>18</v>
      </c>
      <c r="B21" s="13" t="s">
        <v>45</v>
      </c>
      <c r="C21" s="13" t="s">
        <v>46</v>
      </c>
      <c r="D21" s="14" t="s">
        <v>551</v>
      </c>
      <c r="E21" s="16" t="s">
        <v>333</v>
      </c>
      <c r="F21" s="13">
        <v>7</v>
      </c>
      <c r="G21" s="23"/>
      <c r="H21" s="35"/>
      <c r="I21" s="29"/>
      <c r="J21" s="28"/>
    </row>
    <row r="22" spans="1:10" ht="12.75">
      <c r="A22" s="9">
        <f t="shared" si="0"/>
        <v>19</v>
      </c>
      <c r="B22" s="13" t="s">
        <v>48</v>
      </c>
      <c r="C22" s="13">
        <v>271710</v>
      </c>
      <c r="D22" s="14" t="s">
        <v>49</v>
      </c>
      <c r="E22" s="16" t="s">
        <v>332</v>
      </c>
      <c r="F22" s="13">
        <v>31</v>
      </c>
      <c r="G22" s="23"/>
      <c r="H22" s="35"/>
      <c r="I22" s="29"/>
      <c r="J22" s="28"/>
    </row>
    <row r="23" spans="1:10" ht="12.75">
      <c r="A23" s="9">
        <f t="shared" si="0"/>
        <v>20</v>
      </c>
      <c r="B23" s="13" t="s">
        <v>15</v>
      </c>
      <c r="C23" s="13" t="s">
        <v>50</v>
      </c>
      <c r="D23" s="14" t="s">
        <v>389</v>
      </c>
      <c r="E23" s="16" t="s">
        <v>332</v>
      </c>
      <c r="F23" s="13">
        <v>16</v>
      </c>
      <c r="G23" s="23"/>
      <c r="H23" s="35"/>
      <c r="I23" s="29"/>
      <c r="J23" s="28"/>
    </row>
    <row r="24" spans="1:10" ht="38.25">
      <c r="A24" s="9">
        <f t="shared" si="0"/>
        <v>21</v>
      </c>
      <c r="B24" s="13" t="s">
        <v>48</v>
      </c>
      <c r="C24" s="13">
        <v>261212</v>
      </c>
      <c r="D24" s="14" t="s">
        <v>552</v>
      </c>
      <c r="E24" s="16" t="s">
        <v>334</v>
      </c>
      <c r="F24" s="13">
        <v>5</v>
      </c>
      <c r="G24" s="23"/>
      <c r="H24" s="35"/>
      <c r="I24" s="29"/>
      <c r="J24" s="28"/>
    </row>
    <row r="25" spans="1:10" ht="25.5">
      <c r="A25" s="9">
        <f t="shared" si="0"/>
        <v>22</v>
      </c>
      <c r="B25" s="13" t="s">
        <v>22</v>
      </c>
      <c r="C25" s="13">
        <v>1001593</v>
      </c>
      <c r="D25" s="14" t="s">
        <v>390</v>
      </c>
      <c r="E25" s="13" t="s">
        <v>51</v>
      </c>
      <c r="F25" s="13">
        <v>10</v>
      </c>
      <c r="G25" s="23"/>
      <c r="H25" s="35"/>
      <c r="I25" s="29"/>
      <c r="J25" s="28"/>
    </row>
    <row r="26" spans="1:10" ht="25.5">
      <c r="A26" s="9">
        <f t="shared" si="0"/>
        <v>23</v>
      </c>
      <c r="B26" s="13" t="s">
        <v>15</v>
      </c>
      <c r="C26" s="13" t="s">
        <v>52</v>
      </c>
      <c r="D26" s="14" t="s">
        <v>394</v>
      </c>
      <c r="E26" s="16" t="s">
        <v>335</v>
      </c>
      <c r="F26" s="13">
        <v>11</v>
      </c>
      <c r="G26" s="23"/>
      <c r="H26" s="35"/>
      <c r="I26" s="29"/>
      <c r="J26" s="28"/>
    </row>
    <row r="27" spans="1:10" ht="25.5">
      <c r="A27" s="9">
        <f t="shared" si="0"/>
        <v>24</v>
      </c>
      <c r="B27" s="13" t="s">
        <v>53</v>
      </c>
      <c r="C27" s="13" t="s">
        <v>54</v>
      </c>
      <c r="D27" s="14" t="s">
        <v>55</v>
      </c>
      <c r="E27" s="16" t="s">
        <v>336</v>
      </c>
      <c r="F27" s="13">
        <v>30</v>
      </c>
      <c r="G27" s="23"/>
      <c r="H27" s="35"/>
      <c r="I27" s="29"/>
      <c r="J27" s="28"/>
    </row>
    <row r="28" spans="1:10" ht="38.25">
      <c r="A28" s="9">
        <f t="shared" si="0"/>
        <v>25</v>
      </c>
      <c r="B28" s="13" t="s">
        <v>22</v>
      </c>
      <c r="C28" s="13" t="s">
        <v>56</v>
      </c>
      <c r="D28" s="14" t="s">
        <v>391</v>
      </c>
      <c r="E28" s="13" t="s">
        <v>57</v>
      </c>
      <c r="F28" s="13">
        <v>3</v>
      </c>
      <c r="G28" s="23"/>
      <c r="H28" s="35"/>
      <c r="I28" s="29"/>
      <c r="J28" s="28"/>
    </row>
    <row r="29" spans="1:10" ht="25.5">
      <c r="A29" s="9">
        <f t="shared" si="0"/>
        <v>26</v>
      </c>
      <c r="B29" s="13" t="s">
        <v>15</v>
      </c>
      <c r="C29" s="13" t="s">
        <v>58</v>
      </c>
      <c r="D29" s="14" t="s">
        <v>393</v>
      </c>
      <c r="E29" s="16" t="s">
        <v>337</v>
      </c>
      <c r="F29" s="13">
        <v>1</v>
      </c>
      <c r="G29" s="23"/>
      <c r="H29" s="35"/>
      <c r="I29" s="29"/>
      <c r="J29" s="28"/>
    </row>
    <row r="30" spans="1:10" ht="12.75">
      <c r="A30" s="9">
        <f t="shared" si="0"/>
        <v>27</v>
      </c>
      <c r="B30" s="13" t="s">
        <v>59</v>
      </c>
      <c r="C30" s="13" t="s">
        <v>60</v>
      </c>
      <c r="D30" s="14" t="s">
        <v>392</v>
      </c>
      <c r="E30" s="16" t="s">
        <v>338</v>
      </c>
      <c r="F30" s="13">
        <v>8</v>
      </c>
      <c r="G30" s="23"/>
      <c r="H30" s="35"/>
      <c r="I30" s="29"/>
      <c r="J30" s="28"/>
    </row>
    <row r="31" spans="1:10" ht="12.75">
      <c r="A31" s="9">
        <f aca="true" t="shared" si="1" ref="A31:A93">A30+1</f>
        <v>28</v>
      </c>
      <c r="B31" s="13" t="s">
        <v>59</v>
      </c>
      <c r="C31" s="13" t="s">
        <v>61</v>
      </c>
      <c r="D31" s="14" t="s">
        <v>395</v>
      </c>
      <c r="E31" s="16" t="s">
        <v>338</v>
      </c>
      <c r="F31" s="13">
        <v>10</v>
      </c>
      <c r="G31" s="23"/>
      <c r="H31" s="35"/>
      <c r="I31" s="29"/>
      <c r="J31" s="28"/>
    </row>
    <row r="32" spans="1:10" ht="38.25">
      <c r="A32" s="9">
        <f t="shared" si="1"/>
        <v>29</v>
      </c>
      <c r="B32" s="13" t="s">
        <v>62</v>
      </c>
      <c r="C32" s="13" t="s">
        <v>63</v>
      </c>
      <c r="D32" s="14" t="s">
        <v>64</v>
      </c>
      <c r="E32" s="16" t="s">
        <v>339</v>
      </c>
      <c r="F32" s="13">
        <v>7</v>
      </c>
      <c r="G32" s="23"/>
      <c r="H32" s="35"/>
      <c r="I32" s="29"/>
      <c r="J32" s="28"/>
    </row>
    <row r="33" spans="1:10" ht="38.25">
      <c r="A33" s="9">
        <f t="shared" si="1"/>
        <v>30</v>
      </c>
      <c r="B33" s="13" t="s">
        <v>62</v>
      </c>
      <c r="C33" s="13" t="s">
        <v>63</v>
      </c>
      <c r="D33" s="14" t="s">
        <v>64</v>
      </c>
      <c r="E33" s="16" t="s">
        <v>332</v>
      </c>
      <c r="F33" s="13">
        <v>4</v>
      </c>
      <c r="G33" s="23"/>
      <c r="H33" s="35"/>
      <c r="I33" s="29"/>
      <c r="J33" s="28"/>
    </row>
    <row r="34" spans="1:10" ht="25.5">
      <c r="A34" s="9">
        <f t="shared" si="1"/>
        <v>31</v>
      </c>
      <c r="B34" s="13" t="s">
        <v>15</v>
      </c>
      <c r="C34" s="13" t="s">
        <v>65</v>
      </c>
      <c r="D34" s="14" t="s">
        <v>66</v>
      </c>
      <c r="E34" s="16" t="s">
        <v>332</v>
      </c>
      <c r="F34" s="13">
        <v>8</v>
      </c>
      <c r="G34" s="23"/>
      <c r="H34" s="35"/>
      <c r="I34" s="29"/>
      <c r="J34" s="28"/>
    </row>
    <row r="35" spans="1:10" ht="38.25">
      <c r="A35" s="9">
        <f t="shared" si="1"/>
        <v>32</v>
      </c>
      <c r="B35" s="13" t="s">
        <v>15</v>
      </c>
      <c r="C35" s="13" t="s">
        <v>67</v>
      </c>
      <c r="D35" s="14" t="s">
        <v>68</v>
      </c>
      <c r="E35" s="16" t="s">
        <v>332</v>
      </c>
      <c r="F35" s="13">
        <v>4</v>
      </c>
      <c r="G35" s="23"/>
      <c r="H35" s="35"/>
      <c r="I35" s="29"/>
      <c r="J35" s="28"/>
    </row>
    <row r="36" spans="1:10" ht="38.25">
      <c r="A36" s="9">
        <f t="shared" si="1"/>
        <v>33</v>
      </c>
      <c r="B36" s="13" t="s">
        <v>15</v>
      </c>
      <c r="C36" s="13" t="s">
        <v>67</v>
      </c>
      <c r="D36" s="14" t="s">
        <v>68</v>
      </c>
      <c r="E36" s="16" t="s">
        <v>339</v>
      </c>
      <c r="F36" s="13">
        <v>11</v>
      </c>
      <c r="G36" s="23"/>
      <c r="H36" s="35"/>
      <c r="I36" s="29"/>
      <c r="J36" s="28"/>
    </row>
    <row r="37" spans="1:10" ht="25.5">
      <c r="A37" s="9">
        <f t="shared" si="1"/>
        <v>34</v>
      </c>
      <c r="B37" s="13" t="s">
        <v>15</v>
      </c>
      <c r="C37" s="13" t="s">
        <v>69</v>
      </c>
      <c r="D37" s="14" t="s">
        <v>70</v>
      </c>
      <c r="E37" s="16" t="s">
        <v>339</v>
      </c>
      <c r="F37" s="13">
        <v>5</v>
      </c>
      <c r="G37" s="23"/>
      <c r="H37" s="35"/>
      <c r="I37" s="29"/>
      <c r="J37" s="28"/>
    </row>
    <row r="38" spans="1:10" ht="25.5">
      <c r="A38" s="9">
        <f t="shared" si="1"/>
        <v>35</v>
      </c>
      <c r="B38" s="13" t="s">
        <v>15</v>
      </c>
      <c r="C38" s="13" t="s">
        <v>69</v>
      </c>
      <c r="D38" s="14" t="s">
        <v>70</v>
      </c>
      <c r="E38" s="16" t="s">
        <v>332</v>
      </c>
      <c r="F38" s="13">
        <v>4</v>
      </c>
      <c r="G38" s="23"/>
      <c r="H38" s="35"/>
      <c r="I38" s="29"/>
      <c r="J38" s="28"/>
    </row>
    <row r="39" spans="1:10" ht="25.5">
      <c r="A39" s="9">
        <f t="shared" si="1"/>
        <v>36</v>
      </c>
      <c r="B39" s="13" t="s">
        <v>15</v>
      </c>
      <c r="C39" s="13" t="s">
        <v>71</v>
      </c>
      <c r="D39" s="14" t="s">
        <v>72</v>
      </c>
      <c r="E39" s="16" t="s">
        <v>339</v>
      </c>
      <c r="F39" s="13">
        <v>4</v>
      </c>
      <c r="G39" s="23"/>
      <c r="H39" s="35"/>
      <c r="I39" s="29"/>
      <c r="J39" s="28"/>
    </row>
    <row r="40" spans="1:10" ht="25.5">
      <c r="A40" s="9">
        <f t="shared" si="1"/>
        <v>37</v>
      </c>
      <c r="B40" s="13" t="s">
        <v>73</v>
      </c>
      <c r="C40" s="13" t="s">
        <v>74</v>
      </c>
      <c r="D40" s="14" t="s">
        <v>553</v>
      </c>
      <c r="E40" s="16" t="s">
        <v>332</v>
      </c>
      <c r="F40" s="13">
        <v>5</v>
      </c>
      <c r="G40" s="23"/>
      <c r="H40" s="35"/>
      <c r="I40" s="29"/>
      <c r="J40" s="28"/>
    </row>
    <row r="41" spans="1:10" ht="25.5">
      <c r="A41" s="9">
        <f t="shared" si="1"/>
        <v>38</v>
      </c>
      <c r="B41" s="13" t="s">
        <v>75</v>
      </c>
      <c r="C41" s="13">
        <v>608010</v>
      </c>
      <c r="D41" s="14" t="s">
        <v>76</v>
      </c>
      <c r="E41" s="16" t="s">
        <v>332</v>
      </c>
      <c r="F41" s="13">
        <v>26</v>
      </c>
      <c r="G41" s="23"/>
      <c r="H41" s="35"/>
      <c r="I41" s="29"/>
      <c r="J41" s="28"/>
    </row>
    <row r="42" spans="1:10" ht="25.5">
      <c r="A42" s="9">
        <f t="shared" si="1"/>
        <v>39</v>
      </c>
      <c r="B42" s="13" t="s">
        <v>73</v>
      </c>
      <c r="C42" s="13" t="s">
        <v>77</v>
      </c>
      <c r="D42" s="14" t="s">
        <v>78</v>
      </c>
      <c r="E42" s="16" t="s">
        <v>332</v>
      </c>
      <c r="F42" s="13">
        <v>6</v>
      </c>
      <c r="G42" s="23"/>
      <c r="H42" s="35"/>
      <c r="I42" s="29"/>
      <c r="J42" s="28"/>
    </row>
    <row r="43" spans="1:10" ht="51">
      <c r="A43" s="9">
        <f t="shared" si="1"/>
        <v>40</v>
      </c>
      <c r="B43" s="13" t="s">
        <v>48</v>
      </c>
      <c r="C43" s="13">
        <v>221727</v>
      </c>
      <c r="D43" s="14" t="s">
        <v>396</v>
      </c>
      <c r="E43" s="16" t="s">
        <v>340</v>
      </c>
      <c r="F43" s="13">
        <v>11</v>
      </c>
      <c r="G43" s="23"/>
      <c r="H43" s="35"/>
      <c r="I43" s="29"/>
      <c r="J43" s="28"/>
    </row>
    <row r="44" spans="1:10" ht="25.5">
      <c r="A44" s="9">
        <f t="shared" si="1"/>
        <v>41</v>
      </c>
      <c r="B44" s="13" t="s">
        <v>22</v>
      </c>
      <c r="C44" s="13" t="s">
        <v>79</v>
      </c>
      <c r="D44" s="14" t="s">
        <v>399</v>
      </c>
      <c r="E44" s="16" t="s">
        <v>332</v>
      </c>
      <c r="F44" s="13">
        <v>8</v>
      </c>
      <c r="G44" s="23"/>
      <c r="H44" s="35"/>
      <c r="I44" s="29"/>
      <c r="J44" s="28"/>
    </row>
    <row r="45" spans="1:10" ht="63.75">
      <c r="A45" s="9">
        <f t="shared" si="1"/>
        <v>42</v>
      </c>
      <c r="B45" s="13" t="s">
        <v>80</v>
      </c>
      <c r="C45" s="13" t="s">
        <v>81</v>
      </c>
      <c r="D45" s="14" t="s">
        <v>397</v>
      </c>
      <c r="E45" s="16" t="s">
        <v>341</v>
      </c>
      <c r="F45" s="13">
        <v>14</v>
      </c>
      <c r="G45" s="23"/>
      <c r="H45" s="35"/>
      <c r="I45" s="29"/>
      <c r="J45" s="28"/>
    </row>
    <row r="46" spans="1:10" ht="25.5">
      <c r="A46" s="9">
        <f t="shared" si="1"/>
        <v>43</v>
      </c>
      <c r="B46" s="13" t="s">
        <v>75</v>
      </c>
      <c r="C46" s="13">
        <v>608012</v>
      </c>
      <c r="D46" s="14" t="s">
        <v>82</v>
      </c>
      <c r="E46" s="16" t="s">
        <v>332</v>
      </c>
      <c r="F46" s="13">
        <v>5</v>
      </c>
      <c r="G46" s="23"/>
      <c r="H46" s="35"/>
      <c r="I46" s="29"/>
      <c r="J46" s="28"/>
    </row>
    <row r="47" spans="1:10" ht="38.25">
      <c r="A47" s="9">
        <f t="shared" si="1"/>
        <v>44</v>
      </c>
      <c r="B47" s="13" t="s">
        <v>48</v>
      </c>
      <c r="C47" s="13">
        <v>221169</v>
      </c>
      <c r="D47" s="14" t="s">
        <v>400</v>
      </c>
      <c r="E47" s="16" t="s">
        <v>340</v>
      </c>
      <c r="F47" s="13">
        <v>31</v>
      </c>
      <c r="G47" s="23"/>
      <c r="H47" s="35"/>
      <c r="I47" s="29"/>
      <c r="J47" s="28"/>
    </row>
    <row r="48" spans="1:10" ht="38.25">
      <c r="A48" s="9">
        <f t="shared" si="1"/>
        <v>45</v>
      </c>
      <c r="B48" s="13" t="s">
        <v>48</v>
      </c>
      <c r="C48" s="13">
        <v>295872</v>
      </c>
      <c r="D48" s="14" t="s">
        <v>398</v>
      </c>
      <c r="E48" s="16" t="s">
        <v>342</v>
      </c>
      <c r="F48" s="13">
        <v>7</v>
      </c>
      <c r="G48" s="23"/>
      <c r="H48" s="35"/>
      <c r="I48" s="29"/>
      <c r="J48" s="28"/>
    </row>
    <row r="49" spans="1:10" ht="12.75">
      <c r="A49" s="9">
        <f t="shared" si="1"/>
        <v>46</v>
      </c>
      <c r="B49" s="13" t="s">
        <v>80</v>
      </c>
      <c r="C49" s="13" t="s">
        <v>83</v>
      </c>
      <c r="D49" s="14" t="s">
        <v>401</v>
      </c>
      <c r="E49" s="16" t="s">
        <v>343</v>
      </c>
      <c r="F49" s="13">
        <v>7</v>
      </c>
      <c r="G49" s="23"/>
      <c r="H49" s="35"/>
      <c r="I49" s="29"/>
      <c r="J49" s="28"/>
    </row>
    <row r="50" spans="1:10" ht="38.25">
      <c r="A50" s="9">
        <f t="shared" si="1"/>
        <v>47</v>
      </c>
      <c r="B50" s="13" t="s">
        <v>48</v>
      </c>
      <c r="C50" s="13">
        <v>221352</v>
      </c>
      <c r="D50" s="14" t="s">
        <v>402</v>
      </c>
      <c r="E50" s="16" t="s">
        <v>340</v>
      </c>
      <c r="F50" s="13">
        <v>15</v>
      </c>
      <c r="G50" s="23"/>
      <c r="H50" s="35"/>
      <c r="I50" s="29"/>
      <c r="J50" s="28"/>
    </row>
    <row r="51" spans="1:10" ht="51">
      <c r="A51" s="9">
        <f t="shared" si="1"/>
        <v>48</v>
      </c>
      <c r="B51" s="13" t="s">
        <v>84</v>
      </c>
      <c r="C51" s="13">
        <v>430658</v>
      </c>
      <c r="D51" s="14" t="s">
        <v>403</v>
      </c>
      <c r="E51" s="16" t="s">
        <v>343</v>
      </c>
      <c r="F51" s="13">
        <v>10</v>
      </c>
      <c r="G51" s="23"/>
      <c r="H51" s="35"/>
      <c r="I51" s="29"/>
      <c r="J51" s="28"/>
    </row>
    <row r="52" spans="1:10" ht="25.5">
      <c r="A52" s="9">
        <f t="shared" si="1"/>
        <v>49</v>
      </c>
      <c r="B52" s="13" t="s">
        <v>85</v>
      </c>
      <c r="C52" s="13" t="s">
        <v>86</v>
      </c>
      <c r="D52" s="15" t="s">
        <v>547</v>
      </c>
      <c r="E52" s="16" t="s">
        <v>344</v>
      </c>
      <c r="F52" s="13">
        <v>7</v>
      </c>
      <c r="G52" s="23"/>
      <c r="H52" s="35"/>
      <c r="I52" s="29"/>
      <c r="J52" s="28"/>
    </row>
    <row r="53" spans="1:10" ht="25.5">
      <c r="A53" s="9">
        <f t="shared" si="1"/>
        <v>50</v>
      </c>
      <c r="B53" s="13" t="s">
        <v>15</v>
      </c>
      <c r="C53" s="13" t="s">
        <v>87</v>
      </c>
      <c r="D53" s="15" t="s">
        <v>546</v>
      </c>
      <c r="E53" s="16" t="s">
        <v>345</v>
      </c>
      <c r="F53" s="13">
        <v>3</v>
      </c>
      <c r="G53" s="23"/>
      <c r="H53" s="35"/>
      <c r="I53" s="29"/>
      <c r="J53" s="28"/>
    </row>
    <row r="54" spans="1:10" ht="25.5">
      <c r="A54" s="9">
        <f t="shared" si="1"/>
        <v>51</v>
      </c>
      <c r="B54" s="13" t="s">
        <v>15</v>
      </c>
      <c r="C54" s="13" t="s">
        <v>87</v>
      </c>
      <c r="D54" s="15" t="s">
        <v>546</v>
      </c>
      <c r="E54" s="16" t="s">
        <v>332</v>
      </c>
      <c r="F54" s="13">
        <v>5</v>
      </c>
      <c r="G54" s="23"/>
      <c r="H54" s="35"/>
      <c r="I54" s="29"/>
      <c r="J54" s="28"/>
    </row>
    <row r="55" spans="1:10" ht="38.25">
      <c r="A55" s="9">
        <f t="shared" si="1"/>
        <v>52</v>
      </c>
      <c r="B55" s="13" t="s">
        <v>15</v>
      </c>
      <c r="C55" s="13" t="s">
        <v>88</v>
      </c>
      <c r="D55" s="15" t="s">
        <v>545</v>
      </c>
      <c r="E55" s="16" t="s">
        <v>346</v>
      </c>
      <c r="F55" s="13">
        <v>6</v>
      </c>
      <c r="G55" s="23"/>
      <c r="H55" s="35"/>
      <c r="I55" s="29"/>
      <c r="J55" s="28"/>
    </row>
    <row r="56" spans="1:10" ht="38.25">
      <c r="A56" s="9">
        <f t="shared" si="1"/>
        <v>53</v>
      </c>
      <c r="B56" s="13" t="s">
        <v>15</v>
      </c>
      <c r="C56" s="13" t="s">
        <v>89</v>
      </c>
      <c r="D56" s="15" t="s">
        <v>544</v>
      </c>
      <c r="E56" s="16" t="s">
        <v>51</v>
      </c>
      <c r="F56" s="13">
        <v>2</v>
      </c>
      <c r="G56" s="23"/>
      <c r="H56" s="35"/>
      <c r="I56" s="29"/>
      <c r="J56" s="28"/>
    </row>
    <row r="57" spans="1:10" ht="25.5">
      <c r="A57" s="9">
        <f t="shared" si="1"/>
        <v>54</v>
      </c>
      <c r="B57" s="13" t="s">
        <v>33</v>
      </c>
      <c r="C57" s="13" t="s">
        <v>90</v>
      </c>
      <c r="D57" s="14" t="s">
        <v>91</v>
      </c>
      <c r="E57" s="16" t="s">
        <v>347</v>
      </c>
      <c r="F57" s="13">
        <v>4</v>
      </c>
      <c r="G57" s="23"/>
      <c r="H57" s="35"/>
      <c r="I57" s="29"/>
      <c r="J57" s="28"/>
    </row>
    <row r="58" spans="1:10" ht="25.5">
      <c r="A58" s="9">
        <f t="shared" si="1"/>
        <v>55</v>
      </c>
      <c r="B58" s="13" t="s">
        <v>15</v>
      </c>
      <c r="C58" s="13" t="s">
        <v>92</v>
      </c>
      <c r="D58" s="15" t="s">
        <v>543</v>
      </c>
      <c r="E58" s="16" t="s">
        <v>347</v>
      </c>
      <c r="F58" s="13">
        <v>10</v>
      </c>
      <c r="G58" s="23"/>
      <c r="H58" s="35"/>
      <c r="I58" s="29"/>
      <c r="J58" s="28"/>
    </row>
    <row r="59" spans="1:10" ht="25.5">
      <c r="A59" s="9">
        <f t="shared" si="1"/>
        <v>56</v>
      </c>
      <c r="B59" s="13" t="s">
        <v>15</v>
      </c>
      <c r="C59" s="13" t="s">
        <v>93</v>
      </c>
      <c r="D59" s="15" t="s">
        <v>542</v>
      </c>
      <c r="E59" s="16" t="s">
        <v>347</v>
      </c>
      <c r="F59" s="13">
        <v>9</v>
      </c>
      <c r="G59" s="23"/>
      <c r="H59" s="35"/>
      <c r="I59" s="29"/>
      <c r="J59" s="28"/>
    </row>
    <row r="60" spans="1:10" ht="25.5">
      <c r="A60" s="9">
        <f t="shared" si="1"/>
        <v>57</v>
      </c>
      <c r="B60" s="13" t="s">
        <v>15</v>
      </c>
      <c r="C60" s="13" t="s">
        <v>93</v>
      </c>
      <c r="D60" s="15" t="s">
        <v>542</v>
      </c>
      <c r="E60" s="13" t="s">
        <v>94</v>
      </c>
      <c r="F60" s="13">
        <v>2</v>
      </c>
      <c r="G60" s="23"/>
      <c r="H60" s="35"/>
      <c r="I60" s="29"/>
      <c r="J60" s="28"/>
    </row>
    <row r="61" spans="1:10" ht="25.5">
      <c r="A61" s="9">
        <f t="shared" si="1"/>
        <v>58</v>
      </c>
      <c r="B61" s="13" t="s">
        <v>15</v>
      </c>
      <c r="C61" s="13" t="s">
        <v>95</v>
      </c>
      <c r="D61" s="15" t="s">
        <v>541</v>
      </c>
      <c r="E61" s="16" t="s">
        <v>348</v>
      </c>
      <c r="F61" s="13">
        <v>6</v>
      </c>
      <c r="G61" s="23"/>
      <c r="H61" s="35"/>
      <c r="I61" s="29"/>
      <c r="J61" s="28"/>
    </row>
    <row r="62" spans="1:10" ht="25.5">
      <c r="A62" s="9">
        <f t="shared" si="1"/>
        <v>59</v>
      </c>
      <c r="B62" s="13" t="s">
        <v>22</v>
      </c>
      <c r="C62" s="13" t="s">
        <v>96</v>
      </c>
      <c r="D62" s="14" t="s">
        <v>97</v>
      </c>
      <c r="E62" s="16" t="s">
        <v>349</v>
      </c>
      <c r="F62" s="13">
        <v>10</v>
      </c>
      <c r="G62" s="23"/>
      <c r="H62" s="35"/>
      <c r="I62" s="29"/>
      <c r="J62" s="28"/>
    </row>
    <row r="63" spans="1:10" ht="25.5">
      <c r="A63" s="9">
        <f t="shared" si="1"/>
        <v>60</v>
      </c>
      <c r="B63" s="13" t="s">
        <v>22</v>
      </c>
      <c r="C63" s="13" t="s">
        <v>98</v>
      </c>
      <c r="D63" s="14" t="s">
        <v>97</v>
      </c>
      <c r="E63" s="16" t="s">
        <v>350</v>
      </c>
      <c r="F63" s="13">
        <v>15</v>
      </c>
      <c r="G63" s="23"/>
      <c r="H63" s="35"/>
      <c r="I63" s="29"/>
      <c r="J63" s="28"/>
    </row>
    <row r="64" spans="1:10" ht="25.5">
      <c r="A64" s="9">
        <f t="shared" si="1"/>
        <v>61</v>
      </c>
      <c r="B64" s="13" t="s">
        <v>15</v>
      </c>
      <c r="C64" s="13" t="s">
        <v>99</v>
      </c>
      <c r="D64" s="15" t="s">
        <v>540</v>
      </c>
      <c r="E64" s="16" t="s">
        <v>44</v>
      </c>
      <c r="F64" s="13">
        <v>40</v>
      </c>
      <c r="G64" s="23"/>
      <c r="H64" s="35"/>
      <c r="I64" s="29"/>
      <c r="J64" s="28"/>
    </row>
    <row r="65" spans="1:10" ht="38.25">
      <c r="A65" s="9">
        <f t="shared" si="1"/>
        <v>62</v>
      </c>
      <c r="B65" s="13" t="s">
        <v>15</v>
      </c>
      <c r="C65" s="13" t="s">
        <v>100</v>
      </c>
      <c r="D65" s="15" t="s">
        <v>539</v>
      </c>
      <c r="E65" s="16" t="s">
        <v>44</v>
      </c>
      <c r="F65" s="13">
        <v>8</v>
      </c>
      <c r="G65" s="23"/>
      <c r="H65" s="35"/>
      <c r="I65" s="29"/>
      <c r="J65" s="28"/>
    </row>
    <row r="66" spans="1:10" ht="25.5">
      <c r="A66" s="9">
        <f t="shared" si="1"/>
        <v>63</v>
      </c>
      <c r="B66" s="13" t="s">
        <v>101</v>
      </c>
      <c r="C66" s="13" t="s">
        <v>102</v>
      </c>
      <c r="D66" s="15" t="s">
        <v>538</v>
      </c>
      <c r="E66" s="16" t="s">
        <v>351</v>
      </c>
      <c r="F66" s="13">
        <v>10</v>
      </c>
      <c r="G66" s="23"/>
      <c r="H66" s="35"/>
      <c r="I66" s="29"/>
      <c r="J66" s="28"/>
    </row>
    <row r="67" spans="1:10" ht="38.25">
      <c r="A67" s="9">
        <f t="shared" si="1"/>
        <v>64</v>
      </c>
      <c r="B67" s="13" t="s">
        <v>101</v>
      </c>
      <c r="C67" s="13">
        <v>8101811</v>
      </c>
      <c r="D67" s="15" t="s">
        <v>537</v>
      </c>
      <c r="E67" s="16" t="s">
        <v>351</v>
      </c>
      <c r="F67" s="13">
        <v>12</v>
      </c>
      <c r="G67" s="23"/>
      <c r="H67" s="35"/>
      <c r="I67" s="29"/>
      <c r="J67" s="28"/>
    </row>
    <row r="68" spans="1:10" ht="30" customHeight="1">
      <c r="A68" s="9">
        <f t="shared" si="1"/>
        <v>65</v>
      </c>
      <c r="B68" s="13" t="s">
        <v>101</v>
      </c>
      <c r="C68" s="13" t="s">
        <v>103</v>
      </c>
      <c r="D68" s="15" t="s">
        <v>535</v>
      </c>
      <c r="E68" s="16" t="s">
        <v>351</v>
      </c>
      <c r="F68" s="13">
        <v>52</v>
      </c>
      <c r="G68" s="23"/>
      <c r="H68" s="35"/>
      <c r="I68" s="29"/>
      <c r="J68" s="28"/>
    </row>
    <row r="69" spans="1:10" ht="25.5">
      <c r="A69" s="9">
        <f t="shared" si="1"/>
        <v>66</v>
      </c>
      <c r="B69" s="13" t="s">
        <v>15</v>
      </c>
      <c r="C69" s="13" t="s">
        <v>104</v>
      </c>
      <c r="D69" s="15" t="s">
        <v>534</v>
      </c>
      <c r="E69" s="16" t="s">
        <v>30</v>
      </c>
      <c r="F69" s="13">
        <v>6</v>
      </c>
      <c r="G69" s="23"/>
      <c r="H69" s="35"/>
      <c r="I69" s="29"/>
      <c r="J69" s="28"/>
    </row>
    <row r="70" spans="1:10" ht="25.5">
      <c r="A70" s="9">
        <f t="shared" si="1"/>
        <v>67</v>
      </c>
      <c r="B70" s="13" t="s">
        <v>15</v>
      </c>
      <c r="C70" s="13" t="s">
        <v>105</v>
      </c>
      <c r="D70" s="15" t="s">
        <v>533</v>
      </c>
      <c r="E70" s="16" t="s">
        <v>352</v>
      </c>
      <c r="F70" s="13">
        <v>21</v>
      </c>
      <c r="G70" s="23"/>
      <c r="H70" s="35"/>
      <c r="I70" s="29"/>
      <c r="J70" s="28"/>
    </row>
    <row r="71" spans="1:10" ht="38.25">
      <c r="A71" s="9">
        <f t="shared" si="1"/>
        <v>68</v>
      </c>
      <c r="B71" s="13" t="s">
        <v>15</v>
      </c>
      <c r="C71" s="13" t="s">
        <v>106</v>
      </c>
      <c r="D71" s="15" t="s">
        <v>532</v>
      </c>
      <c r="E71" s="16" t="s">
        <v>30</v>
      </c>
      <c r="F71" s="13">
        <v>10</v>
      </c>
      <c r="G71" s="23"/>
      <c r="H71" s="35"/>
      <c r="I71" s="29"/>
      <c r="J71" s="28"/>
    </row>
    <row r="72" spans="1:10" ht="12.75">
      <c r="A72" s="9">
        <f t="shared" si="1"/>
        <v>69</v>
      </c>
      <c r="B72" s="13" t="s">
        <v>107</v>
      </c>
      <c r="C72" s="13" t="s">
        <v>108</v>
      </c>
      <c r="D72" s="14" t="s">
        <v>109</v>
      </c>
      <c r="E72" s="16" t="s">
        <v>332</v>
      </c>
      <c r="F72" s="13">
        <v>10</v>
      </c>
      <c r="G72" s="23"/>
      <c r="H72" s="35"/>
      <c r="I72" s="29"/>
      <c r="J72" s="28"/>
    </row>
    <row r="73" spans="1:10" ht="25.5">
      <c r="A73" s="9">
        <f t="shared" si="1"/>
        <v>70</v>
      </c>
      <c r="B73" s="13" t="s">
        <v>110</v>
      </c>
      <c r="C73" s="13">
        <v>23005</v>
      </c>
      <c r="D73" s="15" t="s">
        <v>536</v>
      </c>
      <c r="E73" s="16" t="s">
        <v>332</v>
      </c>
      <c r="F73" s="13">
        <v>18</v>
      </c>
      <c r="G73" s="23"/>
      <c r="H73" s="35"/>
      <c r="I73" s="29"/>
      <c r="J73" s="28"/>
    </row>
    <row r="74" spans="1:10" ht="25.5">
      <c r="A74" s="9">
        <f t="shared" si="1"/>
        <v>71</v>
      </c>
      <c r="B74" s="13" t="s">
        <v>75</v>
      </c>
      <c r="C74" s="13">
        <v>608120</v>
      </c>
      <c r="D74" s="14" t="s">
        <v>111</v>
      </c>
      <c r="E74" s="16" t="s">
        <v>332</v>
      </c>
      <c r="F74" s="13">
        <v>7</v>
      </c>
      <c r="G74" s="23"/>
      <c r="H74" s="35"/>
      <c r="I74" s="29"/>
      <c r="J74" s="28"/>
    </row>
    <row r="75" spans="1:10" ht="25.5">
      <c r="A75" s="9">
        <f t="shared" si="1"/>
        <v>72</v>
      </c>
      <c r="B75" s="13" t="s">
        <v>48</v>
      </c>
      <c r="C75" s="13">
        <v>368607</v>
      </c>
      <c r="D75" s="15" t="s">
        <v>531</v>
      </c>
      <c r="E75" s="16" t="s">
        <v>353</v>
      </c>
      <c r="F75" s="13">
        <v>5</v>
      </c>
      <c r="G75" s="23"/>
      <c r="H75" s="35"/>
      <c r="I75" s="29"/>
      <c r="J75" s="28"/>
    </row>
    <row r="76" spans="1:10" ht="25.5">
      <c r="A76" s="9">
        <f t="shared" si="1"/>
        <v>73</v>
      </c>
      <c r="B76" s="13" t="s">
        <v>48</v>
      </c>
      <c r="C76" s="13">
        <v>368607</v>
      </c>
      <c r="D76" s="15" t="s">
        <v>531</v>
      </c>
      <c r="E76" s="13" t="s">
        <v>112</v>
      </c>
      <c r="F76" s="13">
        <v>1</v>
      </c>
      <c r="G76" s="23"/>
      <c r="H76" s="35"/>
      <c r="I76" s="29"/>
      <c r="J76" s="28"/>
    </row>
    <row r="77" spans="1:10" ht="12.75">
      <c r="A77" s="9">
        <f t="shared" si="1"/>
        <v>74</v>
      </c>
      <c r="B77" s="13" t="s">
        <v>48</v>
      </c>
      <c r="C77" s="13">
        <v>211832</v>
      </c>
      <c r="D77" s="15" t="s">
        <v>530</v>
      </c>
      <c r="E77" s="16" t="s">
        <v>334</v>
      </c>
      <c r="F77" s="13">
        <v>8</v>
      </c>
      <c r="G77" s="23"/>
      <c r="H77" s="35"/>
      <c r="I77" s="29"/>
      <c r="J77" s="28"/>
    </row>
    <row r="78" spans="1:10" ht="38.25">
      <c r="A78" s="9">
        <f t="shared" si="1"/>
        <v>75</v>
      </c>
      <c r="B78" s="13" t="s">
        <v>20</v>
      </c>
      <c r="C78" s="13">
        <v>22491539</v>
      </c>
      <c r="D78" s="15" t="s">
        <v>529</v>
      </c>
      <c r="E78" s="16" t="s">
        <v>354</v>
      </c>
      <c r="F78" s="13">
        <v>107</v>
      </c>
      <c r="G78" s="23"/>
      <c r="H78" s="35"/>
      <c r="I78" s="29"/>
      <c r="J78" s="28"/>
    </row>
    <row r="79" spans="1:10" ht="24.75" customHeight="1">
      <c r="A79" s="9">
        <f t="shared" si="1"/>
        <v>76</v>
      </c>
      <c r="B79" s="13" t="s">
        <v>20</v>
      </c>
      <c r="C79" s="13">
        <v>22491547</v>
      </c>
      <c r="D79" s="15" t="s">
        <v>528</v>
      </c>
      <c r="E79" s="16" t="s">
        <v>354</v>
      </c>
      <c r="F79" s="13">
        <v>31</v>
      </c>
      <c r="G79" s="23"/>
      <c r="H79" s="35"/>
      <c r="I79" s="29"/>
      <c r="J79" s="28"/>
    </row>
    <row r="80" spans="1:10" ht="38.25">
      <c r="A80" s="9">
        <f t="shared" si="1"/>
        <v>77</v>
      </c>
      <c r="B80" s="13" t="s">
        <v>20</v>
      </c>
      <c r="C80" s="13">
        <v>22491903</v>
      </c>
      <c r="D80" s="15" t="s">
        <v>527</v>
      </c>
      <c r="E80" s="16" t="s">
        <v>354</v>
      </c>
      <c r="F80" s="13">
        <v>10</v>
      </c>
      <c r="G80" s="23"/>
      <c r="H80" s="35"/>
      <c r="I80" s="29"/>
      <c r="J80" s="28"/>
    </row>
    <row r="81" spans="1:10" ht="38.25">
      <c r="A81" s="9">
        <f t="shared" si="1"/>
        <v>78</v>
      </c>
      <c r="B81" s="13" t="s">
        <v>20</v>
      </c>
      <c r="C81" s="13">
        <v>22491521</v>
      </c>
      <c r="D81" s="15" t="s">
        <v>526</v>
      </c>
      <c r="E81" s="16" t="s">
        <v>354</v>
      </c>
      <c r="F81" s="13">
        <v>7</v>
      </c>
      <c r="G81" s="23"/>
      <c r="H81" s="35"/>
      <c r="I81" s="29"/>
      <c r="J81" s="28"/>
    </row>
    <row r="82" spans="1:10" ht="25.5">
      <c r="A82" s="9">
        <f t="shared" si="1"/>
        <v>79</v>
      </c>
      <c r="B82" s="13" t="s">
        <v>15</v>
      </c>
      <c r="C82" s="13" t="s">
        <v>113</v>
      </c>
      <c r="D82" s="14" t="s">
        <v>114</v>
      </c>
      <c r="E82" s="16" t="s">
        <v>332</v>
      </c>
      <c r="F82" s="13">
        <v>3</v>
      </c>
      <c r="G82" s="23"/>
      <c r="H82" s="35"/>
      <c r="I82" s="29"/>
      <c r="J82" s="28"/>
    </row>
    <row r="83" spans="1:10" ht="25.5">
      <c r="A83" s="9">
        <f t="shared" si="1"/>
        <v>80</v>
      </c>
      <c r="B83" s="13" t="s">
        <v>15</v>
      </c>
      <c r="C83" s="13" t="s">
        <v>113</v>
      </c>
      <c r="D83" s="14" t="s">
        <v>114</v>
      </c>
      <c r="E83" s="16" t="s">
        <v>355</v>
      </c>
      <c r="F83" s="13">
        <v>1</v>
      </c>
      <c r="G83" s="23"/>
      <c r="H83" s="35"/>
      <c r="I83" s="29"/>
      <c r="J83" s="28"/>
    </row>
    <row r="84" spans="1:10" ht="25.5">
      <c r="A84" s="9">
        <f t="shared" si="1"/>
        <v>81</v>
      </c>
      <c r="B84" s="13" t="s">
        <v>115</v>
      </c>
      <c r="C84" s="13" t="s">
        <v>116</v>
      </c>
      <c r="D84" s="15" t="s">
        <v>525</v>
      </c>
      <c r="E84" s="16" t="s">
        <v>332</v>
      </c>
      <c r="F84" s="13">
        <v>12</v>
      </c>
      <c r="G84" s="24"/>
      <c r="H84" s="36"/>
      <c r="I84" s="29"/>
      <c r="J84" s="28"/>
    </row>
    <row r="85" spans="1:10" ht="25.5">
      <c r="A85" s="9">
        <f t="shared" si="1"/>
        <v>82</v>
      </c>
      <c r="B85" s="13" t="s">
        <v>117</v>
      </c>
      <c r="C85" s="13" t="s">
        <v>118</v>
      </c>
      <c r="D85" s="14" t="s">
        <v>119</v>
      </c>
      <c r="E85" s="16" t="s">
        <v>332</v>
      </c>
      <c r="F85" s="13">
        <v>10</v>
      </c>
      <c r="G85" s="24"/>
      <c r="H85" s="36"/>
      <c r="I85" s="29"/>
      <c r="J85" s="28"/>
    </row>
    <row r="86" spans="1:10" ht="25.5">
      <c r="A86" s="9">
        <f t="shared" si="1"/>
        <v>83</v>
      </c>
      <c r="B86" s="13" t="s">
        <v>120</v>
      </c>
      <c r="C86" s="13">
        <v>50602</v>
      </c>
      <c r="D86" s="15" t="s">
        <v>524</v>
      </c>
      <c r="E86" s="16" t="s">
        <v>356</v>
      </c>
      <c r="F86" s="13">
        <v>19</v>
      </c>
      <c r="G86" s="23"/>
      <c r="H86" s="35"/>
      <c r="I86" s="29"/>
      <c r="J86" s="28"/>
    </row>
    <row r="87" spans="1:10" ht="25.5">
      <c r="A87" s="9">
        <f t="shared" si="1"/>
        <v>84</v>
      </c>
      <c r="B87" s="13" t="s">
        <v>120</v>
      </c>
      <c r="C87" s="13">
        <v>55083</v>
      </c>
      <c r="D87" s="15" t="s">
        <v>523</v>
      </c>
      <c r="E87" s="13" t="s">
        <v>121</v>
      </c>
      <c r="F87" s="13">
        <v>4</v>
      </c>
      <c r="G87" s="23"/>
      <c r="H87" s="35"/>
      <c r="I87" s="29"/>
      <c r="J87" s="28"/>
    </row>
    <row r="88" spans="1:10" ht="25.5">
      <c r="A88" s="9">
        <f t="shared" si="1"/>
        <v>85</v>
      </c>
      <c r="B88" s="13" t="s">
        <v>120</v>
      </c>
      <c r="C88" s="13">
        <v>55083</v>
      </c>
      <c r="D88" s="15" t="s">
        <v>523</v>
      </c>
      <c r="E88" s="16" t="s">
        <v>30</v>
      </c>
      <c r="F88" s="13">
        <v>17</v>
      </c>
      <c r="G88" s="23"/>
      <c r="H88" s="35"/>
      <c r="I88" s="29"/>
      <c r="J88" s="28"/>
    </row>
    <row r="89" spans="1:10" ht="24.75" customHeight="1">
      <c r="A89" s="9">
        <f t="shared" si="1"/>
        <v>86</v>
      </c>
      <c r="B89" s="13" t="s">
        <v>120</v>
      </c>
      <c r="C89" s="13">
        <v>55082</v>
      </c>
      <c r="D89" s="15" t="s">
        <v>522</v>
      </c>
      <c r="E89" s="16" t="s">
        <v>30</v>
      </c>
      <c r="F89" s="13">
        <v>18</v>
      </c>
      <c r="G89" s="23"/>
      <c r="H89" s="35"/>
      <c r="I89" s="29"/>
      <c r="J89" s="28"/>
    </row>
    <row r="90" spans="1:10" ht="25.5">
      <c r="A90" s="9">
        <f t="shared" si="1"/>
        <v>87</v>
      </c>
      <c r="B90" s="13" t="s">
        <v>120</v>
      </c>
      <c r="C90" s="13">
        <v>55082</v>
      </c>
      <c r="D90" s="15" t="s">
        <v>522</v>
      </c>
      <c r="E90" s="13" t="s">
        <v>121</v>
      </c>
      <c r="F90" s="13">
        <v>5</v>
      </c>
      <c r="G90" s="23"/>
      <c r="H90" s="35"/>
      <c r="I90" s="29"/>
      <c r="J90" s="28"/>
    </row>
    <row r="91" spans="1:10" ht="25.5">
      <c r="A91" s="9">
        <f t="shared" si="1"/>
        <v>88</v>
      </c>
      <c r="B91" s="13" t="s">
        <v>120</v>
      </c>
      <c r="C91" s="13">
        <v>55081</v>
      </c>
      <c r="D91" s="15" t="s">
        <v>521</v>
      </c>
      <c r="E91" s="16" t="s">
        <v>30</v>
      </c>
      <c r="F91" s="13">
        <v>41</v>
      </c>
      <c r="G91" s="23"/>
      <c r="H91" s="35"/>
      <c r="I91" s="29"/>
      <c r="J91" s="28"/>
    </row>
    <row r="92" spans="1:10" ht="12.75">
      <c r="A92" s="9">
        <f t="shared" si="1"/>
        <v>89</v>
      </c>
      <c r="B92" s="13" t="s">
        <v>122</v>
      </c>
      <c r="C92" s="13">
        <v>17120</v>
      </c>
      <c r="D92" s="15" t="s">
        <v>520</v>
      </c>
      <c r="E92" s="16" t="s">
        <v>332</v>
      </c>
      <c r="F92" s="13">
        <v>10</v>
      </c>
      <c r="G92" s="23"/>
      <c r="H92" s="35"/>
      <c r="I92" s="29"/>
      <c r="J92" s="28"/>
    </row>
    <row r="93" spans="1:10" ht="25.5">
      <c r="A93" s="9">
        <f t="shared" si="1"/>
        <v>90</v>
      </c>
      <c r="B93" s="13" t="s">
        <v>123</v>
      </c>
      <c r="C93" s="13" t="s">
        <v>124</v>
      </c>
      <c r="D93" s="14" t="s">
        <v>125</v>
      </c>
      <c r="E93" s="16" t="s">
        <v>357</v>
      </c>
      <c r="F93" s="13">
        <v>15</v>
      </c>
      <c r="G93" s="23"/>
      <c r="H93" s="35"/>
      <c r="I93" s="29"/>
      <c r="J93" s="28"/>
    </row>
    <row r="94" spans="1:10" ht="33" customHeight="1">
      <c r="A94" s="9">
        <f aca="true" t="shared" si="2" ref="A94:A155">A93+1</f>
        <v>91</v>
      </c>
      <c r="B94" s="13" t="s">
        <v>15</v>
      </c>
      <c r="C94" s="13" t="s">
        <v>126</v>
      </c>
      <c r="D94" s="15" t="s">
        <v>519</v>
      </c>
      <c r="E94" s="13" t="s">
        <v>127</v>
      </c>
      <c r="F94" s="13">
        <v>6</v>
      </c>
      <c r="G94" s="23"/>
      <c r="H94" s="35"/>
      <c r="I94" s="29"/>
      <c r="J94" s="28"/>
    </row>
    <row r="95" spans="1:10" ht="25.5">
      <c r="A95" s="9">
        <f t="shared" si="2"/>
        <v>92</v>
      </c>
      <c r="B95" s="13" t="s">
        <v>15</v>
      </c>
      <c r="C95" s="13" t="s">
        <v>126</v>
      </c>
      <c r="D95" s="15" t="s">
        <v>519</v>
      </c>
      <c r="E95" s="16" t="s">
        <v>30</v>
      </c>
      <c r="F95" s="13">
        <v>2</v>
      </c>
      <c r="G95" s="23"/>
      <c r="H95" s="35"/>
      <c r="I95" s="29"/>
      <c r="J95" s="28"/>
    </row>
    <row r="96" spans="1:10" ht="12.75">
      <c r="A96" s="9">
        <f t="shared" si="2"/>
        <v>93</v>
      </c>
      <c r="B96" s="13" t="s">
        <v>17</v>
      </c>
      <c r="C96" s="47" t="s">
        <v>562</v>
      </c>
      <c r="D96" s="14" t="s">
        <v>128</v>
      </c>
      <c r="E96" s="16" t="s">
        <v>19</v>
      </c>
      <c r="F96" s="13">
        <v>25</v>
      </c>
      <c r="G96" s="23"/>
      <c r="H96" s="35"/>
      <c r="I96" s="29"/>
      <c r="J96" s="28"/>
    </row>
    <row r="97" spans="1:10" ht="38.25">
      <c r="A97" s="9">
        <f t="shared" si="2"/>
        <v>94</v>
      </c>
      <c r="B97" s="13" t="s">
        <v>22</v>
      </c>
      <c r="C97" s="13">
        <v>9402160</v>
      </c>
      <c r="D97" s="15" t="s">
        <v>518</v>
      </c>
      <c r="E97" s="16" t="s">
        <v>24</v>
      </c>
      <c r="F97" s="13">
        <v>30</v>
      </c>
      <c r="G97" s="23"/>
      <c r="H97" s="35"/>
      <c r="I97" s="29"/>
      <c r="J97" s="28"/>
    </row>
    <row r="98" spans="1:10" ht="12.75">
      <c r="A98" s="9">
        <f t="shared" si="2"/>
        <v>95</v>
      </c>
      <c r="B98" s="13" t="s">
        <v>129</v>
      </c>
      <c r="C98" s="13" t="s">
        <v>130</v>
      </c>
      <c r="D98" s="15" t="s">
        <v>517</v>
      </c>
      <c r="E98" s="16" t="s">
        <v>332</v>
      </c>
      <c r="F98" s="13">
        <v>8</v>
      </c>
      <c r="G98" s="23"/>
      <c r="H98" s="35"/>
      <c r="I98" s="29"/>
      <c r="J98" s="28"/>
    </row>
    <row r="99" spans="1:10" ht="51">
      <c r="A99" s="9">
        <f t="shared" si="2"/>
        <v>96</v>
      </c>
      <c r="B99" s="13" t="s">
        <v>15</v>
      </c>
      <c r="C99" s="13" t="s">
        <v>131</v>
      </c>
      <c r="D99" s="15" t="s">
        <v>516</v>
      </c>
      <c r="E99" s="16" t="s">
        <v>332</v>
      </c>
      <c r="F99" s="13">
        <v>15</v>
      </c>
      <c r="G99" s="23"/>
      <c r="H99" s="35"/>
      <c r="I99" s="29"/>
      <c r="J99" s="28"/>
    </row>
    <row r="100" spans="1:10" ht="25.5">
      <c r="A100" s="9">
        <f t="shared" si="2"/>
        <v>97</v>
      </c>
      <c r="B100" s="13" t="s">
        <v>45</v>
      </c>
      <c r="C100" s="13" t="s">
        <v>132</v>
      </c>
      <c r="D100" s="15" t="s">
        <v>515</v>
      </c>
      <c r="E100" s="13" t="s">
        <v>133</v>
      </c>
      <c r="F100" s="13">
        <v>1</v>
      </c>
      <c r="G100" s="23"/>
      <c r="H100" s="35"/>
      <c r="I100" s="29"/>
      <c r="J100" s="28"/>
    </row>
    <row r="101" spans="1:10" ht="25.5">
      <c r="A101" s="9">
        <f t="shared" si="2"/>
        <v>98</v>
      </c>
      <c r="B101" s="13" t="s">
        <v>45</v>
      </c>
      <c r="C101" s="13" t="s">
        <v>134</v>
      </c>
      <c r="D101" s="15" t="s">
        <v>515</v>
      </c>
      <c r="E101" s="16" t="s">
        <v>358</v>
      </c>
      <c r="F101" s="13">
        <v>5</v>
      </c>
      <c r="G101" s="23"/>
      <c r="H101" s="35"/>
      <c r="I101" s="29"/>
      <c r="J101" s="28"/>
    </row>
    <row r="102" spans="1:10" ht="25.5">
      <c r="A102" s="9">
        <f t="shared" si="2"/>
        <v>99</v>
      </c>
      <c r="B102" s="13" t="s">
        <v>15</v>
      </c>
      <c r="C102" s="13" t="s">
        <v>135</v>
      </c>
      <c r="D102" s="15" t="s">
        <v>514</v>
      </c>
      <c r="E102" s="16" t="s">
        <v>332</v>
      </c>
      <c r="F102" s="13">
        <v>8</v>
      </c>
      <c r="G102" s="23"/>
      <c r="H102" s="35"/>
      <c r="I102" s="29"/>
      <c r="J102" s="28"/>
    </row>
    <row r="103" spans="1:10" ht="25.5">
      <c r="A103" s="9">
        <f t="shared" si="2"/>
        <v>100</v>
      </c>
      <c r="B103" s="13" t="s">
        <v>123</v>
      </c>
      <c r="C103" s="13" t="s">
        <v>136</v>
      </c>
      <c r="D103" s="15" t="s">
        <v>513</v>
      </c>
      <c r="E103" s="16" t="s">
        <v>21</v>
      </c>
      <c r="F103" s="13">
        <v>9</v>
      </c>
      <c r="G103" s="23"/>
      <c r="H103" s="35"/>
      <c r="I103" s="29"/>
      <c r="J103" s="28"/>
    </row>
    <row r="104" spans="1:10" ht="38.25">
      <c r="A104" s="9">
        <f t="shared" si="2"/>
        <v>101</v>
      </c>
      <c r="B104" s="13" t="s">
        <v>137</v>
      </c>
      <c r="C104" s="13" t="s">
        <v>138</v>
      </c>
      <c r="D104" s="15" t="s">
        <v>511</v>
      </c>
      <c r="E104" s="16" t="s">
        <v>30</v>
      </c>
      <c r="F104" s="13">
        <v>25</v>
      </c>
      <c r="G104" s="23"/>
      <c r="H104" s="35"/>
      <c r="I104" s="29"/>
      <c r="J104" s="28"/>
    </row>
    <row r="105" spans="1:10" ht="38.25">
      <c r="A105" s="9">
        <f t="shared" si="2"/>
        <v>102</v>
      </c>
      <c r="B105" s="13" t="s">
        <v>22</v>
      </c>
      <c r="C105" s="13">
        <v>1631</v>
      </c>
      <c r="D105" s="15" t="s">
        <v>512</v>
      </c>
      <c r="E105" s="16" t="s">
        <v>332</v>
      </c>
      <c r="F105" s="13">
        <v>8</v>
      </c>
      <c r="G105" s="23"/>
      <c r="H105" s="35"/>
      <c r="I105" s="29"/>
      <c r="J105" s="28"/>
    </row>
    <row r="106" spans="1:10" ht="25.5">
      <c r="A106" s="9">
        <f t="shared" si="2"/>
        <v>103</v>
      </c>
      <c r="B106" s="13" t="s">
        <v>123</v>
      </c>
      <c r="C106" s="13" t="s">
        <v>139</v>
      </c>
      <c r="D106" s="14" t="s">
        <v>140</v>
      </c>
      <c r="E106" s="16" t="s">
        <v>30</v>
      </c>
      <c r="F106" s="13">
        <v>10</v>
      </c>
      <c r="G106" s="23"/>
      <c r="H106" s="35"/>
      <c r="I106" s="29"/>
      <c r="J106" s="28"/>
    </row>
    <row r="107" spans="1:10" ht="25.5">
      <c r="A107" s="9">
        <f t="shared" si="2"/>
        <v>104</v>
      </c>
      <c r="B107" s="13" t="s">
        <v>141</v>
      </c>
      <c r="C107" s="13" t="s">
        <v>142</v>
      </c>
      <c r="D107" s="15" t="s">
        <v>510</v>
      </c>
      <c r="E107" s="16" t="s">
        <v>30</v>
      </c>
      <c r="F107" s="13">
        <v>13</v>
      </c>
      <c r="G107" s="23"/>
      <c r="H107" s="35"/>
      <c r="I107" s="29"/>
      <c r="J107" s="28"/>
    </row>
    <row r="108" spans="1:10" ht="38.25">
      <c r="A108" s="9">
        <f t="shared" si="2"/>
        <v>105</v>
      </c>
      <c r="B108" s="13" t="s">
        <v>48</v>
      </c>
      <c r="C108" s="13">
        <v>260678</v>
      </c>
      <c r="D108" s="15" t="s">
        <v>509</v>
      </c>
      <c r="E108" s="16" t="s">
        <v>340</v>
      </c>
      <c r="F108" s="13">
        <v>6</v>
      </c>
      <c r="G108" s="23"/>
      <c r="H108" s="35"/>
      <c r="I108" s="29"/>
      <c r="J108" s="28"/>
    </row>
    <row r="109" spans="1:10" ht="25.5">
      <c r="A109" s="9">
        <f t="shared" si="2"/>
        <v>106</v>
      </c>
      <c r="B109" s="13" t="s">
        <v>143</v>
      </c>
      <c r="C109" s="13">
        <v>402824</v>
      </c>
      <c r="D109" s="14" t="s">
        <v>144</v>
      </c>
      <c r="E109" s="16" t="s">
        <v>332</v>
      </c>
      <c r="F109" s="13">
        <v>16</v>
      </c>
      <c r="G109" s="23"/>
      <c r="H109" s="35"/>
      <c r="I109" s="29"/>
      <c r="J109" s="28"/>
    </row>
    <row r="110" spans="1:10" ht="25.5">
      <c r="A110" s="9">
        <f t="shared" si="2"/>
        <v>107</v>
      </c>
      <c r="B110" s="13" t="s">
        <v>141</v>
      </c>
      <c r="C110" s="13" t="s">
        <v>145</v>
      </c>
      <c r="D110" s="15" t="s">
        <v>508</v>
      </c>
      <c r="E110" s="16" t="s">
        <v>30</v>
      </c>
      <c r="F110" s="13">
        <v>15</v>
      </c>
      <c r="G110" s="23"/>
      <c r="H110" s="35"/>
      <c r="I110" s="29"/>
      <c r="J110" s="28"/>
    </row>
    <row r="111" spans="1:10" ht="25.5">
      <c r="A111" s="9">
        <f t="shared" si="2"/>
        <v>108</v>
      </c>
      <c r="B111" s="13" t="s">
        <v>141</v>
      </c>
      <c r="C111" s="13" t="s">
        <v>146</v>
      </c>
      <c r="D111" s="15" t="s">
        <v>507</v>
      </c>
      <c r="E111" s="16" t="s">
        <v>30</v>
      </c>
      <c r="F111" s="13">
        <v>31</v>
      </c>
      <c r="G111" s="24"/>
      <c r="H111" s="36"/>
      <c r="I111" s="29"/>
      <c r="J111" s="28"/>
    </row>
    <row r="112" spans="1:10" ht="25.5">
      <c r="A112" s="9">
        <f t="shared" si="2"/>
        <v>109</v>
      </c>
      <c r="B112" s="13" t="s">
        <v>147</v>
      </c>
      <c r="C112" s="13" t="s">
        <v>148</v>
      </c>
      <c r="D112" s="15" t="s">
        <v>506</v>
      </c>
      <c r="E112" s="16" t="s">
        <v>332</v>
      </c>
      <c r="F112" s="13">
        <v>20</v>
      </c>
      <c r="G112" s="23"/>
      <c r="H112" s="35"/>
      <c r="I112" s="29"/>
      <c r="J112" s="28"/>
    </row>
    <row r="113" spans="1:10" ht="25.5">
      <c r="A113" s="9">
        <f t="shared" si="2"/>
        <v>110</v>
      </c>
      <c r="B113" s="13" t="s">
        <v>149</v>
      </c>
      <c r="C113" s="13" t="s">
        <v>150</v>
      </c>
      <c r="D113" s="15" t="s">
        <v>505</v>
      </c>
      <c r="E113" s="16" t="s">
        <v>30</v>
      </c>
      <c r="F113" s="13">
        <v>25</v>
      </c>
      <c r="G113" s="24"/>
      <c r="H113" s="36"/>
      <c r="I113" s="29"/>
      <c r="J113" s="28"/>
    </row>
    <row r="114" spans="1:10" ht="25.5">
      <c r="A114" s="9">
        <f t="shared" si="2"/>
        <v>111</v>
      </c>
      <c r="B114" s="13" t="s">
        <v>149</v>
      </c>
      <c r="C114" s="13" t="s">
        <v>150</v>
      </c>
      <c r="D114" s="15" t="s">
        <v>505</v>
      </c>
      <c r="E114" s="13" t="s">
        <v>121</v>
      </c>
      <c r="F114" s="13">
        <v>5</v>
      </c>
      <c r="G114" s="23"/>
      <c r="H114" s="35"/>
      <c r="I114" s="29"/>
      <c r="J114" s="28"/>
    </row>
    <row r="115" spans="1:10" ht="25.5">
      <c r="A115" s="9">
        <f t="shared" si="2"/>
        <v>112</v>
      </c>
      <c r="B115" s="13" t="s">
        <v>149</v>
      </c>
      <c r="C115" s="13" t="s">
        <v>151</v>
      </c>
      <c r="D115" s="15" t="s">
        <v>504</v>
      </c>
      <c r="E115" s="16" t="s">
        <v>30</v>
      </c>
      <c r="F115" s="13">
        <v>25</v>
      </c>
      <c r="G115" s="23"/>
      <c r="H115" s="35"/>
      <c r="I115" s="29"/>
      <c r="J115" s="28"/>
    </row>
    <row r="116" spans="1:10" ht="25.5">
      <c r="A116" s="9">
        <f t="shared" si="2"/>
        <v>113</v>
      </c>
      <c r="B116" s="13" t="s">
        <v>149</v>
      </c>
      <c r="C116" s="13" t="s">
        <v>151</v>
      </c>
      <c r="D116" s="15" t="s">
        <v>504</v>
      </c>
      <c r="E116" s="13" t="s">
        <v>121</v>
      </c>
      <c r="F116" s="13">
        <v>6</v>
      </c>
      <c r="G116" s="23"/>
      <c r="H116" s="35"/>
      <c r="I116" s="29"/>
      <c r="J116" s="28"/>
    </row>
    <row r="117" spans="1:10" ht="25.5">
      <c r="A117" s="9">
        <f t="shared" si="2"/>
        <v>114</v>
      </c>
      <c r="B117" s="13" t="s">
        <v>149</v>
      </c>
      <c r="C117" s="13" t="s">
        <v>152</v>
      </c>
      <c r="D117" s="15" t="s">
        <v>503</v>
      </c>
      <c r="E117" s="16" t="s">
        <v>30</v>
      </c>
      <c r="F117" s="13">
        <v>25</v>
      </c>
      <c r="G117" s="23"/>
      <c r="H117" s="35"/>
      <c r="I117" s="29"/>
      <c r="J117" s="28"/>
    </row>
    <row r="118" spans="1:10" ht="25.5">
      <c r="A118" s="9">
        <f t="shared" si="2"/>
        <v>115</v>
      </c>
      <c r="B118" s="13" t="s">
        <v>149</v>
      </c>
      <c r="C118" s="13" t="s">
        <v>152</v>
      </c>
      <c r="D118" s="15" t="s">
        <v>503</v>
      </c>
      <c r="E118" s="13" t="s">
        <v>121</v>
      </c>
      <c r="F118" s="13">
        <v>2</v>
      </c>
      <c r="G118" s="23"/>
      <c r="H118" s="35"/>
      <c r="I118" s="29"/>
      <c r="J118" s="28"/>
    </row>
    <row r="119" spans="1:10" ht="25.5">
      <c r="A119" s="9">
        <f t="shared" si="2"/>
        <v>116</v>
      </c>
      <c r="B119" s="13" t="s">
        <v>153</v>
      </c>
      <c r="C119" s="13" t="s">
        <v>154</v>
      </c>
      <c r="D119" s="15" t="s">
        <v>502</v>
      </c>
      <c r="E119" s="13" t="s">
        <v>121</v>
      </c>
      <c r="F119" s="13">
        <v>20</v>
      </c>
      <c r="G119" s="23"/>
      <c r="H119" s="35"/>
      <c r="I119" s="29"/>
      <c r="J119" s="28"/>
    </row>
    <row r="120" spans="1:10" ht="25.5">
      <c r="A120" s="9">
        <f t="shared" si="2"/>
        <v>117</v>
      </c>
      <c r="B120" s="13" t="s">
        <v>153</v>
      </c>
      <c r="C120" s="13" t="s">
        <v>154</v>
      </c>
      <c r="D120" s="15" t="s">
        <v>502</v>
      </c>
      <c r="E120" s="16" t="s">
        <v>30</v>
      </c>
      <c r="F120" s="13">
        <v>2</v>
      </c>
      <c r="G120" s="23"/>
      <c r="H120" s="35"/>
      <c r="I120" s="29"/>
      <c r="J120" s="28"/>
    </row>
    <row r="121" spans="1:10" ht="25.5">
      <c r="A121" s="9">
        <f t="shared" si="2"/>
        <v>118</v>
      </c>
      <c r="B121" s="13" t="s">
        <v>153</v>
      </c>
      <c r="C121" s="13" t="s">
        <v>155</v>
      </c>
      <c r="D121" s="15" t="s">
        <v>501</v>
      </c>
      <c r="E121" s="13" t="s">
        <v>121</v>
      </c>
      <c r="F121" s="13">
        <v>17</v>
      </c>
      <c r="G121" s="23"/>
      <c r="H121" s="35"/>
      <c r="I121" s="29"/>
      <c r="J121" s="28"/>
    </row>
    <row r="122" spans="1:10" ht="25.5">
      <c r="A122" s="9">
        <f t="shared" si="2"/>
        <v>119</v>
      </c>
      <c r="B122" s="13" t="s">
        <v>153</v>
      </c>
      <c r="C122" s="13" t="s">
        <v>155</v>
      </c>
      <c r="D122" s="15" t="s">
        <v>501</v>
      </c>
      <c r="E122" s="16" t="s">
        <v>30</v>
      </c>
      <c r="F122" s="13">
        <v>8</v>
      </c>
      <c r="G122" s="23"/>
      <c r="H122" s="35"/>
      <c r="I122" s="29"/>
      <c r="J122" s="28"/>
    </row>
    <row r="123" spans="1:10" ht="25.5">
      <c r="A123" s="9">
        <f t="shared" si="2"/>
        <v>120</v>
      </c>
      <c r="B123" s="13" t="s">
        <v>153</v>
      </c>
      <c r="C123" s="13" t="s">
        <v>156</v>
      </c>
      <c r="D123" s="15" t="s">
        <v>500</v>
      </c>
      <c r="E123" s="13" t="s">
        <v>121</v>
      </c>
      <c r="F123" s="13">
        <v>25</v>
      </c>
      <c r="G123" s="23"/>
      <c r="H123" s="35"/>
      <c r="I123" s="29"/>
      <c r="J123" s="28"/>
    </row>
    <row r="124" spans="1:10" ht="25.5">
      <c r="A124" s="9">
        <f t="shared" si="2"/>
        <v>121</v>
      </c>
      <c r="B124" s="13" t="s">
        <v>153</v>
      </c>
      <c r="C124" s="13" t="s">
        <v>156</v>
      </c>
      <c r="D124" s="15" t="s">
        <v>500</v>
      </c>
      <c r="E124" s="16" t="s">
        <v>30</v>
      </c>
      <c r="F124" s="13">
        <v>10</v>
      </c>
      <c r="G124" s="23"/>
      <c r="H124" s="35"/>
      <c r="I124" s="29"/>
      <c r="J124" s="28"/>
    </row>
    <row r="125" spans="1:10" ht="25.5">
      <c r="A125" s="9">
        <f t="shared" si="2"/>
        <v>122</v>
      </c>
      <c r="B125" s="13" t="s">
        <v>153</v>
      </c>
      <c r="C125" s="13" t="s">
        <v>157</v>
      </c>
      <c r="D125" s="15" t="s">
        <v>499</v>
      </c>
      <c r="E125" s="13" t="s">
        <v>121</v>
      </c>
      <c r="F125" s="13">
        <v>10</v>
      </c>
      <c r="G125" s="23"/>
      <c r="H125" s="35"/>
      <c r="I125" s="29"/>
      <c r="J125" s="28"/>
    </row>
    <row r="126" spans="1:10" ht="25.5">
      <c r="A126" s="9">
        <f t="shared" si="2"/>
        <v>123</v>
      </c>
      <c r="B126" s="13" t="s">
        <v>153</v>
      </c>
      <c r="C126" s="13" t="s">
        <v>157</v>
      </c>
      <c r="D126" s="15" t="s">
        <v>499</v>
      </c>
      <c r="E126" s="16" t="s">
        <v>30</v>
      </c>
      <c r="F126" s="13">
        <v>5</v>
      </c>
      <c r="G126" s="23"/>
      <c r="H126" s="35"/>
      <c r="I126" s="29"/>
      <c r="J126" s="28"/>
    </row>
    <row r="127" spans="1:10" ht="25.5">
      <c r="A127" s="9">
        <f t="shared" si="2"/>
        <v>124</v>
      </c>
      <c r="B127" s="13" t="s">
        <v>158</v>
      </c>
      <c r="C127" s="13" t="s">
        <v>159</v>
      </c>
      <c r="D127" s="14" t="s">
        <v>160</v>
      </c>
      <c r="E127" s="16" t="s">
        <v>30</v>
      </c>
      <c r="F127" s="13">
        <v>12</v>
      </c>
      <c r="G127" s="23"/>
      <c r="H127" s="35"/>
      <c r="I127" s="29"/>
      <c r="J127" s="28"/>
    </row>
    <row r="128" spans="1:10" ht="25.5">
      <c r="A128" s="9">
        <f t="shared" si="2"/>
        <v>125</v>
      </c>
      <c r="B128" s="13" t="s">
        <v>158</v>
      </c>
      <c r="C128" s="13" t="s">
        <v>161</v>
      </c>
      <c r="D128" s="15" t="s">
        <v>498</v>
      </c>
      <c r="E128" s="16" t="s">
        <v>30</v>
      </c>
      <c r="F128" s="13">
        <v>13</v>
      </c>
      <c r="G128" s="23"/>
      <c r="H128" s="35"/>
      <c r="I128" s="29"/>
      <c r="J128" s="28"/>
    </row>
    <row r="129" spans="1:10" ht="25.5">
      <c r="A129" s="9">
        <f t="shared" si="2"/>
        <v>126</v>
      </c>
      <c r="B129" s="13" t="s">
        <v>158</v>
      </c>
      <c r="C129" s="13" t="s">
        <v>162</v>
      </c>
      <c r="D129" s="15" t="s">
        <v>497</v>
      </c>
      <c r="E129" s="16" t="s">
        <v>30</v>
      </c>
      <c r="F129" s="13">
        <v>5</v>
      </c>
      <c r="G129" s="23"/>
      <c r="H129" s="35"/>
      <c r="I129" s="29"/>
      <c r="J129" s="28"/>
    </row>
    <row r="130" spans="1:10" ht="25.5">
      <c r="A130" s="9">
        <f t="shared" si="2"/>
        <v>127</v>
      </c>
      <c r="B130" s="13" t="s">
        <v>158</v>
      </c>
      <c r="C130" s="13" t="s">
        <v>162</v>
      </c>
      <c r="D130" s="15" t="s">
        <v>497</v>
      </c>
      <c r="E130" s="16" t="s">
        <v>285</v>
      </c>
      <c r="F130" s="13">
        <v>1</v>
      </c>
      <c r="G130" s="23"/>
      <c r="H130" s="35"/>
      <c r="I130" s="29"/>
      <c r="J130" s="28"/>
    </row>
    <row r="131" spans="1:10" ht="25.5">
      <c r="A131" s="9">
        <f t="shared" si="2"/>
        <v>128</v>
      </c>
      <c r="B131" s="13" t="s">
        <v>163</v>
      </c>
      <c r="C131" s="13" t="s">
        <v>164</v>
      </c>
      <c r="D131" s="15" t="s">
        <v>496</v>
      </c>
      <c r="E131" s="16" t="s">
        <v>30</v>
      </c>
      <c r="F131" s="13">
        <v>13</v>
      </c>
      <c r="G131" s="23"/>
      <c r="H131" s="35"/>
      <c r="I131" s="29"/>
      <c r="J131" s="28"/>
    </row>
    <row r="132" spans="1:10" ht="25.5">
      <c r="A132" s="9">
        <f t="shared" si="2"/>
        <v>129</v>
      </c>
      <c r="B132" s="13" t="s">
        <v>163</v>
      </c>
      <c r="C132" s="13" t="s">
        <v>164</v>
      </c>
      <c r="D132" s="15" t="s">
        <v>496</v>
      </c>
      <c r="E132" s="16" t="s">
        <v>285</v>
      </c>
      <c r="F132" s="13">
        <v>1</v>
      </c>
      <c r="G132" s="23"/>
      <c r="H132" s="35"/>
      <c r="I132" s="29"/>
      <c r="J132" s="28"/>
    </row>
    <row r="133" spans="1:10" ht="25.5">
      <c r="A133" s="9">
        <f t="shared" si="2"/>
        <v>130</v>
      </c>
      <c r="B133" s="13" t="s">
        <v>15</v>
      </c>
      <c r="C133" s="13" t="s">
        <v>165</v>
      </c>
      <c r="D133" s="15" t="s">
        <v>495</v>
      </c>
      <c r="E133" s="16" t="s">
        <v>30</v>
      </c>
      <c r="F133" s="13">
        <v>14</v>
      </c>
      <c r="G133" s="23"/>
      <c r="H133" s="35"/>
      <c r="I133" s="29"/>
      <c r="J133" s="28"/>
    </row>
    <row r="134" spans="1:10" ht="25.5">
      <c r="A134" s="9">
        <f t="shared" si="2"/>
        <v>131</v>
      </c>
      <c r="B134" s="13" t="s">
        <v>15</v>
      </c>
      <c r="C134" s="13" t="s">
        <v>165</v>
      </c>
      <c r="D134" s="15" t="s">
        <v>495</v>
      </c>
      <c r="E134" s="13" t="s">
        <v>121</v>
      </c>
      <c r="F134" s="13">
        <v>16</v>
      </c>
      <c r="G134" s="23"/>
      <c r="H134" s="35"/>
      <c r="I134" s="29"/>
      <c r="J134" s="28"/>
    </row>
    <row r="135" spans="1:10" ht="38.25">
      <c r="A135" s="9">
        <f t="shared" si="2"/>
        <v>132</v>
      </c>
      <c r="B135" s="13" t="s">
        <v>15</v>
      </c>
      <c r="C135" s="13" t="s">
        <v>166</v>
      </c>
      <c r="D135" s="15" t="s">
        <v>494</v>
      </c>
      <c r="E135" s="16" t="s">
        <v>21</v>
      </c>
      <c r="F135" s="13">
        <v>9</v>
      </c>
      <c r="G135" s="23"/>
      <c r="H135" s="35"/>
      <c r="I135" s="29"/>
      <c r="J135" s="28"/>
    </row>
    <row r="136" spans="1:10" ht="25.5">
      <c r="A136" s="9">
        <f t="shared" si="2"/>
        <v>133</v>
      </c>
      <c r="B136" s="13" t="s">
        <v>167</v>
      </c>
      <c r="C136" s="13">
        <v>21341</v>
      </c>
      <c r="D136" s="15" t="s">
        <v>493</v>
      </c>
      <c r="E136" s="16" t="s">
        <v>340</v>
      </c>
      <c r="F136" s="13">
        <v>11</v>
      </c>
      <c r="G136" s="23"/>
      <c r="H136" s="35"/>
      <c r="I136" s="29"/>
      <c r="J136" s="28"/>
    </row>
    <row r="137" spans="1:10" ht="25.5">
      <c r="A137" s="9">
        <f t="shared" si="2"/>
        <v>134</v>
      </c>
      <c r="B137" s="13" t="s">
        <v>168</v>
      </c>
      <c r="C137" s="13" t="s">
        <v>169</v>
      </c>
      <c r="D137" s="15" t="s">
        <v>492</v>
      </c>
      <c r="E137" s="16" t="s">
        <v>359</v>
      </c>
      <c r="F137" s="13">
        <v>6</v>
      </c>
      <c r="G137" s="23"/>
      <c r="H137" s="35"/>
      <c r="I137" s="29"/>
      <c r="J137" s="28"/>
    </row>
    <row r="138" spans="1:10" ht="25.5">
      <c r="A138" s="9">
        <f t="shared" si="2"/>
        <v>135</v>
      </c>
      <c r="B138" s="13" t="s">
        <v>170</v>
      </c>
      <c r="C138" s="13" t="s">
        <v>171</v>
      </c>
      <c r="D138" s="14" t="s">
        <v>172</v>
      </c>
      <c r="E138" s="16" t="s">
        <v>332</v>
      </c>
      <c r="F138" s="13">
        <v>6000</v>
      </c>
      <c r="G138" s="23"/>
      <c r="H138" s="35"/>
      <c r="I138" s="29"/>
      <c r="J138" s="28"/>
    </row>
    <row r="139" spans="1:10" ht="25.5">
      <c r="A139" s="9">
        <f t="shared" si="2"/>
        <v>136</v>
      </c>
      <c r="B139" s="13" t="s">
        <v>15</v>
      </c>
      <c r="C139" s="13" t="s">
        <v>173</v>
      </c>
      <c r="D139" s="15" t="s">
        <v>491</v>
      </c>
      <c r="E139" s="13" t="s">
        <v>174</v>
      </c>
      <c r="F139" s="13">
        <v>25</v>
      </c>
      <c r="G139" s="23"/>
      <c r="H139" s="35"/>
      <c r="I139" s="29"/>
      <c r="J139" s="28"/>
    </row>
    <row r="140" spans="1:10" ht="12.75">
      <c r="A140" s="9">
        <f t="shared" si="2"/>
        <v>137</v>
      </c>
      <c r="B140" s="13" t="s">
        <v>175</v>
      </c>
      <c r="C140" s="13" t="s">
        <v>176</v>
      </c>
      <c r="D140" s="14" t="s">
        <v>177</v>
      </c>
      <c r="E140" s="16" t="s">
        <v>332</v>
      </c>
      <c r="F140" s="13">
        <v>12</v>
      </c>
      <c r="G140" s="23"/>
      <c r="H140" s="35"/>
      <c r="I140" s="29"/>
      <c r="J140" s="28"/>
    </row>
    <row r="141" spans="1:10" ht="25.5">
      <c r="A141" s="9">
        <f t="shared" si="2"/>
        <v>138</v>
      </c>
      <c r="B141" s="13" t="s">
        <v>15</v>
      </c>
      <c r="C141" s="13" t="s">
        <v>178</v>
      </c>
      <c r="D141" s="15" t="s">
        <v>490</v>
      </c>
      <c r="E141" s="16" t="s">
        <v>360</v>
      </c>
      <c r="F141" s="13">
        <v>6</v>
      </c>
      <c r="G141" s="23"/>
      <c r="H141" s="35"/>
      <c r="I141" s="30"/>
      <c r="J141" s="28"/>
    </row>
    <row r="142" spans="1:10" ht="25.5">
      <c r="A142" s="9">
        <f t="shared" si="2"/>
        <v>139</v>
      </c>
      <c r="B142" s="13" t="s">
        <v>15</v>
      </c>
      <c r="C142" s="13" t="s">
        <v>179</v>
      </c>
      <c r="D142" s="15" t="s">
        <v>489</v>
      </c>
      <c r="E142" s="16" t="s">
        <v>361</v>
      </c>
      <c r="F142" s="13">
        <v>18</v>
      </c>
      <c r="G142" s="23"/>
      <c r="H142" s="35"/>
      <c r="I142" s="29"/>
      <c r="J142" s="28"/>
    </row>
    <row r="143" spans="1:10" ht="40.5" customHeight="1">
      <c r="A143" s="9">
        <f t="shared" si="2"/>
        <v>140</v>
      </c>
      <c r="B143" s="13" t="s">
        <v>15</v>
      </c>
      <c r="C143" s="13" t="s">
        <v>180</v>
      </c>
      <c r="D143" s="15" t="s">
        <v>488</v>
      </c>
      <c r="E143" s="16" t="s">
        <v>362</v>
      </c>
      <c r="F143" s="13">
        <v>6</v>
      </c>
      <c r="G143" s="23"/>
      <c r="H143" s="35"/>
      <c r="I143" s="29"/>
      <c r="J143" s="28"/>
    </row>
    <row r="144" spans="1:10" ht="25.5">
      <c r="A144" s="9">
        <f t="shared" si="2"/>
        <v>141</v>
      </c>
      <c r="B144" s="13" t="s">
        <v>15</v>
      </c>
      <c r="C144" s="13" t="s">
        <v>181</v>
      </c>
      <c r="D144" s="15" t="s">
        <v>487</v>
      </c>
      <c r="E144" s="16" t="s">
        <v>332</v>
      </c>
      <c r="F144" s="13">
        <v>10</v>
      </c>
      <c r="G144" s="23"/>
      <c r="H144" s="35"/>
      <c r="I144" s="30"/>
      <c r="J144" s="28"/>
    </row>
    <row r="145" spans="1:10" ht="25.5">
      <c r="A145" s="9">
        <f t="shared" si="2"/>
        <v>142</v>
      </c>
      <c r="B145" s="13" t="s">
        <v>15</v>
      </c>
      <c r="C145" s="13" t="s">
        <v>182</v>
      </c>
      <c r="D145" s="15" t="s">
        <v>486</v>
      </c>
      <c r="E145" s="16" t="s">
        <v>363</v>
      </c>
      <c r="F145" s="13">
        <v>12</v>
      </c>
      <c r="G145" s="23"/>
      <c r="H145" s="35"/>
      <c r="I145" s="30"/>
      <c r="J145" s="28"/>
    </row>
    <row r="146" spans="1:10" ht="25.5">
      <c r="A146" s="9">
        <f t="shared" si="2"/>
        <v>143</v>
      </c>
      <c r="B146" s="13" t="s">
        <v>117</v>
      </c>
      <c r="C146" s="13">
        <v>926403</v>
      </c>
      <c r="D146" s="14" t="s">
        <v>183</v>
      </c>
      <c r="E146" s="16" t="s">
        <v>364</v>
      </c>
      <c r="F146" s="13">
        <v>1</v>
      </c>
      <c r="G146" s="23"/>
      <c r="H146" s="35"/>
      <c r="I146" s="30"/>
      <c r="J146" s="28"/>
    </row>
    <row r="147" spans="1:10" ht="38.25">
      <c r="A147" s="9">
        <f t="shared" si="2"/>
        <v>144</v>
      </c>
      <c r="B147" s="13" t="s">
        <v>120</v>
      </c>
      <c r="C147" s="13">
        <v>36262</v>
      </c>
      <c r="D147" s="15" t="s">
        <v>485</v>
      </c>
      <c r="E147" s="16" t="s">
        <v>362</v>
      </c>
      <c r="F147" s="13">
        <v>24</v>
      </c>
      <c r="G147" s="23"/>
      <c r="H147" s="35"/>
      <c r="I147" s="29"/>
      <c r="J147" s="28"/>
    </row>
    <row r="148" spans="1:10" ht="12.75">
      <c r="A148" s="9">
        <f t="shared" si="2"/>
        <v>145</v>
      </c>
      <c r="B148" s="13" t="s">
        <v>45</v>
      </c>
      <c r="C148" s="13" t="s">
        <v>184</v>
      </c>
      <c r="D148" s="15" t="s">
        <v>484</v>
      </c>
      <c r="E148" s="16" t="s">
        <v>44</v>
      </c>
      <c r="F148" s="13">
        <v>9</v>
      </c>
      <c r="G148" s="23"/>
      <c r="H148" s="35"/>
      <c r="I148" s="30"/>
      <c r="J148" s="28"/>
    </row>
    <row r="149" spans="1:10" ht="25.5">
      <c r="A149" s="9">
        <f t="shared" si="2"/>
        <v>146</v>
      </c>
      <c r="B149" s="13" t="s">
        <v>120</v>
      </c>
      <c r="C149" s="13">
        <v>34256</v>
      </c>
      <c r="D149" s="15" t="s">
        <v>483</v>
      </c>
      <c r="E149" s="16" t="s">
        <v>365</v>
      </c>
      <c r="F149" s="13">
        <v>12</v>
      </c>
      <c r="G149" s="23"/>
      <c r="H149" s="35"/>
      <c r="I149" s="29"/>
      <c r="J149" s="28"/>
    </row>
    <row r="150" spans="1:10" ht="25.5">
      <c r="A150" s="9">
        <f t="shared" si="2"/>
        <v>147</v>
      </c>
      <c r="B150" s="13" t="s">
        <v>120</v>
      </c>
      <c r="C150" s="13">
        <v>34256</v>
      </c>
      <c r="D150" s="15" t="s">
        <v>483</v>
      </c>
      <c r="E150" s="13" t="s">
        <v>185</v>
      </c>
      <c r="F150" s="13">
        <v>1</v>
      </c>
      <c r="G150" s="23"/>
      <c r="H150" s="35"/>
      <c r="I150" s="30"/>
      <c r="J150" s="28"/>
    </row>
    <row r="151" spans="1:10" ht="25.5">
      <c r="A151" s="9">
        <f t="shared" si="2"/>
        <v>148</v>
      </c>
      <c r="B151" s="13" t="s">
        <v>120</v>
      </c>
      <c r="C151" s="13">
        <v>34155</v>
      </c>
      <c r="D151" s="15" t="s">
        <v>482</v>
      </c>
      <c r="E151" s="13" t="s">
        <v>186</v>
      </c>
      <c r="F151" s="13">
        <v>5</v>
      </c>
      <c r="G151" s="23"/>
      <c r="H151" s="35"/>
      <c r="I151" s="30"/>
      <c r="J151" s="28"/>
    </row>
    <row r="152" spans="1:10" ht="25.5">
      <c r="A152" s="9">
        <f t="shared" si="2"/>
        <v>149</v>
      </c>
      <c r="B152" s="13" t="s">
        <v>120</v>
      </c>
      <c r="C152" s="13">
        <v>34155</v>
      </c>
      <c r="D152" s="15" t="s">
        <v>482</v>
      </c>
      <c r="E152" s="16" t="s">
        <v>366</v>
      </c>
      <c r="F152" s="13">
        <v>20</v>
      </c>
      <c r="G152" s="23"/>
      <c r="H152" s="35"/>
      <c r="I152" s="30"/>
      <c r="J152" s="28"/>
    </row>
    <row r="153" spans="1:10" ht="25.5">
      <c r="A153" s="9">
        <f t="shared" si="2"/>
        <v>150</v>
      </c>
      <c r="B153" s="13" t="s">
        <v>120</v>
      </c>
      <c r="C153" s="13">
        <v>34133</v>
      </c>
      <c r="D153" s="15" t="s">
        <v>481</v>
      </c>
      <c r="E153" s="16" t="s">
        <v>367</v>
      </c>
      <c r="F153" s="13">
        <v>1</v>
      </c>
      <c r="G153" s="23"/>
      <c r="H153" s="35"/>
      <c r="I153" s="30"/>
      <c r="J153" s="28"/>
    </row>
    <row r="154" spans="1:10" ht="25.5">
      <c r="A154" s="9">
        <f t="shared" si="2"/>
        <v>151</v>
      </c>
      <c r="B154" s="13" t="s">
        <v>187</v>
      </c>
      <c r="C154" s="13" t="s">
        <v>188</v>
      </c>
      <c r="D154" s="14" t="s">
        <v>189</v>
      </c>
      <c r="E154" s="16" t="s">
        <v>332</v>
      </c>
      <c r="F154" s="13">
        <v>10</v>
      </c>
      <c r="G154" s="23"/>
      <c r="H154" s="35"/>
      <c r="I154" s="30"/>
      <c r="J154" s="28"/>
    </row>
    <row r="155" spans="1:10" ht="29.25" customHeight="1">
      <c r="A155" s="9">
        <f t="shared" si="2"/>
        <v>152</v>
      </c>
      <c r="B155" s="13" t="s">
        <v>48</v>
      </c>
      <c r="C155" s="13">
        <v>224150</v>
      </c>
      <c r="D155" s="14" t="s">
        <v>190</v>
      </c>
      <c r="E155" s="16" t="s">
        <v>332</v>
      </c>
      <c r="F155" s="13">
        <v>9</v>
      </c>
      <c r="G155" s="23"/>
      <c r="H155" s="35"/>
      <c r="I155" s="30"/>
      <c r="J155" s="28"/>
    </row>
    <row r="156" spans="1:10" ht="12.75">
      <c r="A156" s="9">
        <f aca="true" t="shared" si="3" ref="A156:A219">A155+1</f>
        <v>153</v>
      </c>
      <c r="B156" s="13" t="s">
        <v>191</v>
      </c>
      <c r="C156" s="13" t="s">
        <v>192</v>
      </c>
      <c r="D156" s="14" t="s">
        <v>193</v>
      </c>
      <c r="E156" s="16" t="s">
        <v>333</v>
      </c>
      <c r="F156" s="13">
        <v>10</v>
      </c>
      <c r="G156" s="23"/>
      <c r="H156" s="35"/>
      <c r="I156" s="30"/>
      <c r="J156" s="28"/>
    </row>
    <row r="157" spans="1:10" ht="24.75" customHeight="1">
      <c r="A157" s="9">
        <f t="shared" si="3"/>
        <v>154</v>
      </c>
      <c r="B157" s="13" t="s">
        <v>22</v>
      </c>
      <c r="C157" s="13" t="s">
        <v>194</v>
      </c>
      <c r="D157" s="15" t="s">
        <v>480</v>
      </c>
      <c r="E157" s="16" t="s">
        <v>368</v>
      </c>
      <c r="F157" s="13">
        <v>43</v>
      </c>
      <c r="G157" s="23"/>
      <c r="H157" s="35"/>
      <c r="I157" s="30"/>
      <c r="J157" s="28"/>
    </row>
    <row r="158" spans="1:10" ht="25.5">
      <c r="A158" s="9">
        <f t="shared" si="3"/>
        <v>155</v>
      </c>
      <c r="B158" s="13" t="s">
        <v>195</v>
      </c>
      <c r="C158" s="47" t="s">
        <v>563</v>
      </c>
      <c r="D158" s="15" t="s">
        <v>377</v>
      </c>
      <c r="E158" s="16" t="s">
        <v>332</v>
      </c>
      <c r="F158" s="13">
        <v>28</v>
      </c>
      <c r="G158" s="23"/>
      <c r="H158" s="35"/>
      <c r="I158" s="29"/>
      <c r="J158" s="28"/>
    </row>
    <row r="159" spans="1:10" ht="38.25">
      <c r="A159" s="9">
        <f t="shared" si="3"/>
        <v>156</v>
      </c>
      <c r="B159" s="13" t="s">
        <v>22</v>
      </c>
      <c r="C159" s="13" t="s">
        <v>196</v>
      </c>
      <c r="D159" s="14" t="s">
        <v>197</v>
      </c>
      <c r="E159" s="16" t="s">
        <v>332</v>
      </c>
      <c r="F159" s="13">
        <v>19</v>
      </c>
      <c r="G159" s="23"/>
      <c r="H159" s="35"/>
      <c r="I159" s="29"/>
      <c r="J159" s="28"/>
    </row>
    <row r="160" spans="1:10" ht="38.25">
      <c r="A160" s="9">
        <f t="shared" si="3"/>
        <v>157</v>
      </c>
      <c r="B160" s="13" t="s">
        <v>15</v>
      </c>
      <c r="C160" s="13" t="s">
        <v>198</v>
      </c>
      <c r="D160" s="14" t="s">
        <v>199</v>
      </c>
      <c r="E160" s="16" t="s">
        <v>21</v>
      </c>
      <c r="F160" s="13">
        <v>6</v>
      </c>
      <c r="G160" s="23"/>
      <c r="H160" s="35"/>
      <c r="I160" s="30"/>
      <c r="J160" s="23"/>
    </row>
    <row r="161" spans="1:10" ht="38.25">
      <c r="A161" s="9">
        <f t="shared" si="3"/>
        <v>158</v>
      </c>
      <c r="B161" s="13" t="s">
        <v>15</v>
      </c>
      <c r="C161" s="13" t="s">
        <v>198</v>
      </c>
      <c r="D161" s="15" t="s">
        <v>479</v>
      </c>
      <c r="E161" s="13" t="s">
        <v>200</v>
      </c>
      <c r="F161" s="13">
        <v>2</v>
      </c>
      <c r="G161" s="23"/>
      <c r="H161" s="35"/>
      <c r="I161" s="29"/>
      <c r="J161" s="28"/>
    </row>
    <row r="162" spans="1:10" ht="38.25">
      <c r="A162" s="9">
        <f t="shared" si="3"/>
        <v>159</v>
      </c>
      <c r="B162" s="13" t="s">
        <v>15</v>
      </c>
      <c r="C162" s="13" t="s">
        <v>201</v>
      </c>
      <c r="D162" s="15" t="s">
        <v>478</v>
      </c>
      <c r="E162" s="16" t="s">
        <v>21</v>
      </c>
      <c r="F162" s="13">
        <v>1</v>
      </c>
      <c r="G162" s="23"/>
      <c r="H162" s="35"/>
      <c r="I162" s="30"/>
      <c r="J162" s="28"/>
    </row>
    <row r="163" spans="1:10" ht="25.5">
      <c r="A163" s="9">
        <f t="shared" si="3"/>
        <v>160</v>
      </c>
      <c r="B163" s="13" t="s">
        <v>15</v>
      </c>
      <c r="C163" s="13" t="s">
        <v>202</v>
      </c>
      <c r="D163" s="15" t="s">
        <v>476</v>
      </c>
      <c r="E163" s="16" t="s">
        <v>332</v>
      </c>
      <c r="F163" s="13">
        <v>2</v>
      </c>
      <c r="G163" s="23"/>
      <c r="H163" s="35"/>
      <c r="I163" s="30"/>
      <c r="J163" s="28"/>
    </row>
    <row r="164" spans="1:10" ht="25.5">
      <c r="A164" s="9">
        <f t="shared" si="3"/>
        <v>161</v>
      </c>
      <c r="B164" s="13" t="s">
        <v>15</v>
      </c>
      <c r="C164" s="13" t="s">
        <v>202</v>
      </c>
      <c r="D164" s="15" t="s">
        <v>476</v>
      </c>
      <c r="E164" s="16" t="s">
        <v>339</v>
      </c>
      <c r="F164" s="13">
        <v>3</v>
      </c>
      <c r="G164" s="23"/>
      <c r="H164" s="35"/>
      <c r="I164" s="30"/>
      <c r="J164" s="28"/>
    </row>
    <row r="165" spans="1:10" ht="25.5">
      <c r="A165" s="9">
        <f t="shared" si="3"/>
        <v>162</v>
      </c>
      <c r="B165" s="13" t="s">
        <v>15</v>
      </c>
      <c r="C165" s="13" t="s">
        <v>203</v>
      </c>
      <c r="D165" s="15" t="s">
        <v>477</v>
      </c>
      <c r="E165" s="16" t="s">
        <v>332</v>
      </c>
      <c r="F165" s="13">
        <v>15</v>
      </c>
      <c r="G165" s="23"/>
      <c r="H165" s="35"/>
      <c r="I165" s="30"/>
      <c r="J165" s="28"/>
    </row>
    <row r="166" spans="1:10" ht="25.5">
      <c r="A166" s="9">
        <f t="shared" si="3"/>
        <v>163</v>
      </c>
      <c r="B166" s="13" t="s">
        <v>15</v>
      </c>
      <c r="C166" s="13" t="s">
        <v>204</v>
      </c>
      <c r="D166" s="15" t="s">
        <v>475</v>
      </c>
      <c r="E166" s="16" t="s">
        <v>332</v>
      </c>
      <c r="F166" s="13">
        <v>1</v>
      </c>
      <c r="G166" s="23"/>
      <c r="H166" s="35"/>
      <c r="I166" s="30"/>
      <c r="J166" s="28"/>
    </row>
    <row r="167" spans="1:10" ht="25.5">
      <c r="A167" s="9">
        <f t="shared" si="3"/>
        <v>164</v>
      </c>
      <c r="B167" s="13" t="s">
        <v>15</v>
      </c>
      <c r="C167" s="13" t="s">
        <v>204</v>
      </c>
      <c r="D167" s="15" t="s">
        <v>475</v>
      </c>
      <c r="E167" s="16" t="s">
        <v>369</v>
      </c>
      <c r="F167" s="13">
        <v>2</v>
      </c>
      <c r="G167" s="23"/>
      <c r="H167" s="35"/>
      <c r="I167" s="30"/>
      <c r="J167" s="28"/>
    </row>
    <row r="168" spans="1:10" ht="25.5">
      <c r="A168" s="9">
        <f t="shared" si="3"/>
        <v>165</v>
      </c>
      <c r="B168" s="13" t="s">
        <v>123</v>
      </c>
      <c r="C168" s="13" t="s">
        <v>205</v>
      </c>
      <c r="D168" s="15" t="s">
        <v>474</v>
      </c>
      <c r="E168" s="16" t="s">
        <v>370</v>
      </c>
      <c r="F168" s="13">
        <v>9</v>
      </c>
      <c r="G168" s="23"/>
      <c r="H168" s="35"/>
      <c r="I168" s="30"/>
      <c r="J168" s="28"/>
    </row>
    <row r="169" spans="1:10" ht="25.5">
      <c r="A169" s="9">
        <f t="shared" si="3"/>
        <v>166</v>
      </c>
      <c r="B169" s="13" t="s">
        <v>206</v>
      </c>
      <c r="C169" s="13" t="s">
        <v>207</v>
      </c>
      <c r="D169" s="14" t="s">
        <v>208</v>
      </c>
      <c r="E169" s="16" t="s">
        <v>370</v>
      </c>
      <c r="F169" s="13">
        <v>40</v>
      </c>
      <c r="G169" s="23"/>
      <c r="H169" s="35"/>
      <c r="I169" s="30"/>
      <c r="J169" s="28"/>
    </row>
    <row r="170" spans="1:10" ht="38.25">
      <c r="A170" s="9">
        <f t="shared" si="3"/>
        <v>167</v>
      </c>
      <c r="B170" s="13" t="s">
        <v>123</v>
      </c>
      <c r="C170" s="13" t="s">
        <v>209</v>
      </c>
      <c r="D170" s="15" t="s">
        <v>473</v>
      </c>
      <c r="E170" s="16" t="s">
        <v>30</v>
      </c>
      <c r="F170" s="13">
        <v>13</v>
      </c>
      <c r="G170" s="23"/>
      <c r="H170" s="35"/>
      <c r="I170" s="30"/>
      <c r="J170" s="28"/>
    </row>
    <row r="171" spans="1:10" ht="38.25">
      <c r="A171" s="9">
        <f t="shared" si="3"/>
        <v>168</v>
      </c>
      <c r="B171" s="13" t="s">
        <v>123</v>
      </c>
      <c r="C171" s="13" t="s">
        <v>210</v>
      </c>
      <c r="D171" s="15" t="s">
        <v>472</v>
      </c>
      <c r="E171" s="16" t="s">
        <v>370</v>
      </c>
      <c r="F171" s="13">
        <v>23</v>
      </c>
      <c r="G171" s="23"/>
      <c r="H171" s="35"/>
      <c r="I171" s="30"/>
      <c r="J171" s="28"/>
    </row>
    <row r="172" spans="1:10" ht="25.5">
      <c r="A172" s="9">
        <f t="shared" si="3"/>
        <v>169</v>
      </c>
      <c r="B172" s="13" t="s">
        <v>211</v>
      </c>
      <c r="C172" s="13" t="s">
        <v>212</v>
      </c>
      <c r="D172" s="15" t="s">
        <v>471</v>
      </c>
      <c r="E172" s="16" t="s">
        <v>30</v>
      </c>
      <c r="F172" s="13">
        <v>10</v>
      </c>
      <c r="G172" s="23"/>
      <c r="H172" s="35"/>
      <c r="I172" s="30"/>
      <c r="J172" s="28"/>
    </row>
    <row r="173" spans="1:10" ht="38.25">
      <c r="A173" s="9">
        <f t="shared" si="3"/>
        <v>170</v>
      </c>
      <c r="B173" s="13" t="s">
        <v>48</v>
      </c>
      <c r="C173" s="13" t="s">
        <v>213</v>
      </c>
      <c r="D173" s="15" t="s">
        <v>470</v>
      </c>
      <c r="E173" s="16" t="s">
        <v>371</v>
      </c>
      <c r="F173" s="13">
        <v>10</v>
      </c>
      <c r="G173" s="23"/>
      <c r="H173" s="35"/>
      <c r="I173" s="30"/>
      <c r="J173" s="28"/>
    </row>
    <row r="174" spans="1:10" ht="38.25">
      <c r="A174" s="9">
        <f t="shared" si="3"/>
        <v>171</v>
      </c>
      <c r="B174" s="13" t="s">
        <v>48</v>
      </c>
      <c r="C174" s="13" t="s">
        <v>214</v>
      </c>
      <c r="D174" s="15" t="s">
        <v>469</v>
      </c>
      <c r="E174" s="16" t="s">
        <v>371</v>
      </c>
      <c r="F174" s="13">
        <v>9</v>
      </c>
      <c r="G174" s="23"/>
      <c r="H174" s="35"/>
      <c r="I174" s="30"/>
      <c r="J174" s="28"/>
    </row>
    <row r="175" spans="1:10" ht="42" customHeight="1">
      <c r="A175" s="9">
        <f t="shared" si="3"/>
        <v>172</v>
      </c>
      <c r="B175" s="13" t="s">
        <v>141</v>
      </c>
      <c r="C175" s="13" t="s">
        <v>215</v>
      </c>
      <c r="D175" s="15" t="s">
        <v>468</v>
      </c>
      <c r="E175" s="16" t="s">
        <v>30</v>
      </c>
      <c r="F175" s="13">
        <v>14</v>
      </c>
      <c r="G175" s="23"/>
      <c r="H175" s="35"/>
      <c r="I175" s="30"/>
      <c r="J175" s="28"/>
    </row>
    <row r="176" spans="1:10" ht="38.25">
      <c r="A176" s="9">
        <f t="shared" si="3"/>
        <v>173</v>
      </c>
      <c r="B176" s="13" t="s">
        <v>22</v>
      </c>
      <c r="C176" s="13" t="s">
        <v>216</v>
      </c>
      <c r="D176" s="15" t="s">
        <v>467</v>
      </c>
      <c r="E176" s="16" t="s">
        <v>339</v>
      </c>
      <c r="F176" s="13">
        <v>4</v>
      </c>
      <c r="G176" s="23"/>
      <c r="H176" s="35"/>
      <c r="I176" s="30"/>
      <c r="J176" s="28"/>
    </row>
    <row r="177" spans="1:10" ht="38.25">
      <c r="A177" s="9">
        <f t="shared" si="3"/>
        <v>174</v>
      </c>
      <c r="B177" s="13" t="s">
        <v>22</v>
      </c>
      <c r="C177" s="13" t="s">
        <v>216</v>
      </c>
      <c r="D177" s="15" t="s">
        <v>467</v>
      </c>
      <c r="E177" s="16" t="s">
        <v>332</v>
      </c>
      <c r="F177" s="13">
        <v>1</v>
      </c>
      <c r="G177" s="23"/>
      <c r="H177" s="35"/>
      <c r="I177" s="30"/>
      <c r="J177" s="28"/>
    </row>
    <row r="178" spans="1:10" ht="38.25">
      <c r="A178" s="9">
        <f t="shared" si="3"/>
        <v>175</v>
      </c>
      <c r="B178" s="13" t="s">
        <v>15</v>
      </c>
      <c r="C178" s="13" t="s">
        <v>217</v>
      </c>
      <c r="D178" s="15" t="s">
        <v>466</v>
      </c>
      <c r="E178" s="16" t="s">
        <v>343</v>
      </c>
      <c r="F178" s="13">
        <v>49</v>
      </c>
      <c r="G178" s="23"/>
      <c r="H178" s="35"/>
      <c r="I178" s="30"/>
      <c r="J178" s="28"/>
    </row>
    <row r="179" spans="1:10" ht="38.25">
      <c r="A179" s="9">
        <f t="shared" si="3"/>
        <v>176</v>
      </c>
      <c r="B179" s="13" t="s">
        <v>15</v>
      </c>
      <c r="C179" s="13" t="s">
        <v>218</v>
      </c>
      <c r="D179" s="15" t="s">
        <v>465</v>
      </c>
      <c r="E179" s="16" t="s">
        <v>343</v>
      </c>
      <c r="F179" s="13">
        <v>21</v>
      </c>
      <c r="G179" s="23"/>
      <c r="H179" s="35"/>
      <c r="I179" s="30"/>
      <c r="J179" s="28"/>
    </row>
    <row r="180" spans="1:10" ht="25.5">
      <c r="A180" s="9">
        <f t="shared" si="3"/>
        <v>177</v>
      </c>
      <c r="B180" s="13" t="s">
        <v>219</v>
      </c>
      <c r="C180" s="13" t="s">
        <v>220</v>
      </c>
      <c r="D180" s="15" t="s">
        <v>464</v>
      </c>
      <c r="E180" s="16" t="s">
        <v>343</v>
      </c>
      <c r="F180" s="13">
        <v>16</v>
      </c>
      <c r="G180" s="23"/>
      <c r="H180" s="35"/>
      <c r="I180" s="29"/>
      <c r="J180" s="28"/>
    </row>
    <row r="181" spans="1:10" ht="25.5">
      <c r="A181" s="9">
        <f t="shared" si="3"/>
        <v>178</v>
      </c>
      <c r="B181" s="13" t="s">
        <v>15</v>
      </c>
      <c r="C181" s="13" t="s">
        <v>221</v>
      </c>
      <c r="D181" s="15" t="s">
        <v>404</v>
      </c>
      <c r="E181" s="16" t="s">
        <v>332</v>
      </c>
      <c r="F181" s="13">
        <v>6</v>
      </c>
      <c r="G181" s="23"/>
      <c r="H181" s="35"/>
      <c r="I181" s="29"/>
      <c r="J181" s="28"/>
    </row>
    <row r="182" spans="1:10" ht="25.5">
      <c r="A182" s="9">
        <f t="shared" si="3"/>
        <v>179</v>
      </c>
      <c r="B182" s="13" t="s">
        <v>15</v>
      </c>
      <c r="C182" s="13" t="s">
        <v>222</v>
      </c>
      <c r="D182" s="15" t="s">
        <v>405</v>
      </c>
      <c r="E182" s="16" t="s">
        <v>332</v>
      </c>
      <c r="F182" s="13">
        <v>4</v>
      </c>
      <c r="G182" s="23"/>
      <c r="H182" s="35"/>
      <c r="I182" s="29"/>
      <c r="J182" s="28"/>
    </row>
    <row r="183" spans="1:10" ht="24.75" customHeight="1">
      <c r="A183" s="9">
        <f t="shared" si="3"/>
        <v>180</v>
      </c>
      <c r="B183" s="13" t="s">
        <v>15</v>
      </c>
      <c r="C183" s="13" t="s">
        <v>222</v>
      </c>
      <c r="D183" s="14" t="s">
        <v>223</v>
      </c>
      <c r="E183" s="16" t="s">
        <v>369</v>
      </c>
      <c r="F183" s="13">
        <v>1</v>
      </c>
      <c r="G183" s="23"/>
      <c r="H183" s="35"/>
      <c r="I183" s="29"/>
      <c r="J183" s="28"/>
    </row>
    <row r="184" spans="1:10" ht="25.5">
      <c r="A184" s="9">
        <f t="shared" si="3"/>
        <v>181</v>
      </c>
      <c r="B184" s="13" t="s">
        <v>141</v>
      </c>
      <c r="C184" s="13" t="s">
        <v>224</v>
      </c>
      <c r="D184" s="15" t="s">
        <v>463</v>
      </c>
      <c r="E184" s="16" t="s">
        <v>30</v>
      </c>
      <c r="F184" s="13">
        <v>10</v>
      </c>
      <c r="G184" s="23"/>
      <c r="H184" s="35"/>
      <c r="I184" s="30"/>
      <c r="J184" s="28"/>
    </row>
    <row r="185" spans="1:10" ht="42.75" customHeight="1">
      <c r="A185" s="9">
        <f t="shared" si="3"/>
        <v>182</v>
      </c>
      <c r="B185" s="13" t="s">
        <v>15</v>
      </c>
      <c r="C185" s="13" t="s">
        <v>225</v>
      </c>
      <c r="D185" s="15" t="s">
        <v>462</v>
      </c>
      <c r="E185" s="16" t="s">
        <v>372</v>
      </c>
      <c r="F185" s="13">
        <v>17</v>
      </c>
      <c r="G185" s="23"/>
      <c r="H185" s="35"/>
      <c r="I185" s="30"/>
      <c r="J185" s="28"/>
    </row>
    <row r="186" spans="1:10" ht="38.25">
      <c r="A186" s="9">
        <f t="shared" si="3"/>
        <v>183</v>
      </c>
      <c r="B186" s="13" t="s">
        <v>15</v>
      </c>
      <c r="C186" s="13" t="s">
        <v>226</v>
      </c>
      <c r="D186" s="15" t="s">
        <v>461</v>
      </c>
      <c r="E186" s="16" t="s">
        <v>373</v>
      </c>
      <c r="F186" s="13">
        <v>12</v>
      </c>
      <c r="G186" s="23"/>
      <c r="H186" s="35"/>
      <c r="I186" s="29"/>
      <c r="J186" s="28"/>
    </row>
    <row r="187" spans="1:10" ht="63.75">
      <c r="A187" s="9">
        <f t="shared" si="3"/>
        <v>184</v>
      </c>
      <c r="B187" s="13" t="s">
        <v>15</v>
      </c>
      <c r="C187" s="13" t="s">
        <v>227</v>
      </c>
      <c r="D187" s="15" t="s">
        <v>460</v>
      </c>
      <c r="E187" s="16" t="s">
        <v>44</v>
      </c>
      <c r="F187" s="13">
        <v>1</v>
      </c>
      <c r="G187" s="23"/>
      <c r="H187" s="35"/>
      <c r="I187" s="29"/>
      <c r="J187" s="28"/>
    </row>
    <row r="188" spans="1:10" ht="42" customHeight="1">
      <c r="A188" s="9">
        <f t="shared" si="3"/>
        <v>185</v>
      </c>
      <c r="B188" s="13" t="s">
        <v>15</v>
      </c>
      <c r="C188" s="13" t="s">
        <v>228</v>
      </c>
      <c r="D188" s="15" t="s">
        <v>459</v>
      </c>
      <c r="E188" s="16" t="s">
        <v>374</v>
      </c>
      <c r="F188" s="13">
        <v>14</v>
      </c>
      <c r="G188" s="23"/>
      <c r="H188" s="35"/>
      <c r="I188" s="30"/>
      <c r="J188" s="28"/>
    </row>
    <row r="189" spans="1:10" ht="43.5" customHeight="1">
      <c r="A189" s="9">
        <f t="shared" si="3"/>
        <v>186</v>
      </c>
      <c r="B189" s="13" t="s">
        <v>15</v>
      </c>
      <c r="C189" s="13" t="s">
        <v>229</v>
      </c>
      <c r="D189" s="15" t="s">
        <v>458</v>
      </c>
      <c r="E189" s="16" t="s">
        <v>374</v>
      </c>
      <c r="F189" s="13">
        <v>10</v>
      </c>
      <c r="G189" s="23"/>
      <c r="H189" s="35"/>
      <c r="I189" s="29"/>
      <c r="J189" s="28"/>
    </row>
    <row r="190" spans="1:10" ht="25.5">
      <c r="A190" s="9">
        <f t="shared" si="3"/>
        <v>187</v>
      </c>
      <c r="B190" s="13" t="s">
        <v>80</v>
      </c>
      <c r="C190" s="13" t="s">
        <v>230</v>
      </c>
      <c r="D190" s="15" t="s">
        <v>457</v>
      </c>
      <c r="E190" s="16" t="s">
        <v>375</v>
      </c>
      <c r="F190" s="13">
        <v>13</v>
      </c>
      <c r="G190" s="23"/>
      <c r="H190" s="35"/>
      <c r="I190" s="29"/>
      <c r="J190" s="28"/>
    </row>
    <row r="191" spans="1:10" ht="38.25">
      <c r="A191" s="9">
        <f t="shared" si="3"/>
        <v>188</v>
      </c>
      <c r="B191" s="13" t="s">
        <v>15</v>
      </c>
      <c r="C191" s="13" t="s">
        <v>231</v>
      </c>
      <c r="D191" s="15" t="s">
        <v>456</v>
      </c>
      <c r="E191" s="16" t="s">
        <v>21</v>
      </c>
      <c r="F191" s="13">
        <v>13</v>
      </c>
      <c r="G191" s="23"/>
      <c r="H191" s="35"/>
      <c r="I191" s="29"/>
      <c r="J191" s="28"/>
    </row>
    <row r="192" spans="1:10" ht="38.25">
      <c r="A192" s="9">
        <f t="shared" si="3"/>
        <v>189</v>
      </c>
      <c r="B192" s="13" t="s">
        <v>15</v>
      </c>
      <c r="C192" s="13" t="s">
        <v>231</v>
      </c>
      <c r="D192" s="15" t="s">
        <v>456</v>
      </c>
      <c r="E192" s="13" t="s">
        <v>200</v>
      </c>
      <c r="F192" s="13">
        <v>3</v>
      </c>
      <c r="G192" s="23"/>
      <c r="H192" s="35"/>
      <c r="I192" s="29"/>
      <c r="J192" s="28"/>
    </row>
    <row r="193" spans="1:10" ht="25.5">
      <c r="A193" s="9">
        <f t="shared" si="3"/>
        <v>190</v>
      </c>
      <c r="B193" s="13" t="s">
        <v>15</v>
      </c>
      <c r="C193" s="13" t="s">
        <v>232</v>
      </c>
      <c r="D193" s="14" t="s">
        <v>233</v>
      </c>
      <c r="E193" s="16" t="s">
        <v>351</v>
      </c>
      <c r="F193" s="13">
        <v>10</v>
      </c>
      <c r="G193" s="23"/>
      <c r="H193" s="35"/>
      <c r="I193" s="30"/>
      <c r="J193" s="28"/>
    </row>
    <row r="194" spans="1:10" ht="25.5">
      <c r="A194" s="9">
        <f t="shared" si="3"/>
        <v>191</v>
      </c>
      <c r="B194" s="13" t="s">
        <v>48</v>
      </c>
      <c r="C194" s="13" t="s">
        <v>234</v>
      </c>
      <c r="D194" s="15" t="s">
        <v>455</v>
      </c>
      <c r="E194" s="16" t="s">
        <v>340</v>
      </c>
      <c r="F194" s="13">
        <v>1</v>
      </c>
      <c r="G194" s="23"/>
      <c r="H194" s="35"/>
      <c r="I194" s="30"/>
      <c r="J194" s="28"/>
    </row>
    <row r="195" spans="1:10" ht="25.5">
      <c r="A195" s="9">
        <f t="shared" si="3"/>
        <v>192</v>
      </c>
      <c r="B195" s="13" t="s">
        <v>48</v>
      </c>
      <c r="C195" s="13" t="s">
        <v>235</v>
      </c>
      <c r="D195" s="14" t="s">
        <v>236</v>
      </c>
      <c r="E195" s="16" t="s">
        <v>340</v>
      </c>
      <c r="F195" s="13">
        <v>14</v>
      </c>
      <c r="G195" s="23"/>
      <c r="H195" s="35"/>
      <c r="I195" s="30"/>
      <c r="J195" s="28"/>
    </row>
    <row r="196" spans="1:10" ht="51">
      <c r="A196" s="9">
        <f t="shared" si="3"/>
        <v>193</v>
      </c>
      <c r="B196" s="13" t="s">
        <v>48</v>
      </c>
      <c r="C196" s="13" t="s">
        <v>237</v>
      </c>
      <c r="D196" s="15" t="s">
        <v>454</v>
      </c>
      <c r="E196" s="16" t="s">
        <v>332</v>
      </c>
      <c r="F196" s="13">
        <v>10</v>
      </c>
      <c r="G196" s="23"/>
      <c r="H196" s="35"/>
      <c r="I196" s="30"/>
      <c r="J196" s="28"/>
    </row>
    <row r="197" spans="1:10" ht="25.5">
      <c r="A197" s="9">
        <f t="shared" si="3"/>
        <v>194</v>
      </c>
      <c r="B197" s="13" t="s">
        <v>238</v>
      </c>
      <c r="C197" s="13" t="s">
        <v>239</v>
      </c>
      <c r="D197" s="15" t="s">
        <v>453</v>
      </c>
      <c r="E197" s="16" t="s">
        <v>332</v>
      </c>
      <c r="F197" s="13">
        <v>16</v>
      </c>
      <c r="G197" s="23"/>
      <c r="H197" s="35"/>
      <c r="I197" s="29"/>
      <c r="J197" s="28"/>
    </row>
    <row r="198" spans="1:10" ht="25.5">
      <c r="A198" s="9">
        <f t="shared" si="3"/>
        <v>195</v>
      </c>
      <c r="B198" s="13" t="s">
        <v>240</v>
      </c>
      <c r="C198" s="13" t="s">
        <v>241</v>
      </c>
      <c r="D198" s="14" t="s">
        <v>242</v>
      </c>
      <c r="E198" s="16" t="s">
        <v>362</v>
      </c>
      <c r="F198" s="13">
        <v>8</v>
      </c>
      <c r="G198" s="23"/>
      <c r="H198" s="35"/>
      <c r="I198" s="30"/>
      <c r="J198" s="28"/>
    </row>
    <row r="199" spans="1:10" ht="25.5">
      <c r="A199" s="9">
        <f t="shared" si="3"/>
        <v>196</v>
      </c>
      <c r="B199" s="13" t="s">
        <v>48</v>
      </c>
      <c r="C199" s="13" t="s">
        <v>243</v>
      </c>
      <c r="D199" s="15" t="s">
        <v>452</v>
      </c>
      <c r="E199" s="16" t="s">
        <v>332</v>
      </c>
      <c r="F199" s="13">
        <v>16</v>
      </c>
      <c r="G199" s="23"/>
      <c r="H199" s="35"/>
      <c r="I199" s="29"/>
      <c r="J199" s="28"/>
    </row>
    <row r="200" spans="1:10" ht="51">
      <c r="A200" s="9">
        <f t="shared" si="3"/>
        <v>197</v>
      </c>
      <c r="B200" s="13" t="s">
        <v>84</v>
      </c>
      <c r="C200" s="13" t="s">
        <v>244</v>
      </c>
      <c r="D200" s="15" t="s">
        <v>451</v>
      </c>
      <c r="E200" s="16" t="s">
        <v>343</v>
      </c>
      <c r="F200" s="13">
        <v>12</v>
      </c>
      <c r="G200" s="23"/>
      <c r="H200" s="35"/>
      <c r="I200" s="30"/>
      <c r="J200" s="28"/>
    </row>
    <row r="201" spans="1:10" ht="30.75" customHeight="1">
      <c r="A201" s="9">
        <f t="shared" si="3"/>
        <v>198</v>
      </c>
      <c r="B201" s="13" t="s">
        <v>20</v>
      </c>
      <c r="C201" s="13" t="s">
        <v>245</v>
      </c>
      <c r="D201" s="15" t="s">
        <v>450</v>
      </c>
      <c r="E201" s="16" t="s">
        <v>332</v>
      </c>
      <c r="F201" s="13">
        <v>5</v>
      </c>
      <c r="G201" s="23"/>
      <c r="H201" s="35"/>
      <c r="I201" s="30"/>
      <c r="J201" s="28"/>
    </row>
    <row r="202" spans="1:10" ht="38.25">
      <c r="A202" s="9">
        <f t="shared" si="3"/>
        <v>199</v>
      </c>
      <c r="B202" s="13" t="s">
        <v>20</v>
      </c>
      <c r="C202" s="13" t="s">
        <v>246</v>
      </c>
      <c r="D202" s="15" t="s">
        <v>449</v>
      </c>
      <c r="E202" s="16" t="s">
        <v>332</v>
      </c>
      <c r="F202" s="13">
        <v>7</v>
      </c>
      <c r="G202" s="23"/>
      <c r="H202" s="35"/>
      <c r="I202" s="29"/>
      <c r="J202" s="28"/>
    </row>
    <row r="203" spans="1:10" ht="25.5">
      <c r="A203" s="9">
        <f t="shared" si="3"/>
        <v>200</v>
      </c>
      <c r="B203" s="13" t="s">
        <v>15</v>
      </c>
      <c r="C203" s="13" t="s">
        <v>247</v>
      </c>
      <c r="D203" s="15" t="s">
        <v>448</v>
      </c>
      <c r="E203" s="16" t="s">
        <v>332</v>
      </c>
      <c r="F203" s="13">
        <v>40</v>
      </c>
      <c r="G203" s="23"/>
      <c r="H203" s="35"/>
      <c r="I203" s="30"/>
      <c r="J203" s="28"/>
    </row>
    <row r="204" spans="1:10" ht="25.5">
      <c r="A204" s="9">
        <f t="shared" si="3"/>
        <v>201</v>
      </c>
      <c r="B204" s="13" t="s">
        <v>48</v>
      </c>
      <c r="C204" s="13" t="s">
        <v>248</v>
      </c>
      <c r="D204" s="15" t="s">
        <v>378</v>
      </c>
      <c r="E204" s="16" t="s">
        <v>351</v>
      </c>
      <c r="F204" s="13">
        <v>8</v>
      </c>
      <c r="G204" s="23"/>
      <c r="H204" s="35"/>
      <c r="I204" s="30"/>
      <c r="J204" s="28"/>
    </row>
    <row r="205" spans="1:10" ht="25.5">
      <c r="A205" s="9">
        <f t="shared" si="3"/>
        <v>202</v>
      </c>
      <c r="B205" s="13" t="s">
        <v>48</v>
      </c>
      <c r="C205" s="13" t="s">
        <v>249</v>
      </c>
      <c r="D205" s="15" t="s">
        <v>447</v>
      </c>
      <c r="E205" s="16" t="s">
        <v>351</v>
      </c>
      <c r="F205" s="13">
        <v>20</v>
      </c>
      <c r="G205" s="23"/>
      <c r="H205" s="35"/>
      <c r="I205" s="30"/>
      <c r="J205" s="28"/>
    </row>
    <row r="206" spans="1:10" ht="25.5">
      <c r="A206" s="9">
        <f t="shared" si="3"/>
        <v>203</v>
      </c>
      <c r="B206" s="13" t="s">
        <v>15</v>
      </c>
      <c r="C206" s="13" t="s">
        <v>250</v>
      </c>
      <c r="D206" s="15" t="s">
        <v>446</v>
      </c>
      <c r="E206" s="16" t="s">
        <v>21</v>
      </c>
      <c r="F206" s="13">
        <v>14</v>
      </c>
      <c r="G206" s="23"/>
      <c r="H206" s="35"/>
      <c r="I206" s="30"/>
      <c r="J206" s="28"/>
    </row>
    <row r="207" spans="1:10" ht="25.5">
      <c r="A207" s="9">
        <f t="shared" si="3"/>
        <v>204</v>
      </c>
      <c r="B207" s="13" t="s">
        <v>15</v>
      </c>
      <c r="C207" s="13" t="s">
        <v>251</v>
      </c>
      <c r="D207" s="14" t="s">
        <v>252</v>
      </c>
      <c r="E207" s="16" t="s">
        <v>332</v>
      </c>
      <c r="F207" s="13">
        <v>12</v>
      </c>
      <c r="G207" s="23"/>
      <c r="H207" s="35"/>
      <c r="I207" s="30"/>
      <c r="J207" s="28"/>
    </row>
    <row r="208" spans="1:10" ht="25.5">
      <c r="A208" s="9">
        <f t="shared" si="3"/>
        <v>205</v>
      </c>
      <c r="B208" s="13" t="s">
        <v>15</v>
      </c>
      <c r="C208" s="13" t="s">
        <v>253</v>
      </c>
      <c r="D208" s="15" t="s">
        <v>445</v>
      </c>
      <c r="E208" s="16" t="s">
        <v>347</v>
      </c>
      <c r="F208" s="13">
        <v>19</v>
      </c>
      <c r="G208" s="23"/>
      <c r="H208" s="35"/>
      <c r="I208" s="30"/>
      <c r="J208" s="28"/>
    </row>
    <row r="209" spans="1:10" ht="25.5">
      <c r="A209" s="9">
        <f t="shared" si="3"/>
        <v>206</v>
      </c>
      <c r="B209" s="13" t="s">
        <v>117</v>
      </c>
      <c r="C209" s="13" t="s">
        <v>254</v>
      </c>
      <c r="D209" s="15" t="s">
        <v>379</v>
      </c>
      <c r="E209" s="16" t="s">
        <v>340</v>
      </c>
      <c r="F209" s="13">
        <v>75</v>
      </c>
      <c r="G209" s="23"/>
      <c r="H209" s="35"/>
      <c r="I209" s="29"/>
      <c r="J209" s="28"/>
    </row>
    <row r="210" spans="1:10" ht="25.5">
      <c r="A210" s="9">
        <f t="shared" si="3"/>
        <v>207</v>
      </c>
      <c r="B210" s="13" t="s">
        <v>20</v>
      </c>
      <c r="C210" s="13" t="s">
        <v>255</v>
      </c>
      <c r="D210" s="14" t="s">
        <v>256</v>
      </c>
      <c r="E210" s="16" t="s">
        <v>332</v>
      </c>
      <c r="F210" s="13">
        <v>7</v>
      </c>
      <c r="G210" s="23"/>
      <c r="H210" s="35"/>
      <c r="I210" s="30"/>
      <c r="J210" s="28"/>
    </row>
    <row r="211" spans="1:10" ht="25.5">
      <c r="A211" s="9">
        <f t="shared" si="3"/>
        <v>208</v>
      </c>
      <c r="B211" s="13" t="s">
        <v>20</v>
      </c>
      <c r="C211" s="13" t="s">
        <v>257</v>
      </c>
      <c r="D211" s="15" t="s">
        <v>380</v>
      </c>
      <c r="E211" s="16" t="s">
        <v>332</v>
      </c>
      <c r="F211" s="13">
        <v>9</v>
      </c>
      <c r="G211" s="23"/>
      <c r="H211" s="35"/>
      <c r="I211" s="29"/>
      <c r="J211" s="28"/>
    </row>
    <row r="212" spans="1:10" ht="51">
      <c r="A212" s="9">
        <f t="shared" si="3"/>
        <v>209</v>
      </c>
      <c r="B212" s="16" t="s">
        <v>12</v>
      </c>
      <c r="C212" s="13">
        <v>20795</v>
      </c>
      <c r="D212" s="48" t="s">
        <v>564</v>
      </c>
      <c r="E212" s="16" t="s">
        <v>332</v>
      </c>
      <c r="F212" s="13">
        <v>25</v>
      </c>
      <c r="G212" s="23"/>
      <c r="H212" s="35"/>
      <c r="I212" s="29"/>
      <c r="J212" s="28"/>
    </row>
    <row r="213" spans="1:10" ht="30" customHeight="1">
      <c r="A213" s="9">
        <f t="shared" si="3"/>
        <v>210</v>
      </c>
      <c r="B213" s="13" t="s">
        <v>168</v>
      </c>
      <c r="C213" s="13" t="s">
        <v>258</v>
      </c>
      <c r="D213" s="15" t="s">
        <v>444</v>
      </c>
      <c r="E213" s="16" t="s">
        <v>370</v>
      </c>
      <c r="F213" s="13">
        <v>13</v>
      </c>
      <c r="G213" s="23"/>
      <c r="H213" s="35"/>
      <c r="I213" s="29"/>
      <c r="J213" s="28"/>
    </row>
    <row r="214" spans="1:10" ht="25.5">
      <c r="A214" s="9">
        <f t="shared" si="3"/>
        <v>211</v>
      </c>
      <c r="B214" s="13" t="s">
        <v>15</v>
      </c>
      <c r="C214" s="13" t="s">
        <v>259</v>
      </c>
      <c r="D214" s="15" t="s">
        <v>443</v>
      </c>
      <c r="E214" s="13" t="s">
        <v>260</v>
      </c>
      <c r="F214" s="13">
        <v>11</v>
      </c>
      <c r="G214" s="23"/>
      <c r="H214" s="35"/>
      <c r="I214" s="29"/>
      <c r="J214" s="28"/>
    </row>
    <row r="215" spans="1:10" ht="25.5">
      <c r="A215" s="9">
        <f t="shared" si="3"/>
        <v>212</v>
      </c>
      <c r="B215" s="13" t="s">
        <v>261</v>
      </c>
      <c r="C215" s="13" t="s">
        <v>262</v>
      </c>
      <c r="D215" s="15" t="s">
        <v>442</v>
      </c>
      <c r="E215" s="16" t="s">
        <v>332</v>
      </c>
      <c r="F215" s="13">
        <v>9</v>
      </c>
      <c r="G215" s="23"/>
      <c r="H215" s="35"/>
      <c r="I215" s="29"/>
      <c r="J215" s="28"/>
    </row>
    <row r="216" spans="1:10" ht="25.5">
      <c r="A216" s="9">
        <f t="shared" si="3"/>
        <v>213</v>
      </c>
      <c r="B216" s="13" t="s">
        <v>22</v>
      </c>
      <c r="C216" s="13" t="s">
        <v>263</v>
      </c>
      <c r="D216" s="15" t="s">
        <v>441</v>
      </c>
      <c r="E216" s="16" t="s">
        <v>30</v>
      </c>
      <c r="F216" s="13">
        <v>31</v>
      </c>
      <c r="G216" s="23"/>
      <c r="H216" s="35"/>
      <c r="I216" s="30"/>
      <c r="J216" s="28"/>
    </row>
    <row r="217" spans="1:10" ht="25.5">
      <c r="A217" s="9">
        <f t="shared" si="3"/>
        <v>214</v>
      </c>
      <c r="B217" s="13" t="s">
        <v>73</v>
      </c>
      <c r="C217" s="13" t="s">
        <v>264</v>
      </c>
      <c r="D217" s="14" t="s">
        <v>265</v>
      </c>
      <c r="E217" s="16" t="s">
        <v>332</v>
      </c>
      <c r="F217" s="13">
        <v>7</v>
      </c>
      <c r="G217" s="23"/>
      <c r="H217" s="35"/>
      <c r="I217" s="29"/>
      <c r="J217" s="28"/>
    </row>
    <row r="218" spans="1:10" ht="38.25">
      <c r="A218" s="9">
        <f t="shared" si="3"/>
        <v>215</v>
      </c>
      <c r="B218" s="13" t="s">
        <v>48</v>
      </c>
      <c r="C218" s="13" t="s">
        <v>266</v>
      </c>
      <c r="D218" s="15" t="s">
        <v>440</v>
      </c>
      <c r="E218" s="16" t="s">
        <v>351</v>
      </c>
      <c r="F218" s="13">
        <v>16</v>
      </c>
      <c r="G218" s="23"/>
      <c r="H218" s="35"/>
      <c r="I218" s="29"/>
      <c r="J218" s="28"/>
    </row>
    <row r="219" spans="1:10" ht="18.75" customHeight="1">
      <c r="A219" s="9">
        <f t="shared" si="3"/>
        <v>216</v>
      </c>
      <c r="B219" s="13" t="s">
        <v>15</v>
      </c>
      <c r="C219" s="13" t="s">
        <v>267</v>
      </c>
      <c r="D219" s="15" t="s">
        <v>439</v>
      </c>
      <c r="E219" s="16" t="s">
        <v>332</v>
      </c>
      <c r="F219" s="13">
        <v>7</v>
      </c>
      <c r="G219" s="23"/>
      <c r="H219" s="35"/>
      <c r="I219" s="30"/>
      <c r="J219" s="28"/>
    </row>
    <row r="220" spans="1:10" ht="25.5">
      <c r="A220" s="9">
        <f aca="true" t="shared" si="4" ref="A220:A263">A219+1</f>
        <v>217</v>
      </c>
      <c r="B220" s="13" t="s">
        <v>268</v>
      </c>
      <c r="C220" s="13" t="s">
        <v>269</v>
      </c>
      <c r="D220" s="15" t="s">
        <v>438</v>
      </c>
      <c r="E220" s="16" t="s">
        <v>332</v>
      </c>
      <c r="F220" s="13">
        <v>10</v>
      </c>
      <c r="G220" s="23"/>
      <c r="H220" s="35"/>
      <c r="I220" s="29"/>
      <c r="J220" s="28"/>
    </row>
    <row r="221" spans="1:10" ht="25.5">
      <c r="A221" s="9">
        <f t="shared" si="4"/>
        <v>218</v>
      </c>
      <c r="B221" s="13" t="s">
        <v>15</v>
      </c>
      <c r="C221" s="13" t="s">
        <v>270</v>
      </c>
      <c r="D221" s="15" t="s">
        <v>437</v>
      </c>
      <c r="E221" s="16" t="s">
        <v>27</v>
      </c>
      <c r="F221" s="13">
        <v>23</v>
      </c>
      <c r="G221" s="23"/>
      <c r="H221" s="35"/>
      <c r="I221" s="30"/>
      <c r="J221" s="28"/>
    </row>
    <row r="222" spans="1:10" ht="12.75">
      <c r="A222" s="9">
        <f t="shared" si="4"/>
        <v>219</v>
      </c>
      <c r="B222" s="13" t="s">
        <v>22</v>
      </c>
      <c r="C222" s="13" t="s">
        <v>271</v>
      </c>
      <c r="D222" s="15" t="s">
        <v>436</v>
      </c>
      <c r="E222" s="16" t="s">
        <v>376</v>
      </c>
      <c r="F222" s="13">
        <v>1</v>
      </c>
      <c r="G222" s="23"/>
      <c r="H222" s="35"/>
      <c r="I222" s="29"/>
      <c r="J222" s="28"/>
    </row>
    <row r="223" spans="1:10" ht="25.5">
      <c r="A223" s="9">
        <f t="shared" si="4"/>
        <v>220</v>
      </c>
      <c r="B223" s="13" t="s">
        <v>272</v>
      </c>
      <c r="C223" s="13" t="s">
        <v>273</v>
      </c>
      <c r="D223" s="14" t="s">
        <v>274</v>
      </c>
      <c r="E223" s="16" t="s">
        <v>333</v>
      </c>
      <c r="F223" s="13">
        <v>30</v>
      </c>
      <c r="G223" s="23"/>
      <c r="H223" s="35"/>
      <c r="I223" s="29"/>
      <c r="J223" s="28"/>
    </row>
    <row r="224" spans="1:10" ht="25.5">
      <c r="A224" s="9">
        <f t="shared" si="4"/>
        <v>221</v>
      </c>
      <c r="B224" s="13" t="s">
        <v>22</v>
      </c>
      <c r="C224" s="13" t="s">
        <v>275</v>
      </c>
      <c r="D224" s="15" t="s">
        <v>435</v>
      </c>
      <c r="E224" s="16" t="s">
        <v>364</v>
      </c>
      <c r="F224" s="13">
        <v>28</v>
      </c>
      <c r="G224" s="23"/>
      <c r="H224" s="35"/>
      <c r="I224" s="29"/>
      <c r="J224" s="28"/>
    </row>
    <row r="225" spans="1:10" ht="25.5">
      <c r="A225" s="9">
        <f t="shared" si="4"/>
        <v>222</v>
      </c>
      <c r="B225" s="13" t="s">
        <v>15</v>
      </c>
      <c r="C225" s="13" t="s">
        <v>276</v>
      </c>
      <c r="D225" s="15" t="s">
        <v>434</v>
      </c>
      <c r="E225" s="16" t="s">
        <v>358</v>
      </c>
      <c r="F225" s="13">
        <v>7</v>
      </c>
      <c r="G225" s="23"/>
      <c r="H225" s="35"/>
      <c r="I225" s="30"/>
      <c r="J225" s="28"/>
    </row>
    <row r="226" spans="1:10" ht="38.25">
      <c r="A226" s="9">
        <f t="shared" si="4"/>
        <v>223</v>
      </c>
      <c r="B226" s="13" t="s">
        <v>15</v>
      </c>
      <c r="C226" s="13" t="s">
        <v>277</v>
      </c>
      <c r="D226" s="15" t="s">
        <v>433</v>
      </c>
      <c r="E226" s="16" t="s">
        <v>332</v>
      </c>
      <c r="F226" s="13">
        <v>10</v>
      </c>
      <c r="G226" s="23"/>
      <c r="H226" s="35"/>
      <c r="I226" s="30"/>
      <c r="J226" s="28"/>
    </row>
    <row r="227" spans="1:10" ht="33" customHeight="1">
      <c r="A227" s="9">
        <f t="shared" si="4"/>
        <v>224</v>
      </c>
      <c r="B227" s="13" t="s">
        <v>15</v>
      </c>
      <c r="C227" s="13" t="s">
        <v>278</v>
      </c>
      <c r="D227" s="15" t="s">
        <v>432</v>
      </c>
      <c r="E227" s="16" t="s">
        <v>332</v>
      </c>
      <c r="F227" s="13">
        <v>6</v>
      </c>
      <c r="G227" s="23"/>
      <c r="H227" s="35"/>
      <c r="I227" s="30"/>
      <c r="J227" s="28"/>
    </row>
    <row r="228" spans="1:10" ht="25.5">
      <c r="A228" s="9">
        <f t="shared" si="4"/>
        <v>225</v>
      </c>
      <c r="B228" s="13" t="s">
        <v>15</v>
      </c>
      <c r="C228" s="13" t="s">
        <v>279</v>
      </c>
      <c r="D228" s="15" t="s">
        <v>431</v>
      </c>
      <c r="E228" s="16" t="s">
        <v>332</v>
      </c>
      <c r="F228" s="13">
        <v>13</v>
      </c>
      <c r="G228" s="23"/>
      <c r="H228" s="35"/>
      <c r="I228" s="30"/>
      <c r="J228" s="28"/>
    </row>
    <row r="229" spans="1:10" ht="38.25">
      <c r="A229" s="9">
        <f t="shared" si="4"/>
        <v>226</v>
      </c>
      <c r="B229" s="13" t="s">
        <v>15</v>
      </c>
      <c r="C229" s="13" t="s">
        <v>280</v>
      </c>
      <c r="D229" s="15" t="s">
        <v>430</v>
      </c>
      <c r="E229" s="16" t="s">
        <v>332</v>
      </c>
      <c r="F229" s="13">
        <v>11</v>
      </c>
      <c r="G229" s="23"/>
      <c r="H229" s="35"/>
      <c r="I229" s="29"/>
      <c r="J229" s="28"/>
    </row>
    <row r="230" spans="1:10" ht="25.5">
      <c r="A230" s="9">
        <f t="shared" si="4"/>
        <v>227</v>
      </c>
      <c r="B230" s="13" t="s">
        <v>143</v>
      </c>
      <c r="C230" s="13" t="s">
        <v>281</v>
      </c>
      <c r="D230" s="14" t="s">
        <v>282</v>
      </c>
      <c r="E230" s="16" t="s">
        <v>332</v>
      </c>
      <c r="F230" s="13">
        <v>5</v>
      </c>
      <c r="G230" s="23"/>
      <c r="H230" s="35"/>
      <c r="I230" s="30"/>
      <c r="J230" s="28"/>
    </row>
    <row r="231" spans="1:10" ht="38.25">
      <c r="A231" s="9">
        <f t="shared" si="4"/>
        <v>228</v>
      </c>
      <c r="B231" s="13" t="s">
        <v>22</v>
      </c>
      <c r="C231" s="13" t="s">
        <v>283</v>
      </c>
      <c r="D231" s="15" t="s">
        <v>429</v>
      </c>
      <c r="E231" s="16" t="s">
        <v>30</v>
      </c>
      <c r="F231" s="13">
        <v>10</v>
      </c>
      <c r="G231" s="23"/>
      <c r="H231" s="35"/>
      <c r="I231" s="29"/>
      <c r="J231" s="28"/>
    </row>
    <row r="232" spans="1:10" ht="38.25">
      <c r="A232" s="9">
        <f t="shared" si="4"/>
        <v>229</v>
      </c>
      <c r="B232" s="13" t="s">
        <v>22</v>
      </c>
      <c r="C232" s="13" t="s">
        <v>284</v>
      </c>
      <c r="D232" s="15" t="s">
        <v>428</v>
      </c>
      <c r="E232" s="16" t="s">
        <v>30</v>
      </c>
      <c r="F232" s="13">
        <v>16</v>
      </c>
      <c r="G232" s="23"/>
      <c r="H232" s="35"/>
      <c r="I232" s="29"/>
      <c r="J232" s="28"/>
    </row>
    <row r="233" spans="1:10" ht="38.25">
      <c r="A233" s="9">
        <f t="shared" si="4"/>
        <v>230</v>
      </c>
      <c r="B233" s="13" t="s">
        <v>22</v>
      </c>
      <c r="C233" s="13" t="s">
        <v>284</v>
      </c>
      <c r="D233" s="15" t="s">
        <v>428</v>
      </c>
      <c r="E233" s="13" t="s">
        <v>285</v>
      </c>
      <c r="F233" s="13">
        <v>6</v>
      </c>
      <c r="G233" s="23"/>
      <c r="H233" s="35"/>
      <c r="I233" s="30"/>
      <c r="J233" s="28"/>
    </row>
    <row r="234" spans="1:10" ht="25.5">
      <c r="A234" s="9">
        <f t="shared" si="4"/>
        <v>231</v>
      </c>
      <c r="B234" s="13" t="s">
        <v>15</v>
      </c>
      <c r="C234" s="13" t="s">
        <v>286</v>
      </c>
      <c r="D234" s="15" t="s">
        <v>427</v>
      </c>
      <c r="E234" s="16" t="s">
        <v>333</v>
      </c>
      <c r="F234" s="13">
        <v>25</v>
      </c>
      <c r="G234" s="23"/>
      <c r="H234" s="35"/>
      <c r="I234" s="30"/>
      <c r="J234" s="28"/>
    </row>
    <row r="235" spans="1:10" ht="25.5">
      <c r="A235" s="9">
        <f t="shared" si="4"/>
        <v>232</v>
      </c>
      <c r="B235" s="13" t="s">
        <v>15</v>
      </c>
      <c r="C235" s="13" t="s">
        <v>287</v>
      </c>
      <c r="D235" s="15" t="s">
        <v>426</v>
      </c>
      <c r="E235" s="16" t="s">
        <v>333</v>
      </c>
      <c r="F235" s="13">
        <v>23</v>
      </c>
      <c r="G235" s="23"/>
      <c r="H235" s="35"/>
      <c r="I235" s="29"/>
      <c r="J235" s="28"/>
    </row>
    <row r="236" spans="1:10" ht="25.5">
      <c r="A236" s="9">
        <f t="shared" si="4"/>
        <v>233</v>
      </c>
      <c r="B236" s="13" t="s">
        <v>15</v>
      </c>
      <c r="C236" s="16" t="s">
        <v>565</v>
      </c>
      <c r="D236" s="15" t="s">
        <v>425</v>
      </c>
      <c r="E236" s="16" t="s">
        <v>333</v>
      </c>
      <c r="F236" s="13">
        <v>23</v>
      </c>
      <c r="G236" s="23"/>
      <c r="H236" s="35"/>
      <c r="I236" s="30"/>
      <c r="J236" s="28"/>
    </row>
    <row r="237" spans="1:10" ht="25.5">
      <c r="A237" s="9">
        <f t="shared" si="4"/>
        <v>234</v>
      </c>
      <c r="B237" s="13" t="s">
        <v>84</v>
      </c>
      <c r="C237" s="13" t="s">
        <v>288</v>
      </c>
      <c r="D237" s="15" t="s">
        <v>423</v>
      </c>
      <c r="E237" s="16" t="s">
        <v>368</v>
      </c>
      <c r="F237" s="13">
        <v>9</v>
      </c>
      <c r="G237" s="23"/>
      <c r="H237" s="35"/>
      <c r="I237" s="30"/>
      <c r="J237" s="28"/>
    </row>
    <row r="238" spans="1:10" ht="25.5">
      <c r="A238" s="9">
        <f t="shared" si="4"/>
        <v>235</v>
      </c>
      <c r="B238" s="13" t="s">
        <v>84</v>
      </c>
      <c r="C238" s="13" t="s">
        <v>289</v>
      </c>
      <c r="D238" s="15" t="s">
        <v>424</v>
      </c>
      <c r="E238" s="16" t="s">
        <v>368</v>
      </c>
      <c r="F238" s="13">
        <v>6</v>
      </c>
      <c r="G238" s="23"/>
      <c r="H238" s="35"/>
      <c r="I238" s="30"/>
      <c r="J238" s="28"/>
    </row>
    <row r="239" spans="1:10" ht="38.25">
      <c r="A239" s="9">
        <f t="shared" si="4"/>
        <v>236</v>
      </c>
      <c r="B239" s="13" t="s">
        <v>22</v>
      </c>
      <c r="C239" s="13" t="s">
        <v>290</v>
      </c>
      <c r="D239" s="15" t="s">
        <v>422</v>
      </c>
      <c r="E239" s="16" t="s">
        <v>332</v>
      </c>
      <c r="F239" s="13">
        <v>10</v>
      </c>
      <c r="G239" s="23"/>
      <c r="H239" s="35"/>
      <c r="I239" s="30"/>
      <c r="J239" s="28"/>
    </row>
    <row r="240" spans="1:10" ht="25.5">
      <c r="A240" s="9">
        <f t="shared" si="4"/>
        <v>237</v>
      </c>
      <c r="B240" s="13" t="s">
        <v>291</v>
      </c>
      <c r="C240" s="13" t="s">
        <v>292</v>
      </c>
      <c r="D240" s="14" t="s">
        <v>293</v>
      </c>
      <c r="E240" s="16" t="s">
        <v>332</v>
      </c>
      <c r="F240" s="13">
        <v>500</v>
      </c>
      <c r="G240" s="23"/>
      <c r="H240" s="35"/>
      <c r="I240" s="30"/>
      <c r="J240" s="28"/>
    </row>
    <row r="241" spans="1:10" ht="25.5">
      <c r="A241" s="9">
        <f t="shared" si="4"/>
        <v>238</v>
      </c>
      <c r="B241" s="13" t="s">
        <v>294</v>
      </c>
      <c r="C241" s="13" t="s">
        <v>295</v>
      </c>
      <c r="D241" s="15" t="s">
        <v>421</v>
      </c>
      <c r="E241" s="16" t="s">
        <v>332</v>
      </c>
      <c r="F241" s="13">
        <v>6</v>
      </c>
      <c r="G241" s="23"/>
      <c r="H241" s="35"/>
      <c r="I241" s="29"/>
      <c r="J241" s="28"/>
    </row>
    <row r="242" spans="1:10" ht="25.5">
      <c r="A242" s="9">
        <f t="shared" si="4"/>
        <v>239</v>
      </c>
      <c r="B242" s="13" t="s">
        <v>294</v>
      </c>
      <c r="C242" s="13" t="s">
        <v>296</v>
      </c>
      <c r="D242" s="15" t="s">
        <v>420</v>
      </c>
      <c r="E242" s="16" t="s">
        <v>332</v>
      </c>
      <c r="F242" s="13">
        <v>7</v>
      </c>
      <c r="G242" s="23"/>
      <c r="H242" s="35"/>
      <c r="I242" s="30"/>
      <c r="J242" s="28"/>
    </row>
    <row r="243" spans="1:10" ht="38.25">
      <c r="A243" s="9">
        <f t="shared" si="4"/>
        <v>240</v>
      </c>
      <c r="B243" s="13" t="s">
        <v>15</v>
      </c>
      <c r="C243" s="13" t="s">
        <v>297</v>
      </c>
      <c r="D243" s="15" t="s">
        <v>419</v>
      </c>
      <c r="E243" s="16" t="s">
        <v>347</v>
      </c>
      <c r="F243" s="13">
        <v>9</v>
      </c>
      <c r="G243" s="23"/>
      <c r="H243" s="33"/>
      <c r="I243" s="30"/>
      <c r="J243" s="28"/>
    </row>
    <row r="244" spans="1:10" ht="38.25">
      <c r="A244" s="9">
        <f t="shared" si="4"/>
        <v>241</v>
      </c>
      <c r="B244" s="13" t="s">
        <v>15</v>
      </c>
      <c r="C244" s="13" t="s">
        <v>297</v>
      </c>
      <c r="D244" s="15" t="s">
        <v>419</v>
      </c>
      <c r="E244" s="13" t="s">
        <v>298</v>
      </c>
      <c r="F244" s="13">
        <v>1</v>
      </c>
      <c r="G244" s="23"/>
      <c r="H244" s="33"/>
      <c r="I244" s="30"/>
      <c r="J244" s="28"/>
    </row>
    <row r="245" spans="1:10" ht="38.25">
      <c r="A245" s="9">
        <f t="shared" si="4"/>
        <v>242</v>
      </c>
      <c r="B245" s="13" t="s">
        <v>22</v>
      </c>
      <c r="C245" s="13" t="s">
        <v>299</v>
      </c>
      <c r="D245" s="15" t="s">
        <v>418</v>
      </c>
      <c r="E245" s="13" t="s">
        <v>300</v>
      </c>
      <c r="F245" s="13">
        <v>6</v>
      </c>
      <c r="G245" s="23"/>
      <c r="H245" s="33"/>
      <c r="I245" s="30"/>
      <c r="J245" s="28"/>
    </row>
    <row r="246" spans="1:10" ht="25.5">
      <c r="A246" s="9">
        <f t="shared" si="4"/>
        <v>243</v>
      </c>
      <c r="B246" s="13" t="s">
        <v>301</v>
      </c>
      <c r="C246" s="13" t="s">
        <v>302</v>
      </c>
      <c r="D246" s="14" t="s">
        <v>303</v>
      </c>
      <c r="E246" s="16" t="s">
        <v>332</v>
      </c>
      <c r="F246" s="13">
        <v>6</v>
      </c>
      <c r="G246" s="23"/>
      <c r="H246" s="33"/>
      <c r="I246" s="30"/>
      <c r="J246" s="28"/>
    </row>
    <row r="247" spans="1:10" ht="25.5">
      <c r="A247" s="9">
        <f t="shared" si="4"/>
        <v>244</v>
      </c>
      <c r="B247" s="13" t="s">
        <v>301</v>
      </c>
      <c r="C247" s="13" t="s">
        <v>304</v>
      </c>
      <c r="D247" s="14" t="s">
        <v>305</v>
      </c>
      <c r="E247" s="16" t="s">
        <v>332</v>
      </c>
      <c r="F247" s="13">
        <v>7</v>
      </c>
      <c r="G247" s="23"/>
      <c r="H247" s="33"/>
      <c r="I247" s="30"/>
      <c r="J247" s="28"/>
    </row>
    <row r="248" spans="1:10" ht="25.5">
      <c r="A248" s="9">
        <f t="shared" si="4"/>
        <v>245</v>
      </c>
      <c r="B248" s="13" t="s">
        <v>73</v>
      </c>
      <c r="C248" s="13" t="s">
        <v>306</v>
      </c>
      <c r="D248" s="14" t="s">
        <v>307</v>
      </c>
      <c r="E248" s="16" t="s">
        <v>332</v>
      </c>
      <c r="F248" s="13">
        <v>16</v>
      </c>
      <c r="G248" s="23"/>
      <c r="H248" s="33"/>
      <c r="I248" s="30"/>
      <c r="J248" s="28"/>
    </row>
    <row r="249" spans="1:10" ht="38.25">
      <c r="A249" s="9">
        <f t="shared" si="4"/>
        <v>246</v>
      </c>
      <c r="B249" s="13" t="s">
        <v>48</v>
      </c>
      <c r="C249" s="13" t="s">
        <v>308</v>
      </c>
      <c r="D249" s="15" t="s">
        <v>417</v>
      </c>
      <c r="E249" s="16" t="s">
        <v>30</v>
      </c>
      <c r="F249" s="13">
        <v>53</v>
      </c>
      <c r="G249" s="23"/>
      <c r="H249" s="33"/>
      <c r="I249" s="30"/>
      <c r="J249" s="28"/>
    </row>
    <row r="250" spans="1:10" ht="38.25">
      <c r="A250" s="9">
        <f t="shared" si="4"/>
        <v>247</v>
      </c>
      <c r="B250" s="13" t="s">
        <v>48</v>
      </c>
      <c r="C250" s="13" t="s">
        <v>309</v>
      </c>
      <c r="D250" s="15" t="s">
        <v>416</v>
      </c>
      <c r="E250" s="16" t="s">
        <v>340</v>
      </c>
      <c r="F250" s="13">
        <v>14</v>
      </c>
      <c r="G250" s="23"/>
      <c r="H250" s="33"/>
      <c r="I250" s="30"/>
      <c r="J250" s="28"/>
    </row>
    <row r="251" spans="1:10" ht="38.25">
      <c r="A251" s="9">
        <f t="shared" si="4"/>
        <v>248</v>
      </c>
      <c r="B251" s="13" t="s">
        <v>48</v>
      </c>
      <c r="C251" s="13" t="s">
        <v>310</v>
      </c>
      <c r="D251" s="15" t="s">
        <v>415</v>
      </c>
      <c r="E251" s="16" t="s">
        <v>340</v>
      </c>
      <c r="F251" s="13">
        <v>38</v>
      </c>
      <c r="G251" s="23"/>
      <c r="H251" s="33"/>
      <c r="I251" s="30"/>
      <c r="J251" s="28"/>
    </row>
    <row r="252" spans="1:10" ht="29.25" customHeight="1">
      <c r="A252" s="9">
        <f t="shared" si="4"/>
        <v>249</v>
      </c>
      <c r="B252" s="13" t="s">
        <v>48</v>
      </c>
      <c r="C252" s="13" t="s">
        <v>311</v>
      </c>
      <c r="D252" s="14" t="s">
        <v>312</v>
      </c>
      <c r="E252" s="16" t="s">
        <v>30</v>
      </c>
      <c r="F252" s="13">
        <v>12</v>
      </c>
      <c r="G252" s="23"/>
      <c r="H252" s="33"/>
      <c r="I252" s="30"/>
      <c r="J252" s="28"/>
    </row>
    <row r="253" spans="1:10" ht="25.5">
      <c r="A253" s="9">
        <f t="shared" si="4"/>
        <v>250</v>
      </c>
      <c r="B253" s="13" t="s">
        <v>15</v>
      </c>
      <c r="C253" s="13" t="s">
        <v>313</v>
      </c>
      <c r="D253" s="14" t="s">
        <v>314</v>
      </c>
      <c r="E253" s="16" t="s">
        <v>44</v>
      </c>
      <c r="F253" s="13">
        <v>14</v>
      </c>
      <c r="G253" s="23"/>
      <c r="H253" s="33"/>
      <c r="I253" s="30"/>
      <c r="J253" s="28"/>
    </row>
    <row r="254" spans="1:10" ht="29.25" customHeight="1">
      <c r="A254" s="9">
        <f t="shared" si="4"/>
        <v>251</v>
      </c>
      <c r="B254" s="13" t="s">
        <v>15</v>
      </c>
      <c r="C254" s="13" t="s">
        <v>315</v>
      </c>
      <c r="D254" s="14" t="s">
        <v>316</v>
      </c>
      <c r="E254" s="16" t="s">
        <v>44</v>
      </c>
      <c r="F254" s="13">
        <v>23</v>
      </c>
      <c r="G254" s="23"/>
      <c r="H254" s="33"/>
      <c r="I254" s="30"/>
      <c r="J254" s="28"/>
    </row>
    <row r="255" spans="1:10" ht="25.5">
      <c r="A255" s="9">
        <f t="shared" si="4"/>
        <v>252</v>
      </c>
      <c r="B255" s="13" t="s">
        <v>20</v>
      </c>
      <c r="C255" s="13" t="s">
        <v>317</v>
      </c>
      <c r="D255" s="14" t="s">
        <v>318</v>
      </c>
      <c r="E255" s="16" t="s">
        <v>21</v>
      </c>
      <c r="F255" s="13">
        <v>9</v>
      </c>
      <c r="G255" s="23"/>
      <c r="H255" s="33"/>
      <c r="I255" s="30"/>
      <c r="J255" s="28"/>
    </row>
    <row r="256" spans="1:10" ht="38.25">
      <c r="A256" s="9">
        <f t="shared" si="4"/>
        <v>253</v>
      </c>
      <c r="B256" s="13" t="s">
        <v>319</v>
      </c>
      <c r="C256" s="13" t="s">
        <v>320</v>
      </c>
      <c r="D256" s="15" t="s">
        <v>413</v>
      </c>
      <c r="E256" s="16" t="s">
        <v>40</v>
      </c>
      <c r="F256" s="13">
        <v>240</v>
      </c>
      <c r="G256" s="23"/>
      <c r="H256" s="33"/>
      <c r="I256" s="30"/>
      <c r="J256" s="28"/>
    </row>
    <row r="257" spans="1:10" ht="25.5">
      <c r="A257" s="9">
        <f t="shared" si="4"/>
        <v>254</v>
      </c>
      <c r="B257" s="13" t="s">
        <v>319</v>
      </c>
      <c r="C257" s="13" t="s">
        <v>321</v>
      </c>
      <c r="D257" s="15" t="s">
        <v>412</v>
      </c>
      <c r="E257" s="16" t="s">
        <v>340</v>
      </c>
      <c r="F257" s="13">
        <v>668</v>
      </c>
      <c r="G257" s="23"/>
      <c r="H257" s="33"/>
      <c r="I257" s="30"/>
      <c r="J257" s="28"/>
    </row>
    <row r="258" spans="1:10" ht="25.5">
      <c r="A258" s="9">
        <f t="shared" si="4"/>
        <v>255</v>
      </c>
      <c r="B258" s="13" t="s">
        <v>322</v>
      </c>
      <c r="C258" s="13" t="s">
        <v>323</v>
      </c>
      <c r="D258" s="15" t="s">
        <v>411</v>
      </c>
      <c r="E258" s="16" t="s">
        <v>332</v>
      </c>
      <c r="F258" s="13">
        <v>12</v>
      </c>
      <c r="G258" s="23"/>
      <c r="H258" s="33"/>
      <c r="I258" s="30"/>
      <c r="J258" s="28"/>
    </row>
    <row r="259" spans="1:10" ht="38.25">
      <c r="A259" s="9">
        <f t="shared" si="4"/>
        <v>256</v>
      </c>
      <c r="B259" s="13" t="s">
        <v>15</v>
      </c>
      <c r="C259" s="13" t="s">
        <v>324</v>
      </c>
      <c r="D259" s="15" t="s">
        <v>410</v>
      </c>
      <c r="E259" s="16" t="s">
        <v>566</v>
      </c>
      <c r="F259" s="13">
        <v>15</v>
      </c>
      <c r="G259" s="23"/>
      <c r="H259" s="33"/>
      <c r="I259" s="30"/>
      <c r="J259" s="28"/>
    </row>
    <row r="260" spans="1:10" ht="12.75">
      <c r="A260" s="9">
        <f t="shared" si="4"/>
        <v>257</v>
      </c>
      <c r="B260" s="13" t="s">
        <v>325</v>
      </c>
      <c r="C260" s="16" t="s">
        <v>567</v>
      </c>
      <c r="D260" s="15" t="s">
        <v>409</v>
      </c>
      <c r="E260" s="16" t="s">
        <v>372</v>
      </c>
      <c r="F260" s="13">
        <v>25</v>
      </c>
      <c r="G260" s="23"/>
      <c r="H260" s="32" t="s">
        <v>548</v>
      </c>
      <c r="I260" s="30"/>
      <c r="J260" s="28"/>
    </row>
    <row r="261" spans="1:10" ht="25.5">
      <c r="A261" s="9">
        <f t="shared" si="4"/>
        <v>258</v>
      </c>
      <c r="B261" s="13" t="s">
        <v>326</v>
      </c>
      <c r="C261" s="13" t="s">
        <v>327</v>
      </c>
      <c r="D261" s="15" t="s">
        <v>408</v>
      </c>
      <c r="E261" s="16" t="s">
        <v>370</v>
      </c>
      <c r="F261" s="13">
        <v>15</v>
      </c>
      <c r="G261" s="23"/>
      <c r="H261" s="33"/>
      <c r="I261" s="30"/>
      <c r="J261" s="28"/>
    </row>
    <row r="262" spans="1:10" ht="25.5">
      <c r="A262" s="9">
        <f t="shared" si="4"/>
        <v>259</v>
      </c>
      <c r="B262" s="13" t="s">
        <v>328</v>
      </c>
      <c r="C262" s="13" t="s">
        <v>329</v>
      </c>
      <c r="D262" s="15" t="s">
        <v>407</v>
      </c>
      <c r="E262" s="16" t="s">
        <v>30</v>
      </c>
      <c r="F262" s="13">
        <v>15</v>
      </c>
      <c r="G262" s="23"/>
      <c r="H262" s="33"/>
      <c r="I262" s="30"/>
      <c r="J262" s="28"/>
    </row>
    <row r="263" spans="1:10" ht="25.5">
      <c r="A263" s="9">
        <f t="shared" si="4"/>
        <v>260</v>
      </c>
      <c r="B263" s="13" t="s">
        <v>48</v>
      </c>
      <c r="C263" s="13" t="s">
        <v>330</v>
      </c>
      <c r="D263" s="15" t="s">
        <v>406</v>
      </c>
      <c r="E263" s="16" t="s">
        <v>332</v>
      </c>
      <c r="F263" s="13">
        <v>33</v>
      </c>
      <c r="G263" s="23"/>
      <c r="H263" s="33"/>
      <c r="I263" s="30"/>
      <c r="J263" s="28"/>
    </row>
  </sheetData>
  <sheetProtection/>
  <mergeCells count="1">
    <mergeCell ref="B2:I2"/>
  </mergeCells>
  <printOptions gridLines="1"/>
  <pageMargins left="0.75" right="0.75" top="1" bottom="1" header="0.5" footer="0.5"/>
  <pageSetup fitToHeight="0" fitToWidth="1" horizontalDpi="600" verticalDpi="600" orientation="landscape" scale="69"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Bigkahuna</dc:creator>
  <cp:keywords/>
  <dc:description/>
  <cp:lastModifiedBy>christine.pochomis</cp:lastModifiedBy>
  <cp:lastPrinted>2011-08-25T13:09:00Z</cp:lastPrinted>
  <dcterms:created xsi:type="dcterms:W3CDTF">2007-05-10T13:23:28Z</dcterms:created>
  <dcterms:modified xsi:type="dcterms:W3CDTF">2011-08-29T18:39:19Z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127118551</vt:i4>
  </property>
  <property fmtid="{D5CDD505-2E9C-101B-9397-08002B2CF9AE}" pid="4" name="_NewReviewCyc">
    <vt:lpwstr/>
  </property>
  <property fmtid="{D5CDD505-2E9C-101B-9397-08002B2CF9AE}" pid="5" name="_EmailSubje">
    <vt:lpwstr>Edit Message/File Attachments for Contract Number: GSS11026A-LAB_SUPPL</vt:lpwstr>
  </property>
  <property fmtid="{D5CDD505-2E9C-101B-9397-08002B2CF9AE}" pid="6" name="_AuthorEma">
    <vt:lpwstr>christine.pochomis@state.de.us</vt:lpwstr>
  </property>
  <property fmtid="{D5CDD505-2E9C-101B-9397-08002B2CF9AE}" pid="7" name="_AuthorEmailDisplayNa">
    <vt:lpwstr>Pochomis Christine (OMB)</vt:lpwstr>
  </property>
</Properties>
</file>