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d Info\RFPs\2018 RFPs\2018-06 School Buses\"/>
    </mc:Choice>
  </mc:AlternateContent>
  <bookViews>
    <workbookView xWindow="0" yWindow="0" windowWidth="20160" windowHeight="9030"/>
  </bookViews>
  <sheets>
    <sheet name="2018-06 PRICING" sheetId="1" r:id="rId1"/>
  </sheets>
  <definedNames>
    <definedName name="_xlnm.Print_Titles" localSheetId="0">'2018-06 PRICING'!$1:$1</definedName>
  </definedNames>
  <calcPr calcId="162913"/>
</workbook>
</file>

<file path=xl/calcChain.xml><?xml version="1.0" encoding="utf-8"?>
<calcChain xmlns="http://schemas.openxmlformats.org/spreadsheetml/2006/main">
  <c r="E213" i="1" l="1"/>
  <c r="E204" i="1"/>
  <c r="E195" i="1"/>
  <c r="E186" i="1"/>
  <c r="E177" i="1"/>
  <c r="E168" i="1"/>
  <c r="E159" i="1"/>
  <c r="E150" i="1"/>
  <c r="E141" i="1"/>
  <c r="E132" i="1"/>
  <c r="E123" i="1"/>
  <c r="E114" i="1"/>
  <c r="E105" i="1"/>
  <c r="E96" i="1"/>
  <c r="E87" i="1"/>
  <c r="E78" i="1"/>
  <c r="E69" i="1"/>
  <c r="E60" i="1"/>
  <c r="E51" i="1"/>
  <c r="E42" i="1"/>
  <c r="E33" i="1"/>
  <c r="E24" i="1"/>
  <c r="E15" i="1"/>
  <c r="E6" i="1"/>
</calcChain>
</file>

<file path=xl/sharedStrings.xml><?xml version="1.0" encoding="utf-8"?>
<sst xmlns="http://schemas.openxmlformats.org/spreadsheetml/2006/main" count="341" uniqueCount="80">
  <si>
    <t>Description</t>
  </si>
  <si>
    <t>Unit(s)</t>
  </si>
  <si>
    <t>District</t>
  </si>
  <si>
    <t>Christina</t>
  </si>
  <si>
    <t>Base Unit Cost Per Bus</t>
  </si>
  <si>
    <t>Options PKG Per Bus</t>
  </si>
  <si>
    <t xml:space="preserve">                    Total Bid Price</t>
  </si>
  <si>
    <t>Cape Henlopen</t>
  </si>
  <si>
    <t>Colonial</t>
  </si>
  <si>
    <t>Unit 17</t>
  </si>
  <si>
    <t>Submitted Bid Price</t>
  </si>
  <si>
    <t>Seaford</t>
  </si>
  <si>
    <t>Capital</t>
  </si>
  <si>
    <t>Red Clay</t>
  </si>
  <si>
    <t>Brandywine</t>
  </si>
  <si>
    <t>Unit 26</t>
  </si>
  <si>
    <t>Units 27-28</t>
  </si>
  <si>
    <t>Total Units Bid</t>
  </si>
  <si>
    <t>Bidder Name:</t>
  </si>
  <si>
    <t>OPTIONS:  C, D, H</t>
  </si>
  <si>
    <t>OPTIONS:  A, B, E, F, H</t>
  </si>
  <si>
    <t>OPTIONS:  C, D</t>
  </si>
  <si>
    <t>OPTIONS:  A, B, E, F, G</t>
  </si>
  <si>
    <t>Units 1-7</t>
  </si>
  <si>
    <t>72 Passenger, Diesel Fueled</t>
  </si>
  <si>
    <t>OPTIONS:  C, D, E, H</t>
  </si>
  <si>
    <t>Units 8-9</t>
  </si>
  <si>
    <t>Caesar Rodney</t>
  </si>
  <si>
    <t>OPTIONS:  A, C, D, E</t>
  </si>
  <si>
    <t>Unit 10</t>
  </si>
  <si>
    <t>36 Passenger, Diesel Fueled, with A/C, Special Ed</t>
  </si>
  <si>
    <t>OPTIONS: A, C, D, F, H</t>
  </si>
  <si>
    <t>Units 11-12</t>
  </si>
  <si>
    <t>48 Passenger, Diesel Fueled, with A/C, Special Ed</t>
  </si>
  <si>
    <t>OPTIONS: A, C, D, F</t>
  </si>
  <si>
    <t>Units 13-14</t>
  </si>
  <si>
    <t>OPTIONS:  A, E</t>
  </si>
  <si>
    <t>Unit 15</t>
  </si>
  <si>
    <t>OPTIONS: A, E</t>
  </si>
  <si>
    <t>72 Passenger, Diesel Fueled, with A/C</t>
  </si>
  <si>
    <t>Unit 16</t>
  </si>
  <si>
    <t>OPTIONS:  A, D, E, H</t>
  </si>
  <si>
    <t>72 Passenger, Propane Fueled, with Lift, A/C, Special Ed</t>
  </si>
  <si>
    <t>OPTIONS: A, D, E, H</t>
  </si>
  <si>
    <t>OPTIONS:  B, C, D, H</t>
  </si>
  <si>
    <t>Units 18-19</t>
  </si>
  <si>
    <t>Units 20-21</t>
  </si>
  <si>
    <t>Units 22-25</t>
  </si>
  <si>
    <t>Units 29-31</t>
  </si>
  <si>
    <t>84 Passenger, Diesel Fueled</t>
  </si>
  <si>
    <t>Unit 32</t>
  </si>
  <si>
    <t>72 Passenger, Propane Fueled</t>
  </si>
  <si>
    <t>Units 33-34</t>
  </si>
  <si>
    <t>66 Passenger, Propane Fueled, with Lift, A/C, Special Ed</t>
  </si>
  <si>
    <t>OPTIONS:  A, B, C, D, E, F, H</t>
  </si>
  <si>
    <t>Unit 35</t>
  </si>
  <si>
    <t>Indian River</t>
  </si>
  <si>
    <t>OPTIONS:  A, B, C, D, E, F</t>
  </si>
  <si>
    <t>Units 36-37</t>
  </si>
  <si>
    <t>OPTIONS:  A, C, D, E, F</t>
  </si>
  <si>
    <t>Units 38</t>
  </si>
  <si>
    <t>OPTIONS:  A, C, D</t>
  </si>
  <si>
    <t>Units 39-41</t>
  </si>
  <si>
    <t>72 Passenger, Propane fueled</t>
  </si>
  <si>
    <t>OPTIONS:  A, C, D, H</t>
  </si>
  <si>
    <t>Unit 42</t>
  </si>
  <si>
    <t>OPTIONS:  A, C, D, E, H</t>
  </si>
  <si>
    <t>Units 43-44</t>
  </si>
  <si>
    <t>Units 45-47</t>
  </si>
  <si>
    <t>54 Passenger, Propane Fueled, with Lift, A/C, Special Ed</t>
  </si>
  <si>
    <t>Unit 48</t>
  </si>
  <si>
    <t>60 Passenger, Diesel Fueled, with Lift, A/C, Special Ed</t>
  </si>
  <si>
    <t xml:space="preserve">OPTIONS:  C, D, H </t>
  </si>
  <si>
    <t>WHEELBASE:</t>
  </si>
  <si>
    <t>MAKE:</t>
  </si>
  <si>
    <t>CHASSIS SPECIFICATIONS:</t>
  </si>
  <si>
    <t>BODY SPECIFICATIONS:</t>
  </si>
  <si>
    <t>LENGTH:</t>
  </si>
  <si>
    <t>60 Passenger, Diesel Fueled, with Lift, A/C</t>
  </si>
  <si>
    <t>72 Passenger, Propane Fueled, with A/C, Special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</si>
</sst>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164" fontId="3" fillId="0" borderId="1" xfId="2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top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right"/>
    </xf>
    <xf numFmtId="1" fontId="2" fillId="0" borderId="1" xfId="2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right"/>
    </xf>
    <xf numFmtId="164" fontId="3" fillId="0" borderId="6" xfId="1" applyNumberFormat="1" applyFont="1" applyFill="1" applyBorder="1" applyProtection="1"/>
    <xf numFmtId="0" fontId="2" fillId="5" borderId="8" xfId="0" applyFont="1" applyFill="1" applyBorder="1" applyAlignment="1" applyProtection="1">
      <alignment horizontal="right" vertical="center"/>
    </xf>
    <xf numFmtId="0" fontId="2" fillId="2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164" fontId="3" fillId="0" borderId="1" xfId="1" applyNumberFormat="1" applyFont="1" applyFill="1" applyBorder="1" applyProtection="1"/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>
      <protection locked="0"/>
    </xf>
    <xf numFmtId="0" fontId="2" fillId="0" borderId="8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Protection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abSelected="1" zoomScaleNormal="100" workbookViewId="0">
      <selection activeCell="C1" sqref="C1:E1"/>
    </sheetView>
  </sheetViews>
  <sheetFormatPr defaultRowHeight="12.75" x14ac:dyDescent="0.2"/>
  <cols>
    <col min="1" max="1" width="10.140625" style="40" bestFit="1" customWidth="1"/>
    <col min="2" max="2" width="12.7109375" style="40" bestFit="1" customWidth="1"/>
    <col min="3" max="3" width="45.140625" style="40" bestFit="1" customWidth="1"/>
    <col min="4" max="4" width="20.85546875" style="41" bestFit="1" customWidth="1"/>
    <col min="5" max="5" width="12.28515625" style="42" customWidth="1"/>
    <col min="6" max="6" width="9.140625" style="5"/>
    <col min="7" max="7" width="13.28515625" style="5" bestFit="1" customWidth="1"/>
    <col min="8" max="16384" width="9.140625" style="5"/>
  </cols>
  <sheetData>
    <row r="1" spans="1:5" s="5" customFormat="1" ht="13.5" thickBot="1" x14ac:dyDescent="0.25">
      <c r="A1" s="1" t="s">
        <v>18</v>
      </c>
      <c r="B1" s="2"/>
      <c r="C1" s="3"/>
      <c r="D1" s="3"/>
      <c r="E1" s="4"/>
    </row>
    <row r="2" spans="1:5" s="5" customFormat="1" x14ac:dyDescent="0.2">
      <c r="A2" s="6" t="s">
        <v>1</v>
      </c>
      <c r="B2" s="6" t="s">
        <v>2</v>
      </c>
      <c r="C2" s="6" t="s">
        <v>0</v>
      </c>
      <c r="D2" s="7" t="s">
        <v>10</v>
      </c>
      <c r="E2" s="7"/>
    </row>
    <row r="3" spans="1:5" s="5" customFormat="1" x14ac:dyDescent="0.2">
      <c r="A3" s="8" t="s">
        <v>23</v>
      </c>
      <c r="B3" s="8" t="s">
        <v>14</v>
      </c>
      <c r="C3" s="9" t="s">
        <v>24</v>
      </c>
      <c r="D3" s="10" t="s">
        <v>4</v>
      </c>
      <c r="E3" s="11"/>
    </row>
    <row r="4" spans="1:5" s="5" customFormat="1" x14ac:dyDescent="0.2">
      <c r="A4" s="12"/>
      <c r="B4" s="13"/>
      <c r="C4" s="14" t="s">
        <v>25</v>
      </c>
      <c r="D4" s="10" t="s">
        <v>5</v>
      </c>
      <c r="E4" s="11"/>
    </row>
    <row r="5" spans="1:5" s="5" customFormat="1" x14ac:dyDescent="0.2">
      <c r="A5" s="15"/>
      <c r="B5" s="16"/>
      <c r="C5" s="17"/>
      <c r="D5" s="18" t="s">
        <v>17</v>
      </c>
      <c r="E5" s="19"/>
    </row>
    <row r="6" spans="1:5" s="5" customFormat="1" x14ac:dyDescent="0.2">
      <c r="A6" s="15"/>
      <c r="B6" s="16"/>
      <c r="C6" s="20"/>
      <c r="D6" s="21" t="s">
        <v>6</v>
      </c>
      <c r="E6" s="22">
        <f>(E3+E4)*E5</f>
        <v>0</v>
      </c>
    </row>
    <row r="7" spans="1:5" s="5" customFormat="1" x14ac:dyDescent="0.2">
      <c r="A7" s="15"/>
      <c r="B7" s="16"/>
      <c r="C7" s="23" t="s">
        <v>75</v>
      </c>
      <c r="D7" s="24" t="s">
        <v>74</v>
      </c>
      <c r="E7" s="25"/>
    </row>
    <row r="8" spans="1:5" s="5" customFormat="1" x14ac:dyDescent="0.2">
      <c r="A8" s="15"/>
      <c r="B8" s="16"/>
      <c r="C8" s="26"/>
      <c r="D8" s="24" t="s">
        <v>73</v>
      </c>
      <c r="E8" s="25"/>
    </row>
    <row r="9" spans="1:5" s="5" customFormat="1" x14ac:dyDescent="0.2">
      <c r="A9" s="15"/>
      <c r="B9" s="16"/>
      <c r="C9" s="23" t="s">
        <v>76</v>
      </c>
      <c r="D9" s="24" t="s">
        <v>74</v>
      </c>
      <c r="E9" s="25"/>
    </row>
    <row r="10" spans="1:5" s="5" customFormat="1" x14ac:dyDescent="0.2">
      <c r="A10" s="15"/>
      <c r="B10" s="16"/>
      <c r="C10" s="26"/>
      <c r="D10" s="24" t="s">
        <v>77</v>
      </c>
      <c r="E10" s="25"/>
    </row>
    <row r="11" spans="1:5" s="5" customFormat="1" ht="2.4500000000000002" customHeight="1" x14ac:dyDescent="0.2">
      <c r="A11" s="27"/>
      <c r="B11" s="27"/>
      <c r="C11" s="27"/>
      <c r="D11" s="28"/>
      <c r="E11" s="28"/>
    </row>
    <row r="12" spans="1:5" s="5" customFormat="1" x14ac:dyDescent="0.2">
      <c r="A12" s="8" t="s">
        <v>26</v>
      </c>
      <c r="B12" s="8" t="s">
        <v>27</v>
      </c>
      <c r="C12" s="9" t="s">
        <v>51</v>
      </c>
      <c r="D12" s="10" t="s">
        <v>4</v>
      </c>
      <c r="E12" s="11"/>
    </row>
    <row r="13" spans="1:5" s="5" customFormat="1" x14ac:dyDescent="0.2">
      <c r="A13" s="29"/>
      <c r="B13" s="30"/>
      <c r="C13" s="14" t="s">
        <v>28</v>
      </c>
      <c r="D13" s="10" t="s">
        <v>5</v>
      </c>
      <c r="E13" s="11"/>
    </row>
    <row r="14" spans="1:5" s="5" customFormat="1" x14ac:dyDescent="0.2">
      <c r="A14" s="31"/>
      <c r="B14" s="32"/>
      <c r="C14" s="17"/>
      <c r="D14" s="18" t="s">
        <v>17</v>
      </c>
      <c r="E14" s="19"/>
    </row>
    <row r="15" spans="1:5" s="5" customFormat="1" x14ac:dyDescent="0.2">
      <c r="A15" s="31"/>
      <c r="B15" s="32"/>
      <c r="C15" s="20"/>
      <c r="D15" s="18" t="s">
        <v>6</v>
      </c>
      <c r="E15" s="33">
        <f>(E12+E13)*E14</f>
        <v>0</v>
      </c>
    </row>
    <row r="16" spans="1:5" s="5" customFormat="1" x14ac:dyDescent="0.2">
      <c r="A16" s="15"/>
      <c r="B16" s="16"/>
      <c r="C16" s="23" t="s">
        <v>75</v>
      </c>
      <c r="D16" s="24" t="s">
        <v>74</v>
      </c>
      <c r="E16" s="25"/>
    </row>
    <row r="17" spans="1:5" s="5" customFormat="1" x14ac:dyDescent="0.2">
      <c r="A17" s="15"/>
      <c r="B17" s="16"/>
      <c r="C17" s="26"/>
      <c r="D17" s="24" t="s">
        <v>73</v>
      </c>
      <c r="E17" s="25"/>
    </row>
    <row r="18" spans="1:5" s="5" customFormat="1" x14ac:dyDescent="0.2">
      <c r="A18" s="15"/>
      <c r="B18" s="16"/>
      <c r="C18" s="23" t="s">
        <v>76</v>
      </c>
      <c r="D18" s="24" t="s">
        <v>74</v>
      </c>
      <c r="E18" s="25"/>
    </row>
    <row r="19" spans="1:5" s="5" customFormat="1" x14ac:dyDescent="0.2">
      <c r="A19" s="34"/>
      <c r="B19" s="35"/>
      <c r="C19" s="26"/>
      <c r="D19" s="24" t="s">
        <v>77</v>
      </c>
      <c r="E19" s="25"/>
    </row>
    <row r="20" spans="1:5" s="5" customFormat="1" ht="2.4500000000000002" customHeight="1" x14ac:dyDescent="0.2">
      <c r="A20" s="28"/>
      <c r="B20" s="28"/>
      <c r="C20" s="27"/>
      <c r="D20" s="27"/>
      <c r="E20" s="27"/>
    </row>
    <row r="21" spans="1:5" s="5" customFormat="1" x14ac:dyDescent="0.2">
      <c r="A21" s="8" t="s">
        <v>29</v>
      </c>
      <c r="B21" s="8" t="s">
        <v>7</v>
      </c>
      <c r="C21" s="9" t="s">
        <v>30</v>
      </c>
      <c r="D21" s="10" t="s">
        <v>4</v>
      </c>
      <c r="E21" s="11"/>
    </row>
    <row r="22" spans="1:5" s="5" customFormat="1" x14ac:dyDescent="0.2">
      <c r="A22" s="29"/>
      <c r="B22" s="30"/>
      <c r="C22" s="14" t="s">
        <v>31</v>
      </c>
      <c r="D22" s="10" t="s">
        <v>5</v>
      </c>
      <c r="E22" s="11"/>
    </row>
    <row r="23" spans="1:5" s="5" customFormat="1" x14ac:dyDescent="0.2">
      <c r="A23" s="31"/>
      <c r="B23" s="32"/>
      <c r="C23" s="17"/>
      <c r="D23" s="18" t="s">
        <v>17</v>
      </c>
      <c r="E23" s="19"/>
    </row>
    <row r="24" spans="1:5" s="5" customFormat="1" x14ac:dyDescent="0.2">
      <c r="A24" s="31"/>
      <c r="B24" s="32"/>
      <c r="C24" s="20"/>
      <c r="D24" s="18" t="s">
        <v>6</v>
      </c>
      <c r="E24" s="33">
        <f>(E21+E22)*E23</f>
        <v>0</v>
      </c>
    </row>
    <row r="25" spans="1:5" s="5" customFormat="1" x14ac:dyDescent="0.2">
      <c r="A25" s="15"/>
      <c r="B25" s="16"/>
      <c r="C25" s="23" t="s">
        <v>75</v>
      </c>
      <c r="D25" s="24" t="s">
        <v>74</v>
      </c>
      <c r="E25" s="25"/>
    </row>
    <row r="26" spans="1:5" s="5" customFormat="1" x14ac:dyDescent="0.2">
      <c r="A26" s="15"/>
      <c r="B26" s="16"/>
      <c r="C26" s="26"/>
      <c r="D26" s="24" t="s">
        <v>73</v>
      </c>
      <c r="E26" s="25"/>
    </row>
    <row r="27" spans="1:5" s="5" customFormat="1" x14ac:dyDescent="0.2">
      <c r="A27" s="15"/>
      <c r="B27" s="16"/>
      <c r="C27" s="23" t="s">
        <v>76</v>
      </c>
      <c r="D27" s="24" t="s">
        <v>74</v>
      </c>
      <c r="E27" s="25"/>
    </row>
    <row r="28" spans="1:5" s="5" customFormat="1" x14ac:dyDescent="0.2">
      <c r="A28" s="34"/>
      <c r="B28" s="35"/>
      <c r="C28" s="26"/>
      <c r="D28" s="24" t="s">
        <v>77</v>
      </c>
      <c r="E28" s="25"/>
    </row>
    <row r="29" spans="1:5" s="5" customFormat="1" ht="2.4500000000000002" customHeight="1" x14ac:dyDescent="0.2">
      <c r="A29" s="28"/>
      <c r="B29" s="28"/>
      <c r="C29" s="27"/>
      <c r="D29" s="27"/>
      <c r="E29" s="27"/>
    </row>
    <row r="30" spans="1:5" s="5" customFormat="1" x14ac:dyDescent="0.2">
      <c r="A30" s="8" t="s">
        <v>32</v>
      </c>
      <c r="B30" s="8" t="s">
        <v>7</v>
      </c>
      <c r="C30" s="9" t="s">
        <v>33</v>
      </c>
      <c r="D30" s="10" t="s">
        <v>4</v>
      </c>
      <c r="E30" s="11"/>
    </row>
    <row r="31" spans="1:5" s="5" customFormat="1" x14ac:dyDescent="0.2">
      <c r="A31" s="29"/>
      <c r="B31" s="30"/>
      <c r="C31" s="14" t="s">
        <v>34</v>
      </c>
      <c r="D31" s="10" t="s">
        <v>5</v>
      </c>
      <c r="E31" s="11"/>
    </row>
    <row r="32" spans="1:5" s="5" customFormat="1" x14ac:dyDescent="0.2">
      <c r="A32" s="31"/>
      <c r="B32" s="32"/>
      <c r="C32" s="17"/>
      <c r="D32" s="18" t="s">
        <v>17</v>
      </c>
      <c r="E32" s="19"/>
    </row>
    <row r="33" spans="1:5" s="5" customFormat="1" x14ac:dyDescent="0.2">
      <c r="A33" s="31"/>
      <c r="B33" s="32"/>
      <c r="C33" s="20"/>
      <c r="D33" s="18" t="s">
        <v>6</v>
      </c>
      <c r="E33" s="33">
        <f>(E30+E31)*E32</f>
        <v>0</v>
      </c>
    </row>
    <row r="34" spans="1:5" s="5" customFormat="1" x14ac:dyDescent="0.2">
      <c r="A34" s="15"/>
      <c r="B34" s="16"/>
      <c r="C34" s="23" t="s">
        <v>75</v>
      </c>
      <c r="D34" s="24" t="s">
        <v>74</v>
      </c>
      <c r="E34" s="25"/>
    </row>
    <row r="35" spans="1:5" s="5" customFormat="1" x14ac:dyDescent="0.2">
      <c r="A35" s="15"/>
      <c r="B35" s="16"/>
      <c r="C35" s="26"/>
      <c r="D35" s="24" t="s">
        <v>73</v>
      </c>
      <c r="E35" s="25"/>
    </row>
    <row r="36" spans="1:5" s="5" customFormat="1" x14ac:dyDescent="0.2">
      <c r="A36" s="15"/>
      <c r="B36" s="16"/>
      <c r="C36" s="23" t="s">
        <v>76</v>
      </c>
      <c r="D36" s="24" t="s">
        <v>74</v>
      </c>
      <c r="E36" s="25"/>
    </row>
    <row r="37" spans="1:5" s="5" customFormat="1" x14ac:dyDescent="0.2">
      <c r="A37" s="34"/>
      <c r="B37" s="35"/>
      <c r="C37" s="26"/>
      <c r="D37" s="24" t="s">
        <v>77</v>
      </c>
      <c r="E37" s="25"/>
    </row>
    <row r="38" spans="1:5" s="5" customFormat="1" ht="2.4500000000000002" customHeight="1" x14ac:dyDescent="0.2">
      <c r="A38" s="27"/>
      <c r="B38" s="27"/>
      <c r="C38" s="27"/>
      <c r="D38" s="27"/>
      <c r="E38" s="27"/>
    </row>
    <row r="39" spans="1:5" s="5" customFormat="1" x14ac:dyDescent="0.2">
      <c r="A39" s="8" t="s">
        <v>35</v>
      </c>
      <c r="B39" s="8" t="s">
        <v>12</v>
      </c>
      <c r="C39" s="9" t="s">
        <v>24</v>
      </c>
      <c r="D39" s="10" t="s">
        <v>4</v>
      </c>
      <c r="E39" s="11"/>
    </row>
    <row r="40" spans="1:5" s="5" customFormat="1" x14ac:dyDescent="0.2">
      <c r="A40" s="29"/>
      <c r="B40" s="30"/>
      <c r="C40" s="14" t="s">
        <v>36</v>
      </c>
      <c r="D40" s="10" t="s">
        <v>5</v>
      </c>
      <c r="E40" s="11"/>
    </row>
    <row r="41" spans="1:5" s="5" customFormat="1" x14ac:dyDescent="0.2">
      <c r="A41" s="31"/>
      <c r="B41" s="32"/>
      <c r="C41" s="17"/>
      <c r="D41" s="18" t="s">
        <v>17</v>
      </c>
      <c r="E41" s="19"/>
    </row>
    <row r="42" spans="1:5" s="5" customFormat="1" x14ac:dyDescent="0.2">
      <c r="A42" s="31"/>
      <c r="B42" s="32"/>
      <c r="C42" s="20"/>
      <c r="D42" s="18" t="s">
        <v>6</v>
      </c>
      <c r="E42" s="33">
        <f>(E39+E40)*E41</f>
        <v>0</v>
      </c>
    </row>
    <row r="43" spans="1:5" s="5" customFormat="1" x14ac:dyDescent="0.2">
      <c r="A43" s="15"/>
      <c r="B43" s="16"/>
      <c r="C43" s="23" t="s">
        <v>75</v>
      </c>
      <c r="D43" s="24" t="s">
        <v>74</v>
      </c>
      <c r="E43" s="25"/>
    </row>
    <row r="44" spans="1:5" s="5" customFormat="1" x14ac:dyDescent="0.2">
      <c r="A44" s="15"/>
      <c r="B44" s="16"/>
      <c r="C44" s="26"/>
      <c r="D44" s="24" t="s">
        <v>73</v>
      </c>
      <c r="E44" s="25"/>
    </row>
    <row r="45" spans="1:5" s="5" customFormat="1" x14ac:dyDescent="0.2">
      <c r="A45" s="15"/>
      <c r="B45" s="16"/>
      <c r="C45" s="23" t="s">
        <v>76</v>
      </c>
      <c r="D45" s="24" t="s">
        <v>74</v>
      </c>
      <c r="E45" s="25"/>
    </row>
    <row r="46" spans="1:5" s="5" customFormat="1" x14ac:dyDescent="0.2">
      <c r="A46" s="34"/>
      <c r="B46" s="35"/>
      <c r="C46" s="26"/>
      <c r="D46" s="24" t="s">
        <v>77</v>
      </c>
      <c r="E46" s="25"/>
    </row>
    <row r="47" spans="1:5" s="5" customFormat="1" ht="2.4500000000000002" customHeight="1" x14ac:dyDescent="0.2">
      <c r="A47" s="27"/>
      <c r="B47" s="27"/>
      <c r="C47" s="27"/>
      <c r="D47" s="27"/>
      <c r="E47" s="27"/>
    </row>
    <row r="48" spans="1:5" s="5" customFormat="1" x14ac:dyDescent="0.2">
      <c r="A48" s="8" t="s">
        <v>37</v>
      </c>
      <c r="B48" s="8" t="s">
        <v>12</v>
      </c>
      <c r="C48" s="9" t="s">
        <v>39</v>
      </c>
      <c r="D48" s="10" t="s">
        <v>4</v>
      </c>
      <c r="E48" s="11"/>
    </row>
    <row r="49" spans="1:5" s="5" customFormat="1" x14ac:dyDescent="0.2">
      <c r="A49" s="29"/>
      <c r="B49" s="30"/>
      <c r="C49" s="14" t="s">
        <v>38</v>
      </c>
      <c r="D49" s="10" t="s">
        <v>5</v>
      </c>
      <c r="E49" s="11"/>
    </row>
    <row r="50" spans="1:5" s="5" customFormat="1" x14ac:dyDescent="0.2">
      <c r="A50" s="31"/>
      <c r="B50" s="32"/>
      <c r="C50" s="17"/>
      <c r="D50" s="18" t="s">
        <v>17</v>
      </c>
      <c r="E50" s="19"/>
    </row>
    <row r="51" spans="1:5" s="5" customFormat="1" x14ac:dyDescent="0.2">
      <c r="A51" s="31"/>
      <c r="B51" s="32"/>
      <c r="C51" s="20"/>
      <c r="D51" s="18" t="s">
        <v>6</v>
      </c>
      <c r="E51" s="33">
        <f>(E48+E49)*E50</f>
        <v>0</v>
      </c>
    </row>
    <row r="52" spans="1:5" s="5" customFormat="1" x14ac:dyDescent="0.2">
      <c r="A52" s="15"/>
      <c r="B52" s="16"/>
      <c r="C52" s="23" t="s">
        <v>75</v>
      </c>
      <c r="D52" s="24" t="s">
        <v>74</v>
      </c>
      <c r="E52" s="25"/>
    </row>
    <row r="53" spans="1:5" s="5" customFormat="1" x14ac:dyDescent="0.2">
      <c r="A53" s="15"/>
      <c r="B53" s="16"/>
      <c r="C53" s="26"/>
      <c r="D53" s="24" t="s">
        <v>73</v>
      </c>
      <c r="E53" s="25"/>
    </row>
    <row r="54" spans="1:5" s="5" customFormat="1" x14ac:dyDescent="0.2">
      <c r="A54" s="15"/>
      <c r="B54" s="16"/>
      <c r="C54" s="23" t="s">
        <v>76</v>
      </c>
      <c r="D54" s="24" t="s">
        <v>74</v>
      </c>
      <c r="E54" s="25"/>
    </row>
    <row r="55" spans="1:5" s="5" customFormat="1" x14ac:dyDescent="0.2">
      <c r="A55" s="34"/>
      <c r="B55" s="35"/>
      <c r="C55" s="26"/>
      <c r="D55" s="24" t="s">
        <v>77</v>
      </c>
      <c r="E55" s="25"/>
    </row>
    <row r="56" spans="1:5" s="5" customFormat="1" ht="2.4500000000000002" customHeight="1" x14ac:dyDescent="0.2">
      <c r="A56" s="28"/>
      <c r="B56" s="28"/>
      <c r="C56" s="27"/>
      <c r="D56" s="27"/>
      <c r="E56" s="27"/>
    </row>
    <row r="57" spans="1:5" s="5" customFormat="1" x14ac:dyDescent="0.2">
      <c r="A57" s="8" t="s">
        <v>40</v>
      </c>
      <c r="B57" s="8" t="s">
        <v>12</v>
      </c>
      <c r="C57" s="9" t="s">
        <v>42</v>
      </c>
      <c r="D57" s="10" t="s">
        <v>4</v>
      </c>
      <c r="E57" s="11"/>
    </row>
    <row r="58" spans="1:5" s="5" customFormat="1" x14ac:dyDescent="0.2">
      <c r="A58" s="29"/>
      <c r="B58" s="30"/>
      <c r="C58" s="14" t="s">
        <v>41</v>
      </c>
      <c r="D58" s="10" t="s">
        <v>5</v>
      </c>
      <c r="E58" s="11"/>
    </row>
    <row r="59" spans="1:5" s="5" customFormat="1" x14ac:dyDescent="0.2">
      <c r="A59" s="31"/>
      <c r="B59" s="32"/>
      <c r="C59" s="17"/>
      <c r="D59" s="18" t="s">
        <v>17</v>
      </c>
      <c r="E59" s="19"/>
    </row>
    <row r="60" spans="1:5" s="5" customFormat="1" x14ac:dyDescent="0.2">
      <c r="A60" s="31"/>
      <c r="B60" s="32"/>
      <c r="C60" s="20"/>
      <c r="D60" s="18" t="s">
        <v>6</v>
      </c>
      <c r="E60" s="33">
        <f>(E57+E58)*E59</f>
        <v>0</v>
      </c>
    </row>
    <row r="61" spans="1:5" s="5" customFormat="1" x14ac:dyDescent="0.2">
      <c r="A61" s="15"/>
      <c r="B61" s="16"/>
      <c r="C61" s="23" t="s">
        <v>75</v>
      </c>
      <c r="D61" s="24" t="s">
        <v>74</v>
      </c>
      <c r="E61" s="25"/>
    </row>
    <row r="62" spans="1:5" s="5" customFormat="1" x14ac:dyDescent="0.2">
      <c r="A62" s="15"/>
      <c r="B62" s="16"/>
      <c r="C62" s="26"/>
      <c r="D62" s="24" t="s">
        <v>73</v>
      </c>
      <c r="E62" s="25"/>
    </row>
    <row r="63" spans="1:5" s="5" customFormat="1" x14ac:dyDescent="0.2">
      <c r="A63" s="15"/>
      <c r="B63" s="16"/>
      <c r="C63" s="23" t="s">
        <v>76</v>
      </c>
      <c r="D63" s="24" t="s">
        <v>74</v>
      </c>
      <c r="E63" s="25"/>
    </row>
    <row r="64" spans="1:5" s="5" customFormat="1" x14ac:dyDescent="0.2">
      <c r="A64" s="34"/>
      <c r="B64" s="35"/>
      <c r="C64" s="26"/>
      <c r="D64" s="24" t="s">
        <v>77</v>
      </c>
      <c r="E64" s="25"/>
    </row>
    <row r="65" spans="1:5" s="5" customFormat="1" ht="2.4500000000000002" customHeight="1" x14ac:dyDescent="0.2">
      <c r="A65" s="28"/>
      <c r="B65" s="28"/>
      <c r="C65" s="27"/>
      <c r="D65" s="27"/>
      <c r="E65" s="27"/>
    </row>
    <row r="66" spans="1:5" s="5" customFormat="1" x14ac:dyDescent="0.2">
      <c r="A66" s="8" t="s">
        <v>9</v>
      </c>
      <c r="B66" s="8" t="s">
        <v>12</v>
      </c>
      <c r="C66" s="9" t="s">
        <v>42</v>
      </c>
      <c r="D66" s="10" t="s">
        <v>4</v>
      </c>
      <c r="E66" s="36"/>
    </row>
    <row r="67" spans="1:5" s="5" customFormat="1" x14ac:dyDescent="0.2">
      <c r="A67" s="29"/>
      <c r="B67" s="30"/>
      <c r="C67" s="14" t="s">
        <v>43</v>
      </c>
      <c r="D67" s="10" t="s">
        <v>5</v>
      </c>
      <c r="E67" s="36"/>
    </row>
    <row r="68" spans="1:5" s="5" customFormat="1" x14ac:dyDescent="0.2">
      <c r="A68" s="31"/>
      <c r="B68" s="32"/>
      <c r="C68" s="17"/>
      <c r="D68" s="18" t="s">
        <v>17</v>
      </c>
      <c r="E68" s="19"/>
    </row>
    <row r="69" spans="1:5" s="5" customFormat="1" x14ac:dyDescent="0.2">
      <c r="A69" s="31"/>
      <c r="B69" s="32"/>
      <c r="C69" s="20"/>
      <c r="D69" s="18" t="s">
        <v>6</v>
      </c>
      <c r="E69" s="33">
        <f>(E66+E67)*E68</f>
        <v>0</v>
      </c>
    </row>
    <row r="70" spans="1:5" s="5" customFormat="1" x14ac:dyDescent="0.2">
      <c r="A70" s="15"/>
      <c r="B70" s="16"/>
      <c r="C70" s="23" t="s">
        <v>75</v>
      </c>
      <c r="D70" s="24" t="s">
        <v>74</v>
      </c>
      <c r="E70" s="25"/>
    </row>
    <row r="71" spans="1:5" s="5" customFormat="1" x14ac:dyDescent="0.2">
      <c r="A71" s="15"/>
      <c r="B71" s="16"/>
      <c r="C71" s="26"/>
      <c r="D71" s="24" t="s">
        <v>73</v>
      </c>
      <c r="E71" s="25"/>
    </row>
    <row r="72" spans="1:5" s="5" customFormat="1" x14ac:dyDescent="0.2">
      <c r="A72" s="15"/>
      <c r="B72" s="16"/>
      <c r="C72" s="23" t="s">
        <v>76</v>
      </c>
      <c r="D72" s="24" t="s">
        <v>74</v>
      </c>
      <c r="E72" s="25"/>
    </row>
    <row r="73" spans="1:5" s="5" customFormat="1" x14ac:dyDescent="0.2">
      <c r="A73" s="34"/>
      <c r="B73" s="35"/>
      <c r="C73" s="26"/>
      <c r="D73" s="24" t="s">
        <v>77</v>
      </c>
      <c r="E73" s="25"/>
    </row>
    <row r="74" spans="1:5" s="5" customFormat="1" ht="2.4500000000000002" customHeight="1" x14ac:dyDescent="0.2">
      <c r="A74" s="28"/>
      <c r="B74" s="28"/>
      <c r="C74" s="27"/>
      <c r="D74" s="27"/>
      <c r="E74" s="27"/>
    </row>
    <row r="75" spans="1:5" s="5" customFormat="1" x14ac:dyDescent="0.2">
      <c r="A75" s="8" t="s">
        <v>45</v>
      </c>
      <c r="B75" s="8" t="s">
        <v>3</v>
      </c>
      <c r="C75" s="9" t="s">
        <v>78</v>
      </c>
      <c r="D75" s="10" t="s">
        <v>4</v>
      </c>
      <c r="E75" s="11"/>
    </row>
    <row r="76" spans="1:5" s="5" customFormat="1" x14ac:dyDescent="0.2">
      <c r="A76" s="29"/>
      <c r="B76" s="30"/>
      <c r="C76" s="14" t="s">
        <v>44</v>
      </c>
      <c r="D76" s="10" t="s">
        <v>5</v>
      </c>
      <c r="E76" s="11"/>
    </row>
    <row r="77" spans="1:5" s="5" customFormat="1" x14ac:dyDescent="0.2">
      <c r="A77" s="31"/>
      <c r="B77" s="32"/>
      <c r="C77" s="17"/>
      <c r="D77" s="18" t="s">
        <v>17</v>
      </c>
      <c r="E77" s="19"/>
    </row>
    <row r="78" spans="1:5" s="5" customFormat="1" x14ac:dyDescent="0.2">
      <c r="A78" s="31"/>
      <c r="B78" s="32"/>
      <c r="C78" s="20"/>
      <c r="D78" s="18" t="s">
        <v>6</v>
      </c>
      <c r="E78" s="33">
        <f>(E75+E76)*E77</f>
        <v>0</v>
      </c>
    </row>
    <row r="79" spans="1:5" s="5" customFormat="1" x14ac:dyDescent="0.2">
      <c r="A79" s="15"/>
      <c r="B79" s="16"/>
      <c r="C79" s="23" t="s">
        <v>75</v>
      </c>
      <c r="D79" s="24" t="s">
        <v>74</v>
      </c>
      <c r="E79" s="25"/>
    </row>
    <row r="80" spans="1:5" s="5" customFormat="1" x14ac:dyDescent="0.2">
      <c r="A80" s="15"/>
      <c r="B80" s="16"/>
      <c r="C80" s="26"/>
      <c r="D80" s="24" t="s">
        <v>73</v>
      </c>
      <c r="E80" s="25"/>
    </row>
    <row r="81" spans="1:5" s="5" customFormat="1" x14ac:dyDescent="0.2">
      <c r="A81" s="15"/>
      <c r="B81" s="16"/>
      <c r="C81" s="23" t="s">
        <v>76</v>
      </c>
      <c r="D81" s="24" t="s">
        <v>74</v>
      </c>
      <c r="E81" s="25"/>
    </row>
    <row r="82" spans="1:5" s="5" customFormat="1" x14ac:dyDescent="0.2">
      <c r="A82" s="34"/>
      <c r="B82" s="35"/>
      <c r="C82" s="26"/>
      <c r="D82" s="24" t="s">
        <v>77</v>
      </c>
      <c r="E82" s="25"/>
    </row>
    <row r="83" spans="1:5" s="5" customFormat="1" ht="2.4500000000000002" customHeight="1" x14ac:dyDescent="0.2">
      <c r="A83" s="27"/>
      <c r="B83" s="27"/>
      <c r="C83" s="27"/>
      <c r="D83" s="27"/>
      <c r="E83" s="27"/>
    </row>
    <row r="84" spans="1:5" s="5" customFormat="1" x14ac:dyDescent="0.2">
      <c r="A84" s="8" t="s">
        <v>46</v>
      </c>
      <c r="B84" s="8" t="s">
        <v>3</v>
      </c>
      <c r="C84" s="9" t="s">
        <v>24</v>
      </c>
      <c r="D84" s="10" t="s">
        <v>4</v>
      </c>
      <c r="E84" s="11"/>
    </row>
    <row r="85" spans="1:5" s="5" customFormat="1" x14ac:dyDescent="0.2">
      <c r="A85" s="29"/>
      <c r="B85" s="30"/>
      <c r="C85" s="14" t="s">
        <v>21</v>
      </c>
      <c r="D85" s="10" t="s">
        <v>5</v>
      </c>
      <c r="E85" s="11"/>
    </row>
    <row r="86" spans="1:5" s="5" customFormat="1" x14ac:dyDescent="0.2">
      <c r="A86" s="31"/>
      <c r="B86" s="32"/>
      <c r="C86" s="17"/>
      <c r="D86" s="18" t="s">
        <v>17</v>
      </c>
      <c r="E86" s="19"/>
    </row>
    <row r="87" spans="1:5" s="5" customFormat="1" x14ac:dyDescent="0.2">
      <c r="A87" s="31"/>
      <c r="B87" s="32"/>
      <c r="C87" s="20"/>
      <c r="D87" s="18" t="s">
        <v>6</v>
      </c>
      <c r="E87" s="33">
        <f>(E84+E85)*E86</f>
        <v>0</v>
      </c>
    </row>
    <row r="88" spans="1:5" s="5" customFormat="1" x14ac:dyDescent="0.2">
      <c r="A88" s="15"/>
      <c r="B88" s="16"/>
      <c r="C88" s="23" t="s">
        <v>75</v>
      </c>
      <c r="D88" s="24" t="s">
        <v>74</v>
      </c>
      <c r="E88" s="25"/>
    </row>
    <row r="89" spans="1:5" s="5" customFormat="1" x14ac:dyDescent="0.2">
      <c r="A89" s="15"/>
      <c r="B89" s="16"/>
      <c r="C89" s="26"/>
      <c r="D89" s="24" t="s">
        <v>73</v>
      </c>
      <c r="E89" s="25"/>
    </row>
    <row r="90" spans="1:5" s="5" customFormat="1" x14ac:dyDescent="0.2">
      <c r="A90" s="15"/>
      <c r="B90" s="16"/>
      <c r="C90" s="23" t="s">
        <v>76</v>
      </c>
      <c r="D90" s="24" t="s">
        <v>74</v>
      </c>
      <c r="E90" s="25"/>
    </row>
    <row r="91" spans="1:5" s="5" customFormat="1" x14ac:dyDescent="0.2">
      <c r="A91" s="34"/>
      <c r="B91" s="35"/>
      <c r="C91" s="26"/>
      <c r="D91" s="24" t="s">
        <v>77</v>
      </c>
      <c r="E91" s="25"/>
    </row>
    <row r="92" spans="1:5" s="5" customFormat="1" ht="2.4500000000000002" customHeight="1" x14ac:dyDescent="0.2">
      <c r="A92" s="28"/>
      <c r="B92" s="28"/>
      <c r="C92" s="27"/>
      <c r="D92" s="27"/>
      <c r="E92" s="27"/>
    </row>
    <row r="93" spans="1:5" s="5" customFormat="1" x14ac:dyDescent="0.2">
      <c r="A93" s="8" t="s">
        <v>47</v>
      </c>
      <c r="B93" s="8" t="s">
        <v>3</v>
      </c>
      <c r="C93" s="9" t="s">
        <v>30</v>
      </c>
      <c r="D93" s="10" t="s">
        <v>4</v>
      </c>
      <c r="E93" s="11"/>
    </row>
    <row r="94" spans="1:5" s="5" customFormat="1" x14ac:dyDescent="0.2">
      <c r="A94" s="29"/>
      <c r="B94" s="30"/>
      <c r="C94" s="14" t="s">
        <v>19</v>
      </c>
      <c r="D94" s="10" t="s">
        <v>5</v>
      </c>
      <c r="E94" s="11"/>
    </row>
    <row r="95" spans="1:5" s="5" customFormat="1" x14ac:dyDescent="0.2">
      <c r="A95" s="31"/>
      <c r="B95" s="32"/>
      <c r="C95" s="17"/>
      <c r="D95" s="18" t="s">
        <v>17</v>
      </c>
      <c r="E95" s="19"/>
    </row>
    <row r="96" spans="1:5" s="5" customFormat="1" x14ac:dyDescent="0.2">
      <c r="A96" s="31"/>
      <c r="B96" s="32"/>
      <c r="C96" s="20"/>
      <c r="D96" s="18" t="s">
        <v>6</v>
      </c>
      <c r="E96" s="33">
        <f>(E93+E94)*E95</f>
        <v>0</v>
      </c>
    </row>
    <row r="97" spans="1:5" s="5" customFormat="1" x14ac:dyDescent="0.2">
      <c r="A97" s="15"/>
      <c r="B97" s="16"/>
      <c r="C97" s="23" t="s">
        <v>75</v>
      </c>
      <c r="D97" s="24" t="s">
        <v>74</v>
      </c>
      <c r="E97" s="25"/>
    </row>
    <row r="98" spans="1:5" s="5" customFormat="1" x14ac:dyDescent="0.2">
      <c r="A98" s="15"/>
      <c r="B98" s="16"/>
      <c r="C98" s="26"/>
      <c r="D98" s="24" t="s">
        <v>73</v>
      </c>
      <c r="E98" s="25"/>
    </row>
    <row r="99" spans="1:5" s="5" customFormat="1" x14ac:dyDescent="0.2">
      <c r="A99" s="15"/>
      <c r="B99" s="16"/>
      <c r="C99" s="23" t="s">
        <v>76</v>
      </c>
      <c r="D99" s="24" t="s">
        <v>74</v>
      </c>
      <c r="E99" s="25"/>
    </row>
    <row r="100" spans="1:5" s="5" customFormat="1" x14ac:dyDescent="0.2">
      <c r="A100" s="34"/>
      <c r="B100" s="35"/>
      <c r="C100" s="26"/>
      <c r="D100" s="24" t="s">
        <v>77</v>
      </c>
      <c r="E100" s="25"/>
    </row>
    <row r="101" spans="1:5" s="5" customFormat="1" ht="2.4500000000000002" customHeight="1" x14ac:dyDescent="0.2">
      <c r="A101" s="28"/>
      <c r="B101" s="28"/>
      <c r="C101" s="27"/>
      <c r="D101" s="27"/>
      <c r="E101" s="27"/>
    </row>
    <row r="102" spans="1:5" s="5" customFormat="1" x14ac:dyDescent="0.2">
      <c r="A102" s="8" t="s">
        <v>15</v>
      </c>
      <c r="B102" s="8" t="s">
        <v>3</v>
      </c>
      <c r="C102" s="9" t="s">
        <v>33</v>
      </c>
      <c r="D102" s="10" t="s">
        <v>4</v>
      </c>
      <c r="E102" s="11"/>
    </row>
    <row r="103" spans="1:5" s="5" customFormat="1" x14ac:dyDescent="0.2">
      <c r="A103" s="29"/>
      <c r="B103" s="30"/>
      <c r="C103" s="14" t="s">
        <v>19</v>
      </c>
      <c r="D103" s="10" t="s">
        <v>5</v>
      </c>
      <c r="E103" s="11"/>
    </row>
    <row r="104" spans="1:5" s="5" customFormat="1" x14ac:dyDescent="0.2">
      <c r="A104" s="31"/>
      <c r="B104" s="32"/>
      <c r="C104" s="17"/>
      <c r="D104" s="18" t="s">
        <v>17</v>
      </c>
      <c r="E104" s="19"/>
    </row>
    <row r="105" spans="1:5" s="5" customFormat="1" x14ac:dyDescent="0.2">
      <c r="A105" s="31"/>
      <c r="B105" s="32"/>
      <c r="C105" s="20"/>
      <c r="D105" s="18" t="s">
        <v>6</v>
      </c>
      <c r="E105" s="33">
        <f>(E102+E103)*E104</f>
        <v>0</v>
      </c>
    </row>
    <row r="106" spans="1:5" s="5" customFormat="1" x14ac:dyDescent="0.2">
      <c r="A106" s="15"/>
      <c r="B106" s="16"/>
      <c r="C106" s="23" t="s">
        <v>75</v>
      </c>
      <c r="D106" s="24" t="s">
        <v>74</v>
      </c>
      <c r="E106" s="25"/>
    </row>
    <row r="107" spans="1:5" s="5" customFormat="1" x14ac:dyDescent="0.2">
      <c r="A107" s="15"/>
      <c r="B107" s="16"/>
      <c r="C107" s="26"/>
      <c r="D107" s="24" t="s">
        <v>73</v>
      </c>
      <c r="E107" s="25"/>
    </row>
    <row r="108" spans="1:5" s="5" customFormat="1" x14ac:dyDescent="0.2">
      <c r="A108" s="15"/>
      <c r="B108" s="16"/>
      <c r="C108" s="23" t="s">
        <v>76</v>
      </c>
      <c r="D108" s="24" t="s">
        <v>74</v>
      </c>
      <c r="E108" s="25"/>
    </row>
    <row r="109" spans="1:5" s="5" customFormat="1" x14ac:dyDescent="0.2">
      <c r="A109" s="34"/>
      <c r="B109" s="35"/>
      <c r="C109" s="26"/>
      <c r="D109" s="24" t="s">
        <v>77</v>
      </c>
      <c r="E109" s="25"/>
    </row>
    <row r="110" spans="1:5" s="5" customFormat="1" ht="2.4500000000000002" customHeight="1" x14ac:dyDescent="0.2">
      <c r="A110" s="28"/>
      <c r="B110" s="28"/>
      <c r="C110" s="27"/>
      <c r="D110" s="27"/>
      <c r="E110" s="27"/>
    </row>
    <row r="111" spans="1:5" s="5" customFormat="1" x14ac:dyDescent="0.2">
      <c r="A111" s="8" t="s">
        <v>16</v>
      </c>
      <c r="B111" s="8" t="s">
        <v>3</v>
      </c>
      <c r="C111" s="9" t="s">
        <v>71</v>
      </c>
      <c r="D111" s="10" t="s">
        <v>4</v>
      </c>
      <c r="E111" s="11"/>
    </row>
    <row r="112" spans="1:5" s="5" customFormat="1" x14ac:dyDescent="0.2">
      <c r="A112" s="29"/>
      <c r="B112" s="30"/>
      <c r="C112" s="14" t="s">
        <v>44</v>
      </c>
      <c r="D112" s="10" t="s">
        <v>5</v>
      </c>
      <c r="E112" s="11"/>
    </row>
    <row r="113" spans="1:5" s="5" customFormat="1" x14ac:dyDescent="0.2">
      <c r="A113" s="31"/>
      <c r="B113" s="32"/>
      <c r="C113" s="17"/>
      <c r="D113" s="18" t="s">
        <v>17</v>
      </c>
      <c r="E113" s="19"/>
    </row>
    <row r="114" spans="1:5" s="5" customFormat="1" x14ac:dyDescent="0.2">
      <c r="A114" s="31"/>
      <c r="B114" s="32"/>
      <c r="C114" s="20"/>
      <c r="D114" s="18" t="s">
        <v>6</v>
      </c>
      <c r="E114" s="33">
        <f>(E111+E112)*E113</f>
        <v>0</v>
      </c>
    </row>
    <row r="115" spans="1:5" s="5" customFormat="1" x14ac:dyDescent="0.2">
      <c r="A115" s="15"/>
      <c r="B115" s="16"/>
      <c r="C115" s="23" t="s">
        <v>75</v>
      </c>
      <c r="D115" s="24" t="s">
        <v>74</v>
      </c>
      <c r="E115" s="25"/>
    </row>
    <row r="116" spans="1:5" s="5" customFormat="1" x14ac:dyDescent="0.2">
      <c r="A116" s="15"/>
      <c r="B116" s="16"/>
      <c r="C116" s="26"/>
      <c r="D116" s="24" t="s">
        <v>73</v>
      </c>
      <c r="E116" s="25"/>
    </row>
    <row r="117" spans="1:5" s="5" customFormat="1" x14ac:dyDescent="0.2">
      <c r="A117" s="15"/>
      <c r="B117" s="16"/>
      <c r="C117" s="23" t="s">
        <v>76</v>
      </c>
      <c r="D117" s="24" t="s">
        <v>74</v>
      </c>
      <c r="E117" s="25"/>
    </row>
    <row r="118" spans="1:5" s="5" customFormat="1" x14ac:dyDescent="0.2">
      <c r="A118" s="34"/>
      <c r="B118" s="35"/>
      <c r="C118" s="26"/>
      <c r="D118" s="24" t="s">
        <v>77</v>
      </c>
      <c r="E118" s="25"/>
    </row>
    <row r="119" spans="1:5" s="5" customFormat="1" ht="2.4500000000000002" customHeight="1" x14ac:dyDescent="0.2">
      <c r="A119" s="28"/>
      <c r="B119" s="28"/>
      <c r="C119" s="27"/>
      <c r="D119" s="27"/>
      <c r="E119" s="27"/>
    </row>
    <row r="120" spans="1:5" s="5" customFormat="1" x14ac:dyDescent="0.2">
      <c r="A120" s="8" t="s">
        <v>48</v>
      </c>
      <c r="B120" s="8" t="s">
        <v>8</v>
      </c>
      <c r="C120" s="9" t="s">
        <v>49</v>
      </c>
      <c r="D120" s="10" t="s">
        <v>4</v>
      </c>
      <c r="E120" s="11"/>
    </row>
    <row r="121" spans="1:5" s="5" customFormat="1" x14ac:dyDescent="0.2">
      <c r="A121" s="29"/>
      <c r="B121" s="30"/>
      <c r="C121" s="14" t="s">
        <v>22</v>
      </c>
      <c r="D121" s="10" t="s">
        <v>5</v>
      </c>
      <c r="E121" s="11"/>
    </row>
    <row r="122" spans="1:5" s="5" customFormat="1" x14ac:dyDescent="0.2">
      <c r="A122" s="31"/>
      <c r="B122" s="32"/>
      <c r="C122" s="17"/>
      <c r="D122" s="18" t="s">
        <v>17</v>
      </c>
      <c r="E122" s="19"/>
    </row>
    <row r="123" spans="1:5" s="5" customFormat="1" x14ac:dyDescent="0.2">
      <c r="A123" s="31"/>
      <c r="B123" s="32"/>
      <c r="C123" s="20"/>
      <c r="D123" s="18" t="s">
        <v>6</v>
      </c>
      <c r="E123" s="33">
        <f>(E120+E121)*E122</f>
        <v>0</v>
      </c>
    </row>
    <row r="124" spans="1:5" s="5" customFormat="1" x14ac:dyDescent="0.2">
      <c r="A124" s="15"/>
      <c r="B124" s="16"/>
      <c r="C124" s="23" t="s">
        <v>75</v>
      </c>
      <c r="D124" s="24" t="s">
        <v>74</v>
      </c>
      <c r="E124" s="25"/>
    </row>
    <row r="125" spans="1:5" s="5" customFormat="1" x14ac:dyDescent="0.2">
      <c r="A125" s="15"/>
      <c r="B125" s="16"/>
      <c r="C125" s="26"/>
      <c r="D125" s="24" t="s">
        <v>73</v>
      </c>
      <c r="E125" s="25"/>
    </row>
    <row r="126" spans="1:5" s="5" customFormat="1" x14ac:dyDescent="0.2">
      <c r="A126" s="15"/>
      <c r="B126" s="16"/>
      <c r="C126" s="23" t="s">
        <v>76</v>
      </c>
      <c r="D126" s="24" t="s">
        <v>74</v>
      </c>
      <c r="E126" s="25"/>
    </row>
    <row r="127" spans="1:5" s="5" customFormat="1" x14ac:dyDescent="0.2">
      <c r="A127" s="34"/>
      <c r="B127" s="35"/>
      <c r="C127" s="26"/>
      <c r="D127" s="24" t="s">
        <v>77</v>
      </c>
      <c r="E127" s="25"/>
    </row>
    <row r="128" spans="1:5" s="5" customFormat="1" ht="2.4500000000000002" customHeight="1" x14ac:dyDescent="0.2">
      <c r="A128" s="28"/>
      <c r="B128" s="28"/>
      <c r="C128" s="27"/>
      <c r="D128" s="27"/>
      <c r="E128" s="27"/>
    </row>
    <row r="129" spans="1:5" s="5" customFormat="1" x14ac:dyDescent="0.2">
      <c r="A129" s="8" t="s">
        <v>50</v>
      </c>
      <c r="B129" s="8" t="s">
        <v>8</v>
      </c>
      <c r="C129" s="9" t="s">
        <v>51</v>
      </c>
      <c r="D129" s="10" t="s">
        <v>4</v>
      </c>
      <c r="E129" s="11"/>
    </row>
    <row r="130" spans="1:5" s="5" customFormat="1" x14ac:dyDescent="0.2">
      <c r="A130" s="29"/>
      <c r="B130" s="30"/>
      <c r="C130" s="37" t="s">
        <v>20</v>
      </c>
      <c r="D130" s="10" t="s">
        <v>5</v>
      </c>
      <c r="E130" s="11"/>
    </row>
    <row r="131" spans="1:5" s="5" customFormat="1" x14ac:dyDescent="0.2">
      <c r="A131" s="31"/>
      <c r="B131" s="32"/>
      <c r="C131" s="38"/>
      <c r="D131" s="18" t="s">
        <v>17</v>
      </c>
      <c r="E131" s="19"/>
    </row>
    <row r="132" spans="1:5" s="5" customFormat="1" x14ac:dyDescent="0.2">
      <c r="A132" s="31"/>
      <c r="B132" s="32"/>
      <c r="C132" s="39"/>
      <c r="D132" s="18" t="s">
        <v>6</v>
      </c>
      <c r="E132" s="33">
        <f>(E129+E130)*E131</f>
        <v>0</v>
      </c>
    </row>
    <row r="133" spans="1:5" s="5" customFormat="1" x14ac:dyDescent="0.2">
      <c r="A133" s="15"/>
      <c r="B133" s="16"/>
      <c r="C133" s="23" t="s">
        <v>75</v>
      </c>
      <c r="D133" s="24" t="s">
        <v>74</v>
      </c>
      <c r="E133" s="25"/>
    </row>
    <row r="134" spans="1:5" s="5" customFormat="1" x14ac:dyDescent="0.2">
      <c r="A134" s="15"/>
      <c r="B134" s="16"/>
      <c r="C134" s="26"/>
      <c r="D134" s="24" t="s">
        <v>73</v>
      </c>
      <c r="E134" s="25"/>
    </row>
    <row r="135" spans="1:5" s="5" customFormat="1" x14ac:dyDescent="0.2">
      <c r="A135" s="15"/>
      <c r="B135" s="16"/>
      <c r="C135" s="23" t="s">
        <v>76</v>
      </c>
      <c r="D135" s="24" t="s">
        <v>74</v>
      </c>
      <c r="E135" s="25"/>
    </row>
    <row r="136" spans="1:5" s="5" customFormat="1" x14ac:dyDescent="0.2">
      <c r="A136" s="34"/>
      <c r="B136" s="35"/>
      <c r="C136" s="26"/>
      <c r="D136" s="24" t="s">
        <v>77</v>
      </c>
      <c r="E136" s="25"/>
    </row>
    <row r="137" spans="1:5" s="5" customFormat="1" ht="2.4500000000000002" customHeight="1" x14ac:dyDescent="0.2">
      <c r="A137" s="28"/>
      <c r="B137" s="28"/>
      <c r="C137" s="27"/>
      <c r="D137" s="27"/>
      <c r="E137" s="27"/>
    </row>
    <row r="138" spans="1:5" s="5" customFormat="1" x14ac:dyDescent="0.2">
      <c r="A138" s="8" t="s">
        <v>52</v>
      </c>
      <c r="B138" s="8" t="s">
        <v>8</v>
      </c>
      <c r="C138" s="9" t="s">
        <v>53</v>
      </c>
      <c r="D138" s="10" t="s">
        <v>4</v>
      </c>
      <c r="E138" s="11"/>
    </row>
    <row r="139" spans="1:5" s="5" customFormat="1" x14ac:dyDescent="0.2">
      <c r="A139" s="29"/>
      <c r="B139" s="30"/>
      <c r="C139" s="14" t="s">
        <v>54</v>
      </c>
      <c r="D139" s="10" t="s">
        <v>5</v>
      </c>
      <c r="E139" s="11"/>
    </row>
    <row r="140" spans="1:5" s="5" customFormat="1" x14ac:dyDescent="0.2">
      <c r="A140" s="31"/>
      <c r="B140" s="32"/>
      <c r="C140" s="17"/>
      <c r="D140" s="18" t="s">
        <v>17</v>
      </c>
      <c r="E140" s="19"/>
    </row>
    <row r="141" spans="1:5" s="5" customFormat="1" x14ac:dyDescent="0.2">
      <c r="A141" s="31"/>
      <c r="B141" s="32"/>
      <c r="C141" s="20"/>
      <c r="D141" s="18" t="s">
        <v>6</v>
      </c>
      <c r="E141" s="33">
        <f>(E138+E139)*E140</f>
        <v>0</v>
      </c>
    </row>
    <row r="142" spans="1:5" s="5" customFormat="1" x14ac:dyDescent="0.2">
      <c r="A142" s="15"/>
      <c r="B142" s="16"/>
      <c r="C142" s="23" t="s">
        <v>75</v>
      </c>
      <c r="D142" s="24" t="s">
        <v>74</v>
      </c>
      <c r="E142" s="25"/>
    </row>
    <row r="143" spans="1:5" s="5" customFormat="1" x14ac:dyDescent="0.2">
      <c r="A143" s="15"/>
      <c r="B143" s="16"/>
      <c r="C143" s="26"/>
      <c r="D143" s="24" t="s">
        <v>73</v>
      </c>
      <c r="E143" s="25"/>
    </row>
    <row r="144" spans="1:5" s="5" customFormat="1" x14ac:dyDescent="0.2">
      <c r="A144" s="15"/>
      <c r="B144" s="16"/>
      <c r="C144" s="23" t="s">
        <v>76</v>
      </c>
      <c r="D144" s="24" t="s">
        <v>74</v>
      </c>
      <c r="E144" s="25"/>
    </row>
    <row r="145" spans="1:5" s="5" customFormat="1" x14ac:dyDescent="0.2">
      <c r="A145" s="34"/>
      <c r="B145" s="35"/>
      <c r="C145" s="26"/>
      <c r="D145" s="24" t="s">
        <v>77</v>
      </c>
      <c r="E145" s="25"/>
    </row>
    <row r="146" spans="1:5" s="5" customFormat="1" ht="2.4500000000000002" customHeight="1" x14ac:dyDescent="0.2">
      <c r="A146" s="28"/>
      <c r="B146" s="28"/>
      <c r="C146" s="27"/>
      <c r="D146" s="27"/>
      <c r="E146" s="27"/>
    </row>
    <row r="147" spans="1:5" s="5" customFormat="1" x14ac:dyDescent="0.2">
      <c r="A147" s="8" t="s">
        <v>55</v>
      </c>
      <c r="B147" s="8" t="s">
        <v>56</v>
      </c>
      <c r="C147" s="9" t="s">
        <v>51</v>
      </c>
      <c r="D147" s="10" t="s">
        <v>4</v>
      </c>
      <c r="E147" s="11"/>
    </row>
    <row r="148" spans="1:5" s="5" customFormat="1" x14ac:dyDescent="0.2">
      <c r="A148" s="29"/>
      <c r="B148" s="30"/>
      <c r="C148" s="14" t="s">
        <v>57</v>
      </c>
      <c r="D148" s="10" t="s">
        <v>5</v>
      </c>
      <c r="E148" s="11"/>
    </row>
    <row r="149" spans="1:5" s="5" customFormat="1" x14ac:dyDescent="0.2">
      <c r="A149" s="31"/>
      <c r="B149" s="32"/>
      <c r="C149" s="17"/>
      <c r="D149" s="18" t="s">
        <v>17</v>
      </c>
      <c r="E149" s="19"/>
    </row>
    <row r="150" spans="1:5" s="5" customFormat="1" x14ac:dyDescent="0.2">
      <c r="A150" s="31"/>
      <c r="B150" s="32"/>
      <c r="C150" s="20"/>
      <c r="D150" s="18" t="s">
        <v>6</v>
      </c>
      <c r="E150" s="33">
        <f>(E147+E148)*E149</f>
        <v>0</v>
      </c>
    </row>
    <row r="151" spans="1:5" s="5" customFormat="1" x14ac:dyDescent="0.2">
      <c r="A151" s="15"/>
      <c r="B151" s="16"/>
      <c r="C151" s="23" t="s">
        <v>75</v>
      </c>
      <c r="D151" s="24" t="s">
        <v>74</v>
      </c>
      <c r="E151" s="25"/>
    </row>
    <row r="152" spans="1:5" s="5" customFormat="1" x14ac:dyDescent="0.2">
      <c r="A152" s="15"/>
      <c r="B152" s="16"/>
      <c r="C152" s="26"/>
      <c r="D152" s="24" t="s">
        <v>73</v>
      </c>
      <c r="E152" s="25"/>
    </row>
    <row r="153" spans="1:5" s="5" customFormat="1" x14ac:dyDescent="0.2">
      <c r="A153" s="15"/>
      <c r="B153" s="16"/>
      <c r="C153" s="23" t="s">
        <v>76</v>
      </c>
      <c r="D153" s="24" t="s">
        <v>74</v>
      </c>
      <c r="E153" s="25"/>
    </row>
    <row r="154" spans="1:5" s="5" customFormat="1" x14ac:dyDescent="0.2">
      <c r="A154" s="34"/>
      <c r="B154" s="35"/>
      <c r="C154" s="26"/>
      <c r="D154" s="24" t="s">
        <v>77</v>
      </c>
      <c r="E154" s="25"/>
    </row>
    <row r="155" spans="1:5" s="5" customFormat="1" ht="2.4500000000000002" customHeight="1" x14ac:dyDescent="0.2">
      <c r="A155" s="28"/>
      <c r="B155" s="28"/>
      <c r="C155" s="27"/>
      <c r="D155" s="27"/>
      <c r="E155" s="27"/>
    </row>
    <row r="156" spans="1:5" s="5" customFormat="1" x14ac:dyDescent="0.2">
      <c r="A156" s="8" t="s">
        <v>58</v>
      </c>
      <c r="B156" s="8" t="s">
        <v>56</v>
      </c>
      <c r="C156" s="9" t="s">
        <v>51</v>
      </c>
      <c r="D156" s="10" t="s">
        <v>4</v>
      </c>
      <c r="E156" s="11"/>
    </row>
    <row r="157" spans="1:5" s="5" customFormat="1" x14ac:dyDescent="0.2">
      <c r="A157" s="29"/>
      <c r="B157" s="30"/>
      <c r="C157" s="37" t="s">
        <v>59</v>
      </c>
      <c r="D157" s="10" t="s">
        <v>5</v>
      </c>
      <c r="E157" s="11"/>
    </row>
    <row r="158" spans="1:5" s="5" customFormat="1" x14ac:dyDescent="0.2">
      <c r="A158" s="31"/>
      <c r="B158" s="32"/>
      <c r="C158" s="38"/>
      <c r="D158" s="18" t="s">
        <v>17</v>
      </c>
      <c r="E158" s="19"/>
    </row>
    <row r="159" spans="1:5" s="5" customFormat="1" x14ac:dyDescent="0.2">
      <c r="A159" s="31"/>
      <c r="B159" s="32"/>
      <c r="C159" s="39"/>
      <c r="D159" s="18" t="s">
        <v>6</v>
      </c>
      <c r="E159" s="33">
        <f>(E156+E157)*E158</f>
        <v>0</v>
      </c>
    </row>
    <row r="160" spans="1:5" s="5" customFormat="1" x14ac:dyDescent="0.2">
      <c r="A160" s="15"/>
      <c r="B160" s="16"/>
      <c r="C160" s="23" t="s">
        <v>75</v>
      </c>
      <c r="D160" s="24" t="s">
        <v>74</v>
      </c>
      <c r="E160" s="25"/>
    </row>
    <row r="161" spans="1:5" s="5" customFormat="1" x14ac:dyDescent="0.2">
      <c r="A161" s="15"/>
      <c r="B161" s="16"/>
      <c r="C161" s="26"/>
      <c r="D161" s="24" t="s">
        <v>73</v>
      </c>
      <c r="E161" s="25"/>
    </row>
    <row r="162" spans="1:5" s="5" customFormat="1" x14ac:dyDescent="0.2">
      <c r="A162" s="15"/>
      <c r="B162" s="16"/>
      <c r="C162" s="23" t="s">
        <v>76</v>
      </c>
      <c r="D162" s="24" t="s">
        <v>74</v>
      </c>
      <c r="E162" s="25"/>
    </row>
    <row r="163" spans="1:5" s="5" customFormat="1" x14ac:dyDescent="0.2">
      <c r="A163" s="34"/>
      <c r="B163" s="35"/>
      <c r="C163" s="26"/>
      <c r="D163" s="24" t="s">
        <v>77</v>
      </c>
      <c r="E163" s="25"/>
    </row>
    <row r="164" spans="1:5" s="5" customFormat="1" ht="2.4500000000000002" customHeight="1" x14ac:dyDescent="0.2">
      <c r="A164" s="28"/>
      <c r="B164" s="28"/>
      <c r="C164" s="27"/>
      <c r="D164" s="27"/>
      <c r="E164" s="27"/>
    </row>
    <row r="165" spans="1:5" s="5" customFormat="1" x14ac:dyDescent="0.2">
      <c r="A165" s="8" t="s">
        <v>60</v>
      </c>
      <c r="B165" s="8" t="s">
        <v>13</v>
      </c>
      <c r="C165" s="9" t="s">
        <v>51</v>
      </c>
      <c r="D165" s="10" t="s">
        <v>4</v>
      </c>
      <c r="E165" s="11"/>
    </row>
    <row r="166" spans="1:5" s="5" customFormat="1" x14ac:dyDescent="0.2">
      <c r="A166" s="29"/>
      <c r="B166" s="30"/>
      <c r="C166" s="37" t="s">
        <v>61</v>
      </c>
      <c r="D166" s="10" t="s">
        <v>5</v>
      </c>
      <c r="E166" s="11"/>
    </row>
    <row r="167" spans="1:5" s="5" customFormat="1" x14ac:dyDescent="0.2">
      <c r="A167" s="31"/>
      <c r="B167" s="32"/>
      <c r="C167" s="38"/>
      <c r="D167" s="18" t="s">
        <v>17</v>
      </c>
      <c r="E167" s="19"/>
    </row>
    <row r="168" spans="1:5" s="5" customFormat="1" x14ac:dyDescent="0.2">
      <c r="A168" s="31"/>
      <c r="B168" s="32"/>
      <c r="C168" s="39"/>
      <c r="D168" s="18" t="s">
        <v>6</v>
      </c>
      <c r="E168" s="33">
        <f>(E165+E166)*E167</f>
        <v>0</v>
      </c>
    </row>
    <row r="169" spans="1:5" s="5" customFormat="1" x14ac:dyDescent="0.2">
      <c r="A169" s="15"/>
      <c r="B169" s="16"/>
      <c r="C169" s="23" t="s">
        <v>75</v>
      </c>
      <c r="D169" s="24" t="s">
        <v>74</v>
      </c>
      <c r="E169" s="25"/>
    </row>
    <row r="170" spans="1:5" s="5" customFormat="1" x14ac:dyDescent="0.2">
      <c r="A170" s="15"/>
      <c r="B170" s="16"/>
      <c r="C170" s="26"/>
      <c r="D170" s="24" t="s">
        <v>73</v>
      </c>
      <c r="E170" s="25"/>
    </row>
    <row r="171" spans="1:5" s="5" customFormat="1" x14ac:dyDescent="0.2">
      <c r="A171" s="15"/>
      <c r="B171" s="16"/>
      <c r="C171" s="23" t="s">
        <v>76</v>
      </c>
      <c r="D171" s="24" t="s">
        <v>74</v>
      </c>
      <c r="E171" s="25"/>
    </row>
    <row r="172" spans="1:5" s="5" customFormat="1" x14ac:dyDescent="0.2">
      <c r="A172" s="34"/>
      <c r="B172" s="35"/>
      <c r="C172" s="26"/>
      <c r="D172" s="24" t="s">
        <v>77</v>
      </c>
      <c r="E172" s="25"/>
    </row>
    <row r="173" spans="1:5" s="5" customFormat="1" ht="2.4500000000000002" customHeight="1" x14ac:dyDescent="0.2">
      <c r="A173" s="28"/>
      <c r="B173" s="28"/>
      <c r="C173" s="27"/>
      <c r="D173" s="27"/>
      <c r="E173" s="27"/>
    </row>
    <row r="174" spans="1:5" s="5" customFormat="1" x14ac:dyDescent="0.2">
      <c r="A174" s="8" t="s">
        <v>62</v>
      </c>
      <c r="B174" s="8" t="s">
        <v>13</v>
      </c>
      <c r="C174" s="9" t="s">
        <v>63</v>
      </c>
      <c r="D174" s="10" t="s">
        <v>4</v>
      </c>
      <c r="E174" s="11"/>
    </row>
    <row r="175" spans="1:5" s="5" customFormat="1" x14ac:dyDescent="0.2">
      <c r="A175" s="29"/>
      <c r="B175" s="30"/>
      <c r="C175" s="37" t="s">
        <v>64</v>
      </c>
      <c r="D175" s="10" t="s">
        <v>5</v>
      </c>
      <c r="E175" s="11"/>
    </row>
    <row r="176" spans="1:5" s="5" customFormat="1" x14ac:dyDescent="0.2">
      <c r="A176" s="31"/>
      <c r="B176" s="32"/>
      <c r="C176" s="38"/>
      <c r="D176" s="18" t="s">
        <v>17</v>
      </c>
      <c r="E176" s="19"/>
    </row>
    <row r="177" spans="1:5" s="5" customFormat="1" x14ac:dyDescent="0.2">
      <c r="A177" s="31"/>
      <c r="B177" s="32"/>
      <c r="C177" s="39"/>
      <c r="D177" s="18" t="s">
        <v>6</v>
      </c>
      <c r="E177" s="33">
        <f>(E174+E175)*E176</f>
        <v>0</v>
      </c>
    </row>
    <row r="178" spans="1:5" s="5" customFormat="1" x14ac:dyDescent="0.2">
      <c r="A178" s="15"/>
      <c r="B178" s="16"/>
      <c r="C178" s="23" t="s">
        <v>75</v>
      </c>
      <c r="D178" s="24" t="s">
        <v>74</v>
      </c>
      <c r="E178" s="25"/>
    </row>
    <row r="179" spans="1:5" s="5" customFormat="1" x14ac:dyDescent="0.2">
      <c r="A179" s="15"/>
      <c r="B179" s="16"/>
      <c r="C179" s="26"/>
      <c r="D179" s="24" t="s">
        <v>73</v>
      </c>
      <c r="E179" s="25"/>
    </row>
    <row r="180" spans="1:5" s="5" customFormat="1" x14ac:dyDescent="0.2">
      <c r="A180" s="15"/>
      <c r="B180" s="16"/>
      <c r="C180" s="23" t="s">
        <v>76</v>
      </c>
      <c r="D180" s="24" t="s">
        <v>74</v>
      </c>
      <c r="E180" s="25"/>
    </row>
    <row r="181" spans="1:5" s="5" customFormat="1" x14ac:dyDescent="0.2">
      <c r="A181" s="34"/>
      <c r="B181" s="35"/>
      <c r="C181" s="26"/>
      <c r="D181" s="24" t="s">
        <v>77</v>
      </c>
      <c r="E181" s="25"/>
    </row>
    <row r="182" spans="1:5" s="5" customFormat="1" ht="2.4500000000000002" customHeight="1" x14ac:dyDescent="0.2">
      <c r="A182" s="28"/>
      <c r="B182" s="28"/>
      <c r="C182" s="27"/>
      <c r="D182" s="27"/>
      <c r="E182" s="27"/>
    </row>
    <row r="183" spans="1:5" s="5" customFormat="1" x14ac:dyDescent="0.2">
      <c r="A183" s="8" t="s">
        <v>65</v>
      </c>
      <c r="B183" s="8" t="s">
        <v>13</v>
      </c>
      <c r="C183" s="9" t="s">
        <v>79</v>
      </c>
      <c r="D183" s="10" t="s">
        <v>4</v>
      </c>
      <c r="E183" s="11"/>
    </row>
    <row r="184" spans="1:5" s="5" customFormat="1" x14ac:dyDescent="0.2">
      <c r="A184" s="29"/>
      <c r="B184" s="30"/>
      <c r="C184" s="37" t="s">
        <v>66</v>
      </c>
      <c r="D184" s="10" t="s">
        <v>5</v>
      </c>
      <c r="E184" s="11"/>
    </row>
    <row r="185" spans="1:5" s="5" customFormat="1" x14ac:dyDescent="0.2">
      <c r="A185" s="31"/>
      <c r="B185" s="32"/>
      <c r="C185" s="38"/>
      <c r="D185" s="18" t="s">
        <v>17</v>
      </c>
      <c r="E185" s="19"/>
    </row>
    <row r="186" spans="1:5" s="5" customFormat="1" x14ac:dyDescent="0.2">
      <c r="A186" s="31"/>
      <c r="B186" s="32"/>
      <c r="C186" s="39"/>
      <c r="D186" s="18" t="s">
        <v>6</v>
      </c>
      <c r="E186" s="33">
        <f>(E183+E184)*E185</f>
        <v>0</v>
      </c>
    </row>
    <row r="187" spans="1:5" s="5" customFormat="1" x14ac:dyDescent="0.2">
      <c r="A187" s="15"/>
      <c r="B187" s="16"/>
      <c r="C187" s="23" t="s">
        <v>75</v>
      </c>
      <c r="D187" s="24" t="s">
        <v>74</v>
      </c>
      <c r="E187" s="25"/>
    </row>
    <row r="188" spans="1:5" s="5" customFormat="1" x14ac:dyDescent="0.2">
      <c r="A188" s="15"/>
      <c r="B188" s="16"/>
      <c r="C188" s="26"/>
      <c r="D188" s="24" t="s">
        <v>73</v>
      </c>
      <c r="E188" s="25"/>
    </row>
    <row r="189" spans="1:5" s="5" customFormat="1" x14ac:dyDescent="0.2">
      <c r="A189" s="15"/>
      <c r="B189" s="16"/>
      <c r="C189" s="23" t="s">
        <v>76</v>
      </c>
      <c r="D189" s="24" t="s">
        <v>74</v>
      </c>
      <c r="E189" s="25"/>
    </row>
    <row r="190" spans="1:5" s="5" customFormat="1" x14ac:dyDescent="0.2">
      <c r="A190" s="34"/>
      <c r="B190" s="35"/>
      <c r="C190" s="26"/>
      <c r="D190" s="24" t="s">
        <v>77</v>
      </c>
      <c r="E190" s="25"/>
    </row>
    <row r="191" spans="1:5" s="5" customFormat="1" ht="2.4500000000000002" customHeight="1" x14ac:dyDescent="0.2">
      <c r="A191" s="28"/>
      <c r="B191" s="28"/>
      <c r="C191" s="27"/>
      <c r="D191" s="27"/>
      <c r="E191" s="27"/>
    </row>
    <row r="192" spans="1:5" s="5" customFormat="1" x14ac:dyDescent="0.2">
      <c r="A192" s="8" t="s">
        <v>67</v>
      </c>
      <c r="B192" s="8" t="s">
        <v>13</v>
      </c>
      <c r="C192" s="9" t="s">
        <v>42</v>
      </c>
      <c r="D192" s="10" t="s">
        <v>4</v>
      </c>
      <c r="E192" s="11"/>
    </row>
    <row r="193" spans="1:5" s="5" customFormat="1" x14ac:dyDescent="0.2">
      <c r="A193" s="29"/>
      <c r="B193" s="30"/>
      <c r="C193" s="37" t="s">
        <v>64</v>
      </c>
      <c r="D193" s="10" t="s">
        <v>5</v>
      </c>
      <c r="E193" s="11"/>
    </row>
    <row r="194" spans="1:5" s="5" customFormat="1" x14ac:dyDescent="0.2">
      <c r="A194" s="31"/>
      <c r="B194" s="32"/>
      <c r="C194" s="38"/>
      <c r="D194" s="18" t="s">
        <v>17</v>
      </c>
      <c r="E194" s="19"/>
    </row>
    <row r="195" spans="1:5" s="5" customFormat="1" x14ac:dyDescent="0.2">
      <c r="A195" s="31"/>
      <c r="B195" s="32"/>
      <c r="C195" s="39"/>
      <c r="D195" s="18" t="s">
        <v>6</v>
      </c>
      <c r="E195" s="33">
        <f>(E192+E193)*E194</f>
        <v>0</v>
      </c>
    </row>
    <row r="196" spans="1:5" s="5" customFormat="1" x14ac:dyDescent="0.2">
      <c r="A196" s="15"/>
      <c r="B196" s="16"/>
      <c r="C196" s="23" t="s">
        <v>75</v>
      </c>
      <c r="D196" s="24" t="s">
        <v>74</v>
      </c>
      <c r="E196" s="25"/>
    </row>
    <row r="197" spans="1:5" s="5" customFormat="1" x14ac:dyDescent="0.2">
      <c r="A197" s="15"/>
      <c r="B197" s="16"/>
      <c r="C197" s="26"/>
      <c r="D197" s="24" t="s">
        <v>73</v>
      </c>
      <c r="E197" s="25"/>
    </row>
    <row r="198" spans="1:5" s="5" customFormat="1" x14ac:dyDescent="0.2">
      <c r="A198" s="15"/>
      <c r="B198" s="16"/>
      <c r="C198" s="23" t="s">
        <v>76</v>
      </c>
      <c r="D198" s="24" t="s">
        <v>74</v>
      </c>
      <c r="E198" s="25"/>
    </row>
    <row r="199" spans="1:5" s="5" customFormat="1" x14ac:dyDescent="0.2">
      <c r="A199" s="34"/>
      <c r="B199" s="35"/>
      <c r="C199" s="26"/>
      <c r="D199" s="24" t="s">
        <v>77</v>
      </c>
      <c r="E199" s="25"/>
    </row>
    <row r="200" spans="1:5" s="5" customFormat="1" ht="2.4500000000000002" customHeight="1" x14ac:dyDescent="0.2">
      <c r="A200" s="28"/>
      <c r="B200" s="28"/>
      <c r="C200" s="27"/>
      <c r="D200" s="27"/>
      <c r="E200" s="27"/>
    </row>
    <row r="201" spans="1:5" s="5" customFormat="1" x14ac:dyDescent="0.2">
      <c r="A201" s="8" t="s">
        <v>68</v>
      </c>
      <c r="B201" s="8" t="s">
        <v>13</v>
      </c>
      <c r="C201" s="9" t="s">
        <v>69</v>
      </c>
      <c r="D201" s="10" t="s">
        <v>4</v>
      </c>
      <c r="E201" s="11"/>
    </row>
    <row r="202" spans="1:5" s="5" customFormat="1" x14ac:dyDescent="0.2">
      <c r="A202" s="29"/>
      <c r="B202" s="30"/>
      <c r="C202" s="37" t="s">
        <v>64</v>
      </c>
      <c r="D202" s="10" t="s">
        <v>5</v>
      </c>
      <c r="E202" s="11"/>
    </row>
    <row r="203" spans="1:5" s="5" customFormat="1" x14ac:dyDescent="0.2">
      <c r="A203" s="31"/>
      <c r="B203" s="32"/>
      <c r="C203" s="38"/>
      <c r="D203" s="18" t="s">
        <v>17</v>
      </c>
      <c r="E203" s="19"/>
    </row>
    <row r="204" spans="1:5" s="5" customFormat="1" x14ac:dyDescent="0.2">
      <c r="A204" s="31"/>
      <c r="B204" s="32"/>
      <c r="C204" s="39"/>
      <c r="D204" s="18" t="s">
        <v>6</v>
      </c>
      <c r="E204" s="33">
        <f>(E201+E202)*E203</f>
        <v>0</v>
      </c>
    </row>
    <row r="205" spans="1:5" s="5" customFormat="1" x14ac:dyDescent="0.2">
      <c r="A205" s="15"/>
      <c r="B205" s="16"/>
      <c r="C205" s="23" t="s">
        <v>75</v>
      </c>
      <c r="D205" s="24" t="s">
        <v>74</v>
      </c>
      <c r="E205" s="25"/>
    </row>
    <row r="206" spans="1:5" s="5" customFormat="1" x14ac:dyDescent="0.2">
      <c r="A206" s="15"/>
      <c r="B206" s="16"/>
      <c r="C206" s="26"/>
      <c r="D206" s="24" t="s">
        <v>73</v>
      </c>
      <c r="E206" s="25"/>
    </row>
    <row r="207" spans="1:5" s="5" customFormat="1" x14ac:dyDescent="0.2">
      <c r="A207" s="15"/>
      <c r="B207" s="16"/>
      <c r="C207" s="23" t="s">
        <v>76</v>
      </c>
      <c r="D207" s="24" t="s">
        <v>74</v>
      </c>
      <c r="E207" s="25"/>
    </row>
    <row r="208" spans="1:5" s="5" customFormat="1" x14ac:dyDescent="0.2">
      <c r="A208" s="34"/>
      <c r="B208" s="35"/>
      <c r="C208" s="26"/>
      <c r="D208" s="24" t="s">
        <v>77</v>
      </c>
      <c r="E208" s="25"/>
    </row>
    <row r="209" spans="1:5" s="5" customFormat="1" ht="2.4500000000000002" customHeight="1" x14ac:dyDescent="0.2">
      <c r="A209" s="28"/>
      <c r="B209" s="28"/>
      <c r="C209" s="27"/>
      <c r="D209" s="27"/>
      <c r="E209" s="27"/>
    </row>
    <row r="210" spans="1:5" s="5" customFormat="1" x14ac:dyDescent="0.2">
      <c r="A210" s="8" t="s">
        <v>70</v>
      </c>
      <c r="B210" s="8" t="s">
        <v>11</v>
      </c>
      <c r="C210" s="9" t="s">
        <v>71</v>
      </c>
      <c r="D210" s="10" t="s">
        <v>4</v>
      </c>
      <c r="E210" s="11"/>
    </row>
    <row r="211" spans="1:5" s="5" customFormat="1" x14ac:dyDescent="0.2">
      <c r="A211" s="29"/>
      <c r="B211" s="30"/>
      <c r="C211" s="37" t="s">
        <v>72</v>
      </c>
      <c r="D211" s="10" t="s">
        <v>5</v>
      </c>
      <c r="E211" s="11"/>
    </row>
    <row r="212" spans="1:5" s="5" customFormat="1" x14ac:dyDescent="0.2">
      <c r="A212" s="31"/>
      <c r="B212" s="32"/>
      <c r="C212" s="38"/>
      <c r="D212" s="18" t="s">
        <v>17</v>
      </c>
      <c r="E212" s="19"/>
    </row>
    <row r="213" spans="1:5" s="5" customFormat="1" x14ac:dyDescent="0.2">
      <c r="A213" s="31"/>
      <c r="B213" s="32"/>
      <c r="C213" s="39"/>
      <c r="D213" s="18" t="s">
        <v>6</v>
      </c>
      <c r="E213" s="33">
        <f>(E210+E211)*E212</f>
        <v>0</v>
      </c>
    </row>
    <row r="214" spans="1:5" s="5" customFormat="1" x14ac:dyDescent="0.2">
      <c r="A214" s="15"/>
      <c r="B214" s="16"/>
      <c r="C214" s="23" t="s">
        <v>75</v>
      </c>
      <c r="D214" s="24" t="s">
        <v>74</v>
      </c>
      <c r="E214" s="25"/>
    </row>
    <row r="215" spans="1:5" s="5" customFormat="1" x14ac:dyDescent="0.2">
      <c r="A215" s="15"/>
      <c r="B215" s="16"/>
      <c r="C215" s="26"/>
      <c r="D215" s="24" t="s">
        <v>73</v>
      </c>
      <c r="E215" s="25"/>
    </row>
    <row r="216" spans="1:5" s="5" customFormat="1" x14ac:dyDescent="0.2">
      <c r="A216" s="15"/>
      <c r="B216" s="16"/>
      <c r="C216" s="23" t="s">
        <v>76</v>
      </c>
      <c r="D216" s="24" t="s">
        <v>74</v>
      </c>
      <c r="E216" s="25"/>
    </row>
    <row r="217" spans="1:5" s="5" customFormat="1" x14ac:dyDescent="0.2">
      <c r="A217" s="34"/>
      <c r="B217" s="35"/>
      <c r="C217" s="26"/>
      <c r="D217" s="24" t="s">
        <v>77</v>
      </c>
      <c r="E217" s="25"/>
    </row>
    <row r="218" spans="1:5" s="5" customFormat="1" ht="2.4500000000000002" customHeight="1" x14ac:dyDescent="0.2">
      <c r="A218" s="28"/>
      <c r="B218" s="28"/>
      <c r="C218" s="27"/>
      <c r="D218" s="27"/>
      <c r="E218" s="27"/>
    </row>
  </sheetData>
  <sheetProtection algorithmName="SHA-512" hashValue="JgJRJOSEcq0yEdaeFmdcHgcrpespylg90YChl0xxI7ImOXpVC/KSpjQfgY+YI3NSFtGpczo3Qe0Eqe6e2MYvOA==" saltValue="Nz5ScXiQ4Yjb7GSTTfW0vQ==" spinCount="100000" sheet="1" selectLockedCells="1"/>
  <mergeCells count="99">
    <mergeCell ref="C169:C170"/>
    <mergeCell ref="C171:C172"/>
    <mergeCell ref="A173:E173"/>
    <mergeCell ref="C175:C177"/>
    <mergeCell ref="C178:C179"/>
    <mergeCell ref="C180:C181"/>
    <mergeCell ref="C142:C143"/>
    <mergeCell ref="C144:C145"/>
    <mergeCell ref="A146:E146"/>
    <mergeCell ref="C148:C150"/>
    <mergeCell ref="C151:C152"/>
    <mergeCell ref="C153:C154"/>
    <mergeCell ref="A155:E155"/>
    <mergeCell ref="C157:C159"/>
    <mergeCell ref="C160:C161"/>
    <mergeCell ref="C162:C163"/>
    <mergeCell ref="A164:E164"/>
    <mergeCell ref="C166:C168"/>
    <mergeCell ref="C126:C127"/>
    <mergeCell ref="C85:C87"/>
    <mergeCell ref="C88:C89"/>
    <mergeCell ref="C90:C91"/>
    <mergeCell ref="A92:E92"/>
    <mergeCell ref="C94:C96"/>
    <mergeCell ref="C97:C98"/>
    <mergeCell ref="C99:C100"/>
    <mergeCell ref="C103:C105"/>
    <mergeCell ref="C106:C107"/>
    <mergeCell ref="C108:C109"/>
    <mergeCell ref="A110:E110"/>
    <mergeCell ref="C112:C114"/>
    <mergeCell ref="C115:C116"/>
    <mergeCell ref="C117:C118"/>
    <mergeCell ref="C67:C69"/>
    <mergeCell ref="C70:C71"/>
    <mergeCell ref="A119:E119"/>
    <mergeCell ref="C121:C123"/>
    <mergeCell ref="C124:C125"/>
    <mergeCell ref="C72:C73"/>
    <mergeCell ref="A74:E74"/>
    <mergeCell ref="C76:C78"/>
    <mergeCell ref="C79:C80"/>
    <mergeCell ref="C40:C42"/>
    <mergeCell ref="C43:C44"/>
    <mergeCell ref="C45:C46"/>
    <mergeCell ref="A47:E47"/>
    <mergeCell ref="C49:C51"/>
    <mergeCell ref="C52:C53"/>
    <mergeCell ref="C54:C55"/>
    <mergeCell ref="A56:E56"/>
    <mergeCell ref="C58:C60"/>
    <mergeCell ref="C61:C62"/>
    <mergeCell ref="C63:C64"/>
    <mergeCell ref="A65:E65"/>
    <mergeCell ref="A11:E11"/>
    <mergeCell ref="C13:C15"/>
    <mergeCell ref="C16:C17"/>
    <mergeCell ref="C18:C19"/>
    <mergeCell ref="A20:E20"/>
    <mergeCell ref="C22:C24"/>
    <mergeCell ref="C25:C26"/>
    <mergeCell ref="C27:C28"/>
    <mergeCell ref="A29:E29"/>
    <mergeCell ref="A200:E200"/>
    <mergeCell ref="A128:E128"/>
    <mergeCell ref="C130:C132"/>
    <mergeCell ref="C133:C134"/>
    <mergeCell ref="C135:C136"/>
    <mergeCell ref="A137:E137"/>
    <mergeCell ref="C139:C141"/>
    <mergeCell ref="A182:E182"/>
    <mergeCell ref="C184:C186"/>
    <mergeCell ref="C187:C188"/>
    <mergeCell ref="C189:C190"/>
    <mergeCell ref="A191:E191"/>
    <mergeCell ref="A218:E218"/>
    <mergeCell ref="A1:B1"/>
    <mergeCell ref="C1:E1"/>
    <mergeCell ref="D2:E2"/>
    <mergeCell ref="C4:C6"/>
    <mergeCell ref="C7:C8"/>
    <mergeCell ref="C9:C10"/>
    <mergeCell ref="C31:C33"/>
    <mergeCell ref="C34:C35"/>
    <mergeCell ref="C36:C37"/>
    <mergeCell ref="A38:E38"/>
    <mergeCell ref="C81:C82"/>
    <mergeCell ref="A83:E83"/>
    <mergeCell ref="A101:E101"/>
    <mergeCell ref="C202:C204"/>
    <mergeCell ref="C205:C206"/>
    <mergeCell ref="C193:C195"/>
    <mergeCell ref="C196:C197"/>
    <mergeCell ref="C198:C199"/>
    <mergeCell ref="C214:C215"/>
    <mergeCell ref="C216:C217"/>
    <mergeCell ref="C207:C208"/>
    <mergeCell ref="A209:E209"/>
    <mergeCell ref="C211:C213"/>
  </mergeCells>
  <dataValidations count="5">
    <dataValidation type="whole" allowBlank="1" showInputMessage="1" showErrorMessage="1" sqref="E5">
      <formula1>1</formula1>
      <formula2>7</formula2>
    </dataValidation>
    <dataValidation type="whole" allowBlank="1" showInputMessage="1" showErrorMessage="1" sqref="E95">
      <formula1>1</formula1>
      <formula2>4</formula2>
    </dataValidation>
    <dataValidation type="whole" allowBlank="1" showInputMessage="1" showErrorMessage="1" sqref="E32 E41 E77 E113 E140 E194 E86 E14 E158">
      <formula1>1</formula1>
      <formula2>2</formula2>
    </dataValidation>
    <dataValidation type="whole" operator="equal" allowBlank="1" showInputMessage="1" showErrorMessage="1" sqref="E23 E212 E50 E68 E59 E185 E104 E167 E149 E131">
      <formula1>1</formula1>
    </dataValidation>
    <dataValidation type="whole" allowBlank="1" showInputMessage="1" showErrorMessage="1" sqref="E176 E122 E203">
      <formula1>1</formula1>
      <formula2>3</formula2>
    </dataValidation>
  </dataValidations>
  <printOptions horizontalCentered="1"/>
  <pageMargins left="0.25" right="0.25" top="0.75" bottom="0.75" header="0.3" footer="0.3"/>
  <pageSetup orientation="landscape" r:id="rId1"/>
  <headerFooter>
    <oddHeader>&amp;C2018-06-SCHOOL_BUSES PRICE QUOTATION SHEET
&amp;"-,Bold"APPENDIX "B"</oddHeader>
    <oddFooter>&amp;C&amp;"-,Bold"&amp;16&amp;KFF0000BODY AND CHASSIS TO BE NEW 2018 MODEL YEAR WITH OPEN CERTIFICATE OF ORIGIN&amp;"-,Regular"&amp;11&amp;K01+000
Page &amp;P</oddFooter>
  </headerFooter>
  <rowBreaks count="5" manualBreakCount="5">
    <brk id="38" max="16383" man="1"/>
    <brk id="74" max="16383" man="1"/>
    <brk id="110" max="16383" man="1"/>
    <brk id="146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2018-06 PRICING</vt:lpstr>
      <vt:lpstr>'2018-06 PRICING'!Print_Titles</vt:lpstr>
    </vt:vector>
  </TitlesOfParts>
  <Company>Delaware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lsullivan</dc:creator>
  <cp:lastModifiedBy>Erika Martine-Duquette</cp:lastModifiedBy>
  <cp:lastPrinted>2017-10-26T15:36:09Z</cp:lastPrinted>
  <dcterms:created xsi:type="dcterms:W3CDTF">2013-11-27T18:41:14Z</dcterms:created>
  <dcterms:modified xsi:type="dcterms:W3CDTF">2017-10-26T16:10:44Z</dcterms:modified>
</cp:coreProperties>
</file>