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-16\1634 ASD Fairview Campus\1634-interiors\equipment and smallwares\Bid Lists\for posting\HS and MS Science Equipment\"/>
    </mc:Choice>
  </mc:AlternateContent>
  <xr:revisionPtr revIDLastSave="0" documentId="8_{3AD14C34-987A-4090-AFE5-BEE12CAE9758}" xr6:coauthVersionLast="45" xr6:coauthVersionMax="45" xr10:uidLastSave="{00000000-0000-0000-0000-000000000000}"/>
  <bookViews>
    <workbookView xWindow="-120" yWindow="-120" windowWidth="29040" windowHeight="15840" xr2:uid="{DCE9B4FB-E9FF-4B80-8C9C-9BC1D0770C3A}"/>
  </bookViews>
  <sheets>
    <sheet name="Bid Tab Science" sheetId="1" r:id="rId1"/>
  </sheets>
  <definedNames>
    <definedName name="_xlnm._FilterDatabase" localSheetId="0" hidden="1">'Bid Tab Science'!$A$1:$K$1</definedName>
    <definedName name="_xlnm.Print_Titles" localSheetId="0">'Bid Tab Science'!$1:$1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1" l="1"/>
  <c r="C429" i="1"/>
  <c r="C77" i="1" l="1"/>
  <c r="C78" i="1"/>
  <c r="C79" i="1"/>
  <c r="C80" i="1"/>
  <c r="C81" i="1"/>
  <c r="C596" i="1"/>
  <c r="C681" i="1"/>
  <c r="C664" i="1"/>
  <c r="C665" i="1"/>
  <c r="C666" i="1"/>
  <c r="C667" i="1"/>
  <c r="C668" i="1"/>
  <c r="C669" i="1"/>
  <c r="C679" i="1"/>
  <c r="C295" i="1"/>
  <c r="C296" i="1"/>
  <c r="C297" i="1"/>
  <c r="C298" i="1"/>
  <c r="C299" i="1"/>
  <c r="C300" i="1"/>
  <c r="C685" i="1"/>
  <c r="C515" i="1"/>
  <c r="C516" i="1"/>
  <c r="C517" i="1"/>
  <c r="C518" i="1"/>
  <c r="C537" i="1"/>
  <c r="C538" i="1"/>
  <c r="C539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434" i="1"/>
  <c r="C435" i="1"/>
  <c r="C436" i="1"/>
  <c r="C437" i="1"/>
  <c r="C438" i="1"/>
  <c r="C439" i="1"/>
  <c r="C440" i="1"/>
  <c r="C495" i="1"/>
  <c r="C496" i="1"/>
  <c r="C497" i="1"/>
  <c r="C498" i="1"/>
  <c r="C499" i="1"/>
  <c r="C500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33" i="1"/>
  <c r="C534" i="1"/>
  <c r="C535" i="1"/>
  <c r="C536" i="1"/>
  <c r="C540" i="1"/>
  <c r="C581" i="1"/>
  <c r="C597" i="1"/>
  <c r="C598" i="1"/>
  <c r="C599" i="1"/>
  <c r="C600" i="1"/>
  <c r="C779" i="1"/>
  <c r="C780" i="1"/>
  <c r="C781" i="1"/>
  <c r="C782" i="1"/>
  <c r="C783" i="1"/>
  <c r="C784" i="1"/>
  <c r="C785" i="1"/>
  <c r="C827" i="1"/>
  <c r="C828" i="1"/>
  <c r="C829" i="1"/>
  <c r="C830" i="1"/>
  <c r="C831" i="1"/>
  <c r="C832" i="1"/>
  <c r="C834" i="1"/>
  <c r="C835" i="1"/>
  <c r="C836" i="1"/>
  <c r="C698" i="1"/>
  <c r="C520" i="1"/>
  <c r="C115" i="1"/>
  <c r="C116" i="1"/>
  <c r="C682" i="1"/>
  <c r="C683" i="1"/>
  <c r="C684" i="1"/>
  <c r="C530" i="1"/>
  <c r="C531" i="1"/>
  <c r="C532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301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30" i="1"/>
  <c r="C431" i="1"/>
  <c r="C432" i="1"/>
  <c r="C433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2" i="1" l="1"/>
  <c r="C701" i="1" l="1"/>
  <c r="C702" i="1"/>
  <c r="C703" i="1"/>
  <c r="C704" i="1"/>
  <c r="C705" i="1"/>
  <c r="C706" i="1"/>
  <c r="C833" i="1" l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78" i="1"/>
  <c r="C777" i="1"/>
  <c r="C776" i="1"/>
  <c r="C775" i="1"/>
  <c r="C773" i="1"/>
  <c r="C772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00" i="1"/>
  <c r="C699" i="1"/>
  <c r="C697" i="1"/>
  <c r="C696" i="1"/>
  <c r="C694" i="1"/>
  <c r="C693" i="1"/>
  <c r="C692" i="1"/>
  <c r="C691" i="1"/>
  <c r="C689" i="1"/>
  <c r="C688" i="1"/>
  <c r="C687" i="1"/>
  <c r="C686" i="1"/>
  <c r="C680" i="1"/>
  <c r="C678" i="1"/>
  <c r="C677" i="1"/>
  <c r="C676" i="1"/>
  <c r="C675" i="1"/>
  <c r="C674" i="1"/>
  <c r="C673" i="1"/>
  <c r="C672" i="1"/>
  <c r="C671" i="1"/>
  <c r="C670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29" i="1"/>
  <c r="C528" i="1"/>
  <c r="C527" i="1"/>
  <c r="C526" i="1"/>
  <c r="C525" i="1"/>
  <c r="C524" i="1"/>
  <c r="C523" i="1"/>
  <c r="C522" i="1"/>
  <c r="C521" i="1"/>
  <c r="C519" i="1"/>
  <c r="C514" i="1"/>
  <c r="C501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309" i="1"/>
  <c r="C308" i="1"/>
  <c r="C307" i="1"/>
  <c r="C306" i="1"/>
  <c r="C305" i="1"/>
  <c r="C304" i="1"/>
  <c r="C303" i="1"/>
  <c r="C302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<sst xmlns="http://schemas.openxmlformats.org/spreadsheetml/2006/main" count="3191" uniqueCount="2256">
  <si>
    <t>Item #</t>
  </si>
  <si>
    <t>Manufacturer</t>
  </si>
  <si>
    <t>Item/Description</t>
  </si>
  <si>
    <t>Notes</t>
  </si>
  <si>
    <t>HNRM-01</t>
  </si>
  <si>
    <t>LabQuest2 Interface</t>
  </si>
  <si>
    <t>HNRM-02</t>
  </si>
  <si>
    <t>Vernier CO2 Gas sensor</t>
  </si>
  <si>
    <t>HNRM-03</t>
  </si>
  <si>
    <t>Vernier Colorimeter</t>
  </si>
  <si>
    <t>HNRM-04</t>
  </si>
  <si>
    <t>Vernier O2 Gas Sensor</t>
  </si>
  <si>
    <t>HNRM-05</t>
  </si>
  <si>
    <t>Vernier Light Sensor</t>
  </si>
  <si>
    <t>HNRM-06</t>
  </si>
  <si>
    <t>Vernier Tris-Compatible Flat pH Sensor</t>
  </si>
  <si>
    <t>HNRM-07</t>
  </si>
  <si>
    <t>pH Buffer Capsules (3x10)</t>
  </si>
  <si>
    <t>HNRM-08</t>
  </si>
  <si>
    <t>pH Storage Solution</t>
  </si>
  <si>
    <t>HNRM-09</t>
  </si>
  <si>
    <t>Vernier Plastic Cuvettes (Pkg of 100)</t>
  </si>
  <si>
    <t>HNRM-10</t>
  </si>
  <si>
    <t>Vernier Soil Moisture Sensor</t>
  </si>
  <si>
    <t>HNRM-11</t>
  </si>
  <si>
    <t>Vernier Temperature Sensor</t>
  </si>
  <si>
    <t>HNRM-12</t>
  </si>
  <si>
    <t>Vernier Turbidity Sensor</t>
  </si>
  <si>
    <t>HNRM-13</t>
  </si>
  <si>
    <t>LabQuest Lanyard</t>
  </si>
  <si>
    <t>HNRM-14</t>
  </si>
  <si>
    <t>Optical Dissolved Oxygen Probe</t>
  </si>
  <si>
    <t>HNRM-15</t>
  </si>
  <si>
    <t>LabQuest Viewer Site License</t>
  </si>
  <si>
    <t>HNRM-16</t>
  </si>
  <si>
    <t>LabQuest2 Interface Charging Station</t>
  </si>
  <si>
    <t>HNRM-17</t>
  </si>
  <si>
    <t>Analytical balance</t>
  </si>
  <si>
    <t>HNRM-18</t>
  </si>
  <si>
    <t>Portable Electronic balances</t>
  </si>
  <si>
    <t>HNRM-19</t>
  </si>
  <si>
    <t>Ceramic Hot Plate</t>
  </si>
  <si>
    <t>HNRM-20</t>
  </si>
  <si>
    <t>Economy Lab Oven</t>
  </si>
  <si>
    <t>HNRM-21</t>
  </si>
  <si>
    <t>Incubator</t>
  </si>
  <si>
    <t>HNRM-22</t>
  </si>
  <si>
    <t>10cm ring (4" support ring)</t>
  </si>
  <si>
    <t>HNRM-23</t>
  </si>
  <si>
    <t>10ml borosilicate glass graduated cylinder</t>
  </si>
  <si>
    <t>HNRM-24</t>
  </si>
  <si>
    <t>100ml borosilicate glass beaker</t>
  </si>
  <si>
    <t>HNRM-25</t>
  </si>
  <si>
    <t>100ml borosilicate glass graduated cylinder</t>
  </si>
  <si>
    <t>HNRM-26</t>
  </si>
  <si>
    <t>1000ml borosilicate glass beaker</t>
  </si>
  <si>
    <t>HNRM-27</t>
  </si>
  <si>
    <t>250ml borosilicate glass beakers</t>
  </si>
  <si>
    <t>HNRM-28</t>
  </si>
  <si>
    <t>250ml Erlenmeyer flasks, borosilicate glass</t>
  </si>
  <si>
    <t>HNRM-29</t>
  </si>
  <si>
    <t>50ml Erlenmeyer flask, borosilicate glass</t>
  </si>
  <si>
    <t>HNRM-30</t>
  </si>
  <si>
    <t>250 ml HDPE widemouth bottle</t>
  </si>
  <si>
    <t>HNRM-31</t>
  </si>
  <si>
    <t>400 ml beakers, borosilicate glass</t>
  </si>
  <si>
    <t>HNRM-32</t>
  </si>
  <si>
    <t>600ml beakers, borosilicate glass</t>
  </si>
  <si>
    <t>HNRM-33</t>
  </si>
  <si>
    <t>Double hole stoppers (to fit 250ml Erlenmeyer flask), 1 lb, aprox 20 stoppers</t>
  </si>
  <si>
    <t>HNRM-34</t>
  </si>
  <si>
    <t>Heat resistant gloves</t>
  </si>
  <si>
    <t>HNRM-35</t>
  </si>
  <si>
    <t>Lab aprons</t>
  </si>
  <si>
    <t>HNRM-36</t>
  </si>
  <si>
    <t>Long handled water dipper</t>
  </si>
  <si>
    <t>HNRM-37</t>
  </si>
  <si>
    <t>Stereomicroscope (See magnifiying glass next line)</t>
  </si>
  <si>
    <t>HNRM-38</t>
  </si>
  <si>
    <t>Magnifying glass</t>
  </si>
  <si>
    <t>HNRM-39</t>
  </si>
  <si>
    <t>Ring stand</t>
  </si>
  <si>
    <t>HNRM-40</t>
  </si>
  <si>
    <t>Rinse bottles</t>
  </si>
  <si>
    <t>HNRM-41</t>
  </si>
  <si>
    <t>Rubber stopper (to fit 50ml Erlenmeyer flask), 1 lb, aprox 50 stoppers</t>
  </si>
  <si>
    <t>HNRM-42</t>
  </si>
  <si>
    <t>Safety glasses</t>
  </si>
  <si>
    <t>Description does not match item # provided</t>
  </si>
  <si>
    <t>HNRM-43</t>
  </si>
  <si>
    <t>Stop watch, MyChron, Individual student timers (pack of 6)</t>
  </si>
  <si>
    <t>HNRM-44</t>
  </si>
  <si>
    <t>Weigh dishes, Bag of 250</t>
  </si>
  <si>
    <t>HNRM-45</t>
  </si>
  <si>
    <t>Utility clamp</t>
  </si>
  <si>
    <t>HNRM-46</t>
  </si>
  <si>
    <t>3ml plastic pipet  3.5 ml, pkg 100</t>
  </si>
  <si>
    <t>HNRM-47</t>
  </si>
  <si>
    <t>Cheesecloth,  5 yards x 36, pack of 5</t>
  </si>
  <si>
    <t>HNRM-48</t>
  </si>
  <si>
    <t>Rigid plastic tubing - 6"</t>
  </si>
  <si>
    <t>HNRM-49</t>
  </si>
  <si>
    <t>Flexible plastic tubing 3/16" interior diameter, 10 foot piece</t>
  </si>
  <si>
    <t>HNRM-50</t>
  </si>
  <si>
    <t>Disposable gloves, small Pk/100</t>
  </si>
  <si>
    <t>HNRM-51</t>
  </si>
  <si>
    <t>Disposable gloves, medium Pk/100</t>
  </si>
  <si>
    <t>HNRM-52</t>
  </si>
  <si>
    <t>Disposable gloves, large Pk/100</t>
  </si>
  <si>
    <t>HNRM-53</t>
  </si>
  <si>
    <t>Lens paper Pk/50</t>
  </si>
  <si>
    <t>HNRM-54</t>
  </si>
  <si>
    <t xml:space="preserve">Chemical Composition of Soil </t>
  </si>
  <si>
    <t>HNRM-55</t>
  </si>
  <si>
    <t xml:space="preserve">Soil Analysis Kit </t>
  </si>
  <si>
    <t>HNRM-56</t>
  </si>
  <si>
    <t xml:space="preserve">Environmental Test Lab Kit </t>
  </si>
  <si>
    <t>HNRM-57</t>
  </si>
  <si>
    <t xml:space="preserve">Pondwater Tour </t>
  </si>
  <si>
    <t>HNRM-58</t>
  </si>
  <si>
    <t xml:space="preserve">The Tapwater Tour </t>
  </si>
  <si>
    <t>HNRM-59</t>
  </si>
  <si>
    <t>Student Plant Press</t>
  </si>
  <si>
    <t>HNRM-60</t>
  </si>
  <si>
    <t>Nylon Minnow seines</t>
  </si>
  <si>
    <t>HNRM-61</t>
  </si>
  <si>
    <t>Monofilament Bait Cast Net</t>
  </si>
  <si>
    <t>HNRM-62</t>
  </si>
  <si>
    <t>Mark II Scissor Grip - Fish tag</t>
  </si>
  <si>
    <t>HNRM-63</t>
  </si>
  <si>
    <t>Mark II Scissor Grip - Fish Needle</t>
  </si>
  <si>
    <t>HNRM-64</t>
  </si>
  <si>
    <t>Floy Fish Tag</t>
  </si>
  <si>
    <t>HNRM-65</t>
  </si>
  <si>
    <t>Water Mesh Baskets</t>
  </si>
  <si>
    <t>HNRM-66</t>
  </si>
  <si>
    <t>Aluminum Disecting Pan with Flex-Pad</t>
  </si>
  <si>
    <t>HNRM-67</t>
  </si>
  <si>
    <t>Dissection Kit</t>
  </si>
  <si>
    <t>HNRM-68</t>
  </si>
  <si>
    <t>Hodgman Chest Waders</t>
  </si>
  <si>
    <t>HNRM-69</t>
  </si>
  <si>
    <t>Forestry Suppliers Soil Analysis FIELD Kit</t>
  </si>
  <si>
    <t>HNRM-70</t>
  </si>
  <si>
    <t>Poly-Rubber Cleated Sole Chest Waders</t>
  </si>
  <si>
    <t>HNRM-71</t>
  </si>
  <si>
    <t>Brunton Educational Compass Kit</t>
  </si>
  <si>
    <t>HNRM-72</t>
  </si>
  <si>
    <t>LaMotte Student Grade Kick Net</t>
  </si>
  <si>
    <t>HNRM-74</t>
  </si>
  <si>
    <t xml:space="preserve">Froggtogg Neoprene Chest Waders - 11 </t>
  </si>
  <si>
    <t>HNRM-75</t>
  </si>
  <si>
    <t xml:space="preserve">GPS FIELD Kit </t>
  </si>
  <si>
    <t>HNRM-76</t>
  </si>
  <si>
    <t>watermark retractable net</t>
  </si>
  <si>
    <t>HSA-01</t>
  </si>
  <si>
    <t>3B Scientific</t>
  </si>
  <si>
    <t>Human Ear model, desktop 1.5 times life size</t>
  </si>
  <si>
    <t>HSA-02</t>
  </si>
  <si>
    <t>Disarticulated human skeleton model</t>
  </si>
  <si>
    <t>HSA-03</t>
  </si>
  <si>
    <t xml:space="preserve">3B MICROanatomy™ Human Bone Structure, 80 times enlarged </t>
  </si>
  <si>
    <t>HSA-04</t>
  </si>
  <si>
    <t xml:space="preserve">3B MICROanatomy™ Human Muscle Fiber Model, 10,000 times magnified </t>
  </si>
  <si>
    <t>HSA-05</t>
  </si>
  <si>
    <t>Half Head Model w/ Neck, Muscles, Blodd Vessels &amp; Nerve Branches</t>
  </si>
  <si>
    <t>HSA-06</t>
  </si>
  <si>
    <t>Carolina Science</t>
  </si>
  <si>
    <t>Leica DM 300, Binocular Microscope, Mechanical Stage, E1 Condenser, with 100x Objective</t>
  </si>
  <si>
    <t>HSA-07</t>
  </si>
  <si>
    <t>Human Simple Squamous Epithelium, tissue prepared slide</t>
  </si>
  <si>
    <t>HSA-08</t>
  </si>
  <si>
    <t>Human Simple Cuboidal Epithelium, tissue prepared slide</t>
  </si>
  <si>
    <t>HSA-09</t>
  </si>
  <si>
    <t>Human Stratified Columnar Epithelium, prepared slide</t>
  </si>
  <si>
    <t>HSA-10</t>
  </si>
  <si>
    <t>Mammal Pseudostratified Ciliated Column Epithelium prepared slide</t>
  </si>
  <si>
    <t>HSA-11</t>
  </si>
  <si>
    <t>Mammal Transitional Epithelium, tissue prepared slide</t>
  </si>
  <si>
    <t>HSA-12</t>
  </si>
  <si>
    <t>Human Stratified Squamous Epithelium, prepared slide</t>
  </si>
  <si>
    <t>HSA-13</t>
  </si>
  <si>
    <t>HSA-14</t>
  </si>
  <si>
    <t>Mammal Aerolar Tissue Slide, Spread, Verhoeff's Stain, prepared slide</t>
  </si>
  <si>
    <t>HSA-15</t>
  </si>
  <si>
    <t>Human Adipose, tissue prepared slide</t>
  </si>
  <si>
    <t>HSA-16</t>
  </si>
  <si>
    <t>Mammal Reticular, tissue prepared slide</t>
  </si>
  <si>
    <t>HSA-17</t>
  </si>
  <si>
    <t>Mammal Tendon Slide, dense regular tissue, prepared slide</t>
  </si>
  <si>
    <t>HSA-18</t>
  </si>
  <si>
    <t>Repeat item number; Different Description</t>
  </si>
  <si>
    <t>HSA-19</t>
  </si>
  <si>
    <t>Mammal Hyaline Cartilage prepared slide</t>
  </si>
  <si>
    <t>HSA-20</t>
  </si>
  <si>
    <t>Mammal Elastic Cartilage prepared slide</t>
  </si>
  <si>
    <t>HSA-21</t>
  </si>
  <si>
    <t>Mammal Fibrocartilage prepared slide</t>
  </si>
  <si>
    <t>HSA-22</t>
  </si>
  <si>
    <t>Mammal Compact bone prepared slide</t>
  </si>
  <si>
    <t>HSA-23</t>
  </si>
  <si>
    <t>Human Blood Flim, Smear, Wright's Stain, prepared slide</t>
  </si>
  <si>
    <t>HSA-24</t>
  </si>
  <si>
    <t>Human Skeletal Muscle prepared slide</t>
  </si>
  <si>
    <t>HSA-25</t>
  </si>
  <si>
    <t>Human Smooth muscle prepared slide</t>
  </si>
  <si>
    <t>HSA-26</t>
  </si>
  <si>
    <t>Mammal Cardiac muscle prepared slide</t>
  </si>
  <si>
    <t>HSA-27</t>
  </si>
  <si>
    <t>Nerve, Cross section, prepared slide</t>
  </si>
  <si>
    <t>HSA-28</t>
  </si>
  <si>
    <t>Somso Human Demonstration Skull with Bones Color Coded, plastic</t>
  </si>
  <si>
    <t>HSA-29</t>
  </si>
  <si>
    <t>Denoyer-Geppert Giant Functional Human Brain Model</t>
  </si>
  <si>
    <t>HSA-30</t>
  </si>
  <si>
    <t>Denoyer-Geppert Heart of America Model</t>
  </si>
  <si>
    <t>HSA-31</t>
  </si>
  <si>
    <t>Altay Human Eye Model</t>
  </si>
  <si>
    <t>HSA-32</t>
  </si>
  <si>
    <t xml:space="preserve">Carolina's Perfect Solution Pig, 11-14", Double Injection
</t>
  </si>
  <si>
    <t>HSA-33</t>
  </si>
  <si>
    <t>Carolina's Perfect Solution Cow Eye, Plain; bulk (10+cost)</t>
  </si>
  <si>
    <t>HSA-34</t>
  </si>
  <si>
    <t>Carolina's Perfect Solution Sheep Brain, Dura Matter removed, etc</t>
  </si>
  <si>
    <t>HSA-35</t>
  </si>
  <si>
    <t>Carolina's Perfect Solution Sheep Kidney, Double Injected</t>
  </si>
  <si>
    <t>HSA-36</t>
  </si>
  <si>
    <t>Carolina's Perect Solution Sheep Heart, Plain, Bulk Bag</t>
  </si>
  <si>
    <t>HSA-37</t>
  </si>
  <si>
    <t xml:space="preserve">Synthetic blood typing kits </t>
  </si>
  <si>
    <t>HSA-38</t>
  </si>
  <si>
    <t>Reflex and Reaction rate kits</t>
  </si>
  <si>
    <t>HSA-39</t>
  </si>
  <si>
    <t>Denoyer-Geppert</t>
  </si>
  <si>
    <t>Giant kidney model</t>
  </si>
  <si>
    <t>HSA-40</t>
  </si>
  <si>
    <t>Basic KnowBody Teaching Torso</t>
  </si>
  <si>
    <t>HSA-41</t>
  </si>
  <si>
    <t>Flinn Scientific</t>
  </si>
  <si>
    <t>Microscope slides, glass, pkg of 72</t>
  </si>
  <si>
    <t>HSA-42</t>
  </si>
  <si>
    <t>microscope coverslips, glass, No. 1, 18mmx18mm, 1 oz pkg</t>
  </si>
  <si>
    <t>HSA-43</t>
  </si>
  <si>
    <t>Beakers, borosilicate glass, 1000mL</t>
  </si>
  <si>
    <t>HSA-44</t>
  </si>
  <si>
    <t>Beakers, borosilicate glass, 250mL</t>
  </si>
  <si>
    <t>HSA-45</t>
  </si>
  <si>
    <t>Beakers, borosilicate glass, 100 mL</t>
  </si>
  <si>
    <t>HSA-46</t>
  </si>
  <si>
    <t>Beakers, borosilicate glass, 50 mL</t>
  </si>
  <si>
    <t>HSA-47</t>
  </si>
  <si>
    <t>Flasks, Erlenmeyer, borosilicate glass, 50 mL</t>
  </si>
  <si>
    <t>HSA-48</t>
  </si>
  <si>
    <t>Flasks, Erlenmeyer, borosilicate glass, 250 mL</t>
  </si>
  <si>
    <t>HSA-49</t>
  </si>
  <si>
    <t>Spirit-Filled Thermometers, total immersion, -20 to 110 C</t>
  </si>
  <si>
    <t>HSA-50</t>
  </si>
  <si>
    <t>Graduated cylinder, polymethylpentene, 10 mL</t>
  </si>
  <si>
    <t>HSA-51</t>
  </si>
  <si>
    <t>Graduatd cylinder, polymethylpentene, 25 mL</t>
  </si>
  <si>
    <t>HSA-52</t>
  </si>
  <si>
    <t>Beral Pipets, disposable, graduated, 5 ml, pkg. of 500</t>
  </si>
  <si>
    <t>HSA-53</t>
  </si>
  <si>
    <t>Glass disposal container, Benchtop model</t>
  </si>
  <si>
    <t>HSA-54</t>
  </si>
  <si>
    <t>Sharps Container</t>
  </si>
  <si>
    <t>HSA-55</t>
  </si>
  <si>
    <t>Hot Plate, 4 x 4</t>
  </si>
  <si>
    <t>HSA-56</t>
  </si>
  <si>
    <t>scalpel blade remover</t>
  </si>
  <si>
    <t>HSA-57</t>
  </si>
  <si>
    <t>Aluminum Dissecting Pan, 11"x7"1.5"</t>
  </si>
  <si>
    <t>HSA-58</t>
  </si>
  <si>
    <t>Aluminum Dissecting Pan, 13.5"x9.5"x2"</t>
  </si>
  <si>
    <t>HSA-59</t>
  </si>
  <si>
    <t>Advanced Biology Dissecting Kit</t>
  </si>
  <si>
    <t>HSA-60</t>
  </si>
  <si>
    <t>Probe and Seeker</t>
  </si>
  <si>
    <t>HSA-61</t>
  </si>
  <si>
    <t xml:space="preserve">Scalpel Blades, Size 22, Handle no 4, pkg of 10 </t>
  </si>
  <si>
    <t>HSA-62</t>
  </si>
  <si>
    <t>Scalple Blades, Size 23, Handle no 4, pkg of 10</t>
  </si>
  <si>
    <t>HSA-63</t>
  </si>
  <si>
    <t>Simulated Urinalysis Laboratory Kit, Student Lab Kit</t>
  </si>
  <si>
    <t>HSB-01</t>
  </si>
  <si>
    <t>Chemical Modeling Kits, inorganic</t>
  </si>
  <si>
    <t>HSB-02</t>
  </si>
  <si>
    <t>Economy Compound Microscopes, 4X, 10X, 40X, 100X, Mechanical</t>
  </si>
  <si>
    <t>HSB-03</t>
  </si>
  <si>
    <t>250 mL graduated cylinder (glass)</t>
  </si>
  <si>
    <t>250 mL glass description; 25 mL polypropylene Item#</t>
  </si>
  <si>
    <t>HSB-04</t>
  </si>
  <si>
    <t>50 ml beaker (glass)</t>
  </si>
  <si>
    <t>glass description; polypropylene Item#</t>
  </si>
  <si>
    <t>HSB-05</t>
  </si>
  <si>
    <t>small plastic funnels, 55mm</t>
  </si>
  <si>
    <t>HSB-06</t>
  </si>
  <si>
    <t>HSB-07</t>
  </si>
  <si>
    <t>HSB-08</t>
  </si>
  <si>
    <t>HSB-09</t>
  </si>
  <si>
    <t>Ohaus Handheld electronic balance, HH320</t>
  </si>
  <si>
    <t>HSB-10</t>
  </si>
  <si>
    <t>test tube brush, 1", 4-3/8", 9-1/2"</t>
  </si>
  <si>
    <t>HSB-11</t>
  </si>
  <si>
    <t>HSB-12</t>
  </si>
  <si>
    <t>Petri dishes, Disposable, pkg of 20</t>
  </si>
  <si>
    <t>HSB-13</t>
  </si>
  <si>
    <t>HSB-14</t>
  </si>
  <si>
    <t>Cover Slip, Plastic square, pkg of 100</t>
  </si>
  <si>
    <t>HSB-15</t>
  </si>
  <si>
    <t>Bone Clones</t>
  </si>
  <si>
    <t>Adult Male Chimpanzee skull</t>
  </si>
  <si>
    <t>HSB-16</t>
  </si>
  <si>
    <t>Human Male Skull</t>
  </si>
  <si>
    <t>HSB-17</t>
  </si>
  <si>
    <t>A. afarensis skull</t>
  </si>
  <si>
    <t>HSB-18</t>
  </si>
  <si>
    <t>Male Western Lowland Gorilla skull</t>
  </si>
  <si>
    <t>HSB-19</t>
  </si>
  <si>
    <t>H. neanderthalensis skull</t>
  </si>
  <si>
    <t>HSB-20</t>
  </si>
  <si>
    <t>homo erectus skull</t>
  </si>
  <si>
    <t>HSB-21</t>
  </si>
  <si>
    <t>Assorted glass rods, pack of 10</t>
  </si>
  <si>
    <t>HSC-001</t>
  </si>
  <si>
    <t>Pasco Scientific SPARK LXi Datalogger</t>
  </si>
  <si>
    <t>HSC-002</t>
  </si>
  <si>
    <t>Pasco Wireless Pressure Sensor</t>
  </si>
  <si>
    <t>HSC-003</t>
  </si>
  <si>
    <t>Pasco Wireless pH Sensor</t>
  </si>
  <si>
    <t>HSC-004</t>
  </si>
  <si>
    <t>Pasco Wireless Conductivity Sensor</t>
  </si>
  <si>
    <t>HSC-005</t>
  </si>
  <si>
    <t>Pasco Wireless Colorimeter And Turbidity Sensor</t>
  </si>
  <si>
    <t>HSC-006</t>
  </si>
  <si>
    <t>Pasco PASPORT Quad Temperature Sensor</t>
  </si>
  <si>
    <t>HSC-007</t>
  </si>
  <si>
    <t>Pasco Electrode Support</t>
  </si>
  <si>
    <t>HSC-008</t>
  </si>
  <si>
    <t>Pasco PASPORT Temperature Type K Sensor</t>
  </si>
  <si>
    <t>HSC-009</t>
  </si>
  <si>
    <t>Acetic Acid Solution, 1.0 M, 1 L</t>
  </si>
  <si>
    <t>HSC-010</t>
  </si>
  <si>
    <t>Acetone, Reagent, 500 mL</t>
  </si>
  <si>
    <t>HSC-011</t>
  </si>
  <si>
    <t>Aluminum, Shot, 500 g</t>
  </si>
  <si>
    <t>HSC-012</t>
  </si>
  <si>
    <t>Aluminum Chloride Hexahydrate, Lab Grade, 500 g</t>
  </si>
  <si>
    <t>HSC-013</t>
  </si>
  <si>
    <t>Aluminum Nitrate, Reagent, 100 g</t>
  </si>
  <si>
    <t>HSC-014</t>
  </si>
  <si>
    <t>Aluminum Potassium Sulfate, Reagent, 500 g</t>
  </si>
  <si>
    <t>HSC-015</t>
  </si>
  <si>
    <t>Ammonium Chloride, Reagent, 500 g</t>
  </si>
  <si>
    <t>HSC-016</t>
  </si>
  <si>
    <t>Ammonium Hydroxide Solution, 3 M, 500 mL</t>
  </si>
  <si>
    <t>HSC-017</t>
  </si>
  <si>
    <t>Ammonium Nitrate, Lab Grade, 500 g</t>
  </si>
  <si>
    <t>HSC-018</t>
  </si>
  <si>
    <t>Barium Chloride, Reagent, 500 g</t>
  </si>
  <si>
    <t>HSC-019</t>
  </si>
  <si>
    <t>Barium Nitrate, Reagent, 100 g</t>
  </si>
  <si>
    <t>HSC-020</t>
  </si>
  <si>
    <t>Benedict’s Qualitative Solution, 1 L</t>
  </si>
  <si>
    <t>HSC-021</t>
  </si>
  <si>
    <t>Biuret Test Solution, 1000 mL</t>
  </si>
  <si>
    <t>HSC-022</t>
  </si>
  <si>
    <t>Boric Acid, Lab Grade, Powder, 500 g</t>
  </si>
  <si>
    <t>HSC-023</t>
  </si>
  <si>
    <t>Bromcresol Green Indicator Solution, 100 mL</t>
  </si>
  <si>
    <t>HSC-024</t>
  </si>
  <si>
    <t>Bromphenol Blue Indicator Solution, 0.04%, 100 mL</t>
  </si>
  <si>
    <t>HSC-025</t>
  </si>
  <si>
    <t>Bromthymol Blue Indicator Solution, 0.04%, 500 mL</t>
  </si>
  <si>
    <t>HSC-026</t>
  </si>
  <si>
    <t>Buffer Solution, pH 4.00, 500 mL, Red</t>
  </si>
  <si>
    <t>HSC-027</t>
  </si>
  <si>
    <t>Buffer Solution, pH 7.00, 500 mL, Green</t>
  </si>
  <si>
    <t>HSC-028</t>
  </si>
  <si>
    <t>Buffer Solution, pH 10.00, 500 mL, Blue</t>
  </si>
  <si>
    <t>HSC-029</t>
  </si>
  <si>
    <t>Calcium, Turnings, Reagent, 100 g</t>
  </si>
  <si>
    <t>HSC-030</t>
  </si>
  <si>
    <t>Calcium Carbide, 100 g</t>
  </si>
  <si>
    <t>HSC-031</t>
  </si>
  <si>
    <t>Calcium Carbonate, Natural Chalk, 500 g</t>
  </si>
  <si>
    <t>HSC-032</t>
  </si>
  <si>
    <t>Calcium Carbonate, Marble Chips, 500 g</t>
  </si>
  <si>
    <t>HSC-033</t>
  </si>
  <si>
    <t>Calcium Chloride, Lab Grade, Flake, 500 g</t>
  </si>
  <si>
    <t>HSC-034</t>
  </si>
  <si>
    <t>Calcium Hydroxide, Reagent, 100 g</t>
  </si>
  <si>
    <t>HSC-035</t>
  </si>
  <si>
    <t>Calcium Nitrate, Lab Grade, 100 g</t>
  </si>
  <si>
    <t>HSC-036</t>
  </si>
  <si>
    <t>Calcium Sulfate, Reagent, 100 g</t>
  </si>
  <si>
    <t>HSC-037</t>
  </si>
  <si>
    <t>Cesium Chloride, 25 g</t>
  </si>
  <si>
    <t>HSC-038</t>
  </si>
  <si>
    <t>Copper Shot, 500 g</t>
  </si>
  <si>
    <t>HSC-039</t>
  </si>
  <si>
    <t>Copper Wire, Bare, 18 Gauge, 1 lb</t>
  </si>
  <si>
    <t>HSC-040</t>
  </si>
  <si>
    <t>Copper(II) Chloride, Lab Grade, 500 g</t>
  </si>
  <si>
    <t>HSC-041</t>
  </si>
  <si>
    <t>Copper(II) Nitrate, Lab Grade, 500 g</t>
  </si>
  <si>
    <t>HSC-042</t>
  </si>
  <si>
    <t>Copper(II) Sulfate, Fine Crystal, Reagent, 500 g</t>
  </si>
  <si>
    <t>HSC-043</t>
  </si>
  <si>
    <t>Dextrose, Monohydrate, 500 g</t>
  </si>
  <si>
    <t>HSC-044</t>
  </si>
  <si>
    <t>Ethyl Alcohol, 95%, 500 mL</t>
  </si>
  <si>
    <t>HSC-045</t>
  </si>
  <si>
    <t>Glycerin, Lab Grade, 500 mL</t>
  </si>
  <si>
    <t>HSC-046</t>
  </si>
  <si>
    <t>Hexanes, Reagent, 500 mL</t>
  </si>
  <si>
    <t>HSC-047</t>
  </si>
  <si>
    <t>Hydrochloric Acid Solution, 1 M, 1 L</t>
  </si>
  <si>
    <t>HSC-048</t>
  </si>
  <si>
    <t>Hydrochloric Acid Solution, 3 M, 500 mL</t>
  </si>
  <si>
    <t>HSC-049</t>
  </si>
  <si>
    <t>Hydrochloric Acid Solution, 6 M, 1 L</t>
  </si>
  <si>
    <t>HSC-050</t>
  </si>
  <si>
    <t>Iodine, Reagent, 25 g</t>
  </si>
  <si>
    <t>HSC-051</t>
  </si>
  <si>
    <t>Iodine-Potassium Iodide Solution, 500 mL</t>
  </si>
  <si>
    <t>HSC-052</t>
  </si>
  <si>
    <t>Iron(III) Chloride, Reagent, 500 g</t>
  </si>
  <si>
    <t>HSC-053</t>
  </si>
  <si>
    <t>Iron(III) Nitrate, Reagent, 500 g</t>
  </si>
  <si>
    <t>HSC-054</t>
  </si>
  <si>
    <t>Iron Wire, 18 Gauge, 100 g</t>
  </si>
  <si>
    <t>HSC-055</t>
  </si>
  <si>
    <t>Isopropyl Alcohol, Reagent, 500 mL</t>
  </si>
  <si>
    <t>HSC-056</t>
  </si>
  <si>
    <t>Lauric Acid, 500 g</t>
  </si>
  <si>
    <t>HSC-057</t>
  </si>
  <si>
    <t>Lead Shot, 500 g</t>
  </si>
  <si>
    <t>HSC-058</t>
  </si>
  <si>
    <t>Lithium Carbonate, 100 g</t>
  </si>
  <si>
    <t>HSC-059</t>
  </si>
  <si>
    <t>Lithium Chloride, Reagent, 100 g</t>
  </si>
  <si>
    <t>HSC-060</t>
  </si>
  <si>
    <t>Magnesium Metal Ribbon, 25 g, Approx. 90 Feet</t>
  </si>
  <si>
    <t>HSC-061</t>
  </si>
  <si>
    <t>Magnesium Chloride, Laboratory Grade, 500 g</t>
  </si>
  <si>
    <t>HSC-062</t>
  </si>
  <si>
    <t>Magnesium Oxide, 100 g</t>
  </si>
  <si>
    <t>HSC-063</t>
  </si>
  <si>
    <t>Magnesium Sulfate, Reagent, 500 g</t>
  </si>
  <si>
    <t>HSC-064</t>
  </si>
  <si>
    <t>Methyl Alcohol, Reagent, 500 mL</t>
  </si>
  <si>
    <t>HSC-065</t>
  </si>
  <si>
    <t>Methyl Red Indicator Solution, 500 mL</t>
  </si>
  <si>
    <t>HSC-066</t>
  </si>
  <si>
    <t>Nitric Acid Solution, 3 M, 500 mL</t>
  </si>
  <si>
    <t>HSC-067</t>
  </si>
  <si>
    <t>Oxalic Acid, Laboratory Grade, 500 g</t>
  </si>
  <si>
    <t>HSC-068</t>
  </si>
  <si>
    <t>Phenol Red Indicator Solution, 500 mL</t>
  </si>
  <si>
    <t>HSC-069</t>
  </si>
  <si>
    <t>Phenolphthalein Solution, 1%, 500 mL</t>
  </si>
  <si>
    <t>HSC-070</t>
  </si>
  <si>
    <t>o-Phosphoric Acid, Reagent, 100 mL</t>
  </si>
  <si>
    <t>HSC-071</t>
  </si>
  <si>
    <t>Potassium Bromide, Reagent, 500 g</t>
  </si>
  <si>
    <t>HSC-072</t>
  </si>
  <si>
    <t>Potassium Carbonate, Laboratory Grade, 500 g</t>
  </si>
  <si>
    <t>HSC-073</t>
  </si>
  <si>
    <t>Potassium Chloride, Reagent, 500 g</t>
  </si>
  <si>
    <t>HSC-074</t>
  </si>
  <si>
    <t>Potassium Hydrogen Phthalate, Reagent, 500 g</t>
  </si>
  <si>
    <t>HSC-075</t>
  </si>
  <si>
    <t>Potassium Iodide, Reagent, 500 g</t>
  </si>
  <si>
    <t>HSC-076</t>
  </si>
  <si>
    <t>Potassium Nitrate, Laboratory Grade, 500 g</t>
  </si>
  <si>
    <t>HSC-077</t>
  </si>
  <si>
    <t>Potassium Permanganate, Reagent, 100 g</t>
  </si>
  <si>
    <t>HSC-078</t>
  </si>
  <si>
    <t>Potassium Phosphate, Reagent, Tribasic, 100 g</t>
  </si>
  <si>
    <t>HSC-079</t>
  </si>
  <si>
    <t>Potassium Sulfate, Reagent, 100 g</t>
  </si>
  <si>
    <t>Item # appears outdated &amp; unavailable</t>
  </si>
  <si>
    <t>HSC-080</t>
  </si>
  <si>
    <t>Silicon Lumps, 500 g</t>
  </si>
  <si>
    <t>HSC-081</t>
  </si>
  <si>
    <t>Silver Nitrate, Reagent, 100 g</t>
  </si>
  <si>
    <t>HSC-082</t>
  </si>
  <si>
    <t>Silver Nitrate Solution, 0.1 M, 100 mL</t>
  </si>
  <si>
    <t>HSC-083</t>
  </si>
  <si>
    <t>Silver Oxide, 25 g</t>
  </si>
  <si>
    <t>HSC-084</t>
  </si>
  <si>
    <t>Sodium Acetate, Reagent, 500 g</t>
  </si>
  <si>
    <t>HSC-085</t>
  </si>
  <si>
    <t>Sodium Bicarbonate, Laboratory Grade, 2 kg</t>
  </si>
  <si>
    <t>HSC-086</t>
  </si>
  <si>
    <t>Sodium Bromide, Reagent, 100 g</t>
  </si>
  <si>
    <t>HSC-087</t>
  </si>
  <si>
    <t>Sodium Carbonate, Monohydrate, Reagent, 500 g</t>
  </si>
  <si>
    <t>HSC-088</t>
  </si>
  <si>
    <t>Sodium Chloride, Reagent, 500 g</t>
  </si>
  <si>
    <t>HSC-089</t>
  </si>
  <si>
    <t>Sodium Hydroxide, Pellet, Reagent, 2 kg</t>
  </si>
  <si>
    <t>HSC-090</t>
  </si>
  <si>
    <t>Sodium Hydroxide Solution, 1.0 M, 500 mL</t>
  </si>
  <si>
    <t>HSC-091</t>
  </si>
  <si>
    <t>Sodium Hydroxide Solution, 3 M, 500 mL</t>
  </si>
  <si>
    <t>HSC-092</t>
  </si>
  <si>
    <t>Sodium Hydroxide Solution, 6 M, 500 mL</t>
  </si>
  <si>
    <t>HSC-093</t>
  </si>
  <si>
    <t>Sodium Iodide, Reagent, 500 g</t>
  </si>
  <si>
    <t>HSC-094</t>
  </si>
  <si>
    <t>Sodium Phosphate, Tribasic, Laboratory Grade, 500 g</t>
  </si>
  <si>
    <t>HSC-095</t>
  </si>
  <si>
    <t>Sodium Sulfate, Anhydrous, Reagent, 500 g</t>
  </si>
  <si>
    <t>HSC-096</t>
  </si>
  <si>
    <t>Starch, Corn, 500 g</t>
  </si>
  <si>
    <t>HSC-097</t>
  </si>
  <si>
    <t>Strontium Chloride, Reagent, 100 g</t>
  </si>
  <si>
    <t>HSC-098</t>
  </si>
  <si>
    <t>Strontium Nitrate, Reagent, 100 g</t>
  </si>
  <si>
    <t>HSC-099</t>
  </si>
  <si>
    <t>Sucrose, Reagent, 500 g</t>
  </si>
  <si>
    <t>HSC-100</t>
  </si>
  <si>
    <t>Sulfuric Acid Solution, 6 M, 1 L</t>
  </si>
  <si>
    <t>HSC-101</t>
  </si>
  <si>
    <t>Tallow, 100 g</t>
  </si>
  <si>
    <t>HSC-102</t>
  </si>
  <si>
    <t>Thymol Blue Solution, 100 mL</t>
  </si>
  <si>
    <t>HSC-103</t>
  </si>
  <si>
    <t>Tin, Shot, 100 g</t>
  </si>
  <si>
    <t>HSC-104</t>
  </si>
  <si>
    <t>Universal Indicator Solution, 35 mL</t>
  </si>
  <si>
    <t>HSC-105</t>
  </si>
  <si>
    <t>Universal Indicator Solution, Rainbow Acid, 100 mL</t>
  </si>
  <si>
    <t>HSC-106</t>
  </si>
  <si>
    <t>Zinc, Mossy, 2 kg</t>
  </si>
  <si>
    <t>HSC-107</t>
  </si>
  <si>
    <t>Zinc, Shot, Reagent, 500 g</t>
  </si>
  <si>
    <t>HSC-108</t>
  </si>
  <si>
    <t>Zinc Nitrate, Reagent, 500 g</t>
  </si>
  <si>
    <t>HSC-109</t>
  </si>
  <si>
    <t>HSC-110</t>
  </si>
  <si>
    <t xml:space="preserve">Flask, Erlenmeyer, Borosilicate Glass, 125 mL </t>
  </si>
  <si>
    <t>HSC-111</t>
  </si>
  <si>
    <t>HSC-112</t>
  </si>
  <si>
    <t xml:space="preserve">Flask, Erlenmeyer, Borosilicate Glass, 500-mL </t>
  </si>
  <si>
    <t>HSC-113</t>
  </si>
  <si>
    <t xml:space="preserve">Flask, Erlenmeyer, Borosilicate Glass, 1 L </t>
  </si>
  <si>
    <t>HSC-114</t>
  </si>
  <si>
    <t xml:space="preserve">Erlenmeyer Flask, Borosilicate Glass, 2 L </t>
  </si>
  <si>
    <t>HSC-115</t>
  </si>
  <si>
    <t>HSC-116</t>
  </si>
  <si>
    <t>HSC-117</t>
  </si>
  <si>
    <t>Beakers, borosilicate glass, 150 mL</t>
  </si>
  <si>
    <t>HSC-118</t>
  </si>
  <si>
    <t>HSC-119</t>
  </si>
  <si>
    <t xml:space="preserve">Beaker, Borosilicate Glass, 400 mL </t>
  </si>
  <si>
    <t>HSC-120</t>
  </si>
  <si>
    <t>Beakers, Borosilicate Glass, 600 mL</t>
  </si>
  <si>
    <t>HSC-121</t>
  </si>
  <si>
    <t>HSC-122</t>
  </si>
  <si>
    <t xml:space="preserve">Beaker, Borosilicate Glass, 2000 mL </t>
  </si>
  <si>
    <t>HSC-123</t>
  </si>
  <si>
    <t xml:space="preserve">Graduated Cylinder, Borosilicate Glass, 10 mL </t>
  </si>
  <si>
    <t>HSC-124</t>
  </si>
  <si>
    <t xml:space="preserve">Graduated Cylinder, Borosilicate Glass, 25 mL </t>
  </si>
  <si>
    <t>HSC-125</t>
  </si>
  <si>
    <t xml:space="preserve">Graduated Cylinder, Borosilicate Glass, 100 mL </t>
  </si>
  <si>
    <t>HSC-126</t>
  </si>
  <si>
    <t xml:space="preserve">Graduated Cylinder, Borosilicate Glass, 250 mL </t>
  </si>
  <si>
    <t>HSC-127</t>
  </si>
  <si>
    <t xml:space="preserve">Graduated Cylinder, Borosilicate Glass, 500 mL </t>
  </si>
  <si>
    <t>HSC-128</t>
  </si>
  <si>
    <t xml:space="preserve"> Graduated Cylinder, Borosilicate Glass, 1000 mL</t>
  </si>
  <si>
    <t>HSC-129</t>
  </si>
  <si>
    <t xml:space="preserve">Volumetric Flask, Borosilicate Glass, 100 mL </t>
  </si>
  <si>
    <t>HSC-130</t>
  </si>
  <si>
    <t xml:space="preserve">Volumetric Flask, Borosilicate Glass, 250 mL </t>
  </si>
  <si>
    <t>HSC-131</t>
  </si>
  <si>
    <t xml:space="preserve">Volumetric Flask, Borosilicate Glass, 500 mL </t>
  </si>
  <si>
    <t>HSC-132</t>
  </si>
  <si>
    <t>Volumetric Flask, Borosilicate Glass, 1000 mL</t>
  </si>
  <si>
    <t>HSC-133</t>
  </si>
  <si>
    <t>OHAUS Scout Portable Electronic Balance, SKX123, (120 g capacity and 0.001 g readability)</t>
  </si>
  <si>
    <t>HSC-134</t>
  </si>
  <si>
    <t>Gravity Convection Oven, 18 x 16 x 12"</t>
  </si>
  <si>
    <t>HSC-135</t>
  </si>
  <si>
    <t>Corning Hot Plate/Stirrer, Model PC-420D</t>
  </si>
  <si>
    <t>HSC-136</t>
  </si>
  <si>
    <t>Molymod Organic/Inorganic Molecular Model Student Set</t>
  </si>
  <si>
    <t>HSC-137</t>
  </si>
  <si>
    <t>Polypropylene Carboy with Stopcock, 20 L</t>
  </si>
  <si>
    <t>HSC-138</t>
  </si>
  <si>
    <t>Microplate, Large, pack/10, Large (24-well plate)</t>
  </si>
  <si>
    <t>HSC-139</t>
  </si>
  <si>
    <t>Mortar and Pestle, Porcelain, 130 mL</t>
  </si>
  <si>
    <t>HSC-140</t>
  </si>
  <si>
    <t>Giant Periodic Table (8' x 4')</t>
  </si>
  <si>
    <t>HSC-141</t>
  </si>
  <si>
    <t>Magnetic Stirring Bar with Molded-on Pivot Ring, 6Piece Assortment</t>
  </si>
  <si>
    <t>HSC-142</t>
  </si>
  <si>
    <t>Magnetic Stirring Bar Retriever</t>
  </si>
  <si>
    <t>HSC-143</t>
  </si>
  <si>
    <t>Test Tubes without Rims, 13 x 100 mm (pkg of 250)</t>
  </si>
  <si>
    <t>HSC-144</t>
  </si>
  <si>
    <t>Test Tube Rack, Polypropylene, Submersible, 13 mm Tubes, 90 Place</t>
  </si>
  <si>
    <t>HSC-145</t>
  </si>
  <si>
    <t>Test Tubes with Rims, 20 x 150 mm, 34 mL (pkg of 50)</t>
  </si>
  <si>
    <t>HSC-146</t>
  </si>
  <si>
    <t>Test Tube Rack, Polypropylene, Submersible, 20 mm Tubes, 40 Place</t>
  </si>
  <si>
    <t>HSC-147</t>
  </si>
  <si>
    <t>Wash Bottle, Polyethylene, 500 mL</t>
  </si>
  <si>
    <t>HSC-148</t>
  </si>
  <si>
    <t xml:space="preserve">Buret with PTFE Stopcock, 50 mL </t>
  </si>
  <si>
    <t>HSC-149</t>
  </si>
  <si>
    <t>Double Buret Clamp</t>
  </si>
  <si>
    <t>HSC-150</t>
  </si>
  <si>
    <t>Funnel, Buret Filling (Polypropylene. 35 mm top diameter)</t>
  </si>
  <si>
    <t>HSC-151</t>
  </si>
  <si>
    <t>Ring Stand (1/2'' diameter x 26'' height)</t>
  </si>
  <si>
    <t>HSC-152</t>
  </si>
  <si>
    <t>Eudiometer Tube, 50 mL</t>
  </si>
  <si>
    <t>HSC-153</t>
  </si>
  <si>
    <t>Ring Support, with Rod Clamp, 2"</t>
  </si>
  <si>
    <t>HSC-154</t>
  </si>
  <si>
    <t>Ring Support, with Rod Clamp, 3"</t>
  </si>
  <si>
    <t>HSC-155</t>
  </si>
  <si>
    <t>Test Tube Clamp, Plain Jaw</t>
  </si>
  <si>
    <t>HSC-156</t>
  </si>
  <si>
    <t>Triangles, Pipe Stem, 2"</t>
  </si>
  <si>
    <t>HSC-157</t>
  </si>
  <si>
    <t>Wire Gauze Square, Steel w/ Ceramic Center (5'' x 5'')</t>
  </si>
  <si>
    <t>HSC-158</t>
  </si>
  <si>
    <t>Flint Lighter</t>
  </si>
  <si>
    <t>HSC-159</t>
  </si>
  <si>
    <t>Tirrill Burner, Natural Gas</t>
  </si>
  <si>
    <t>HSC-160</t>
  </si>
  <si>
    <t>Burner Tubing Connector, 2'</t>
  </si>
  <si>
    <t>HSC-161</t>
  </si>
  <si>
    <t>Mohr Pipet, 10 mL</t>
  </si>
  <si>
    <t>HSC-162</t>
  </si>
  <si>
    <t>Pipet Filler, Fast Release, 10 mL, Green</t>
  </si>
  <si>
    <t>HSC-163</t>
  </si>
  <si>
    <t>Mohr Pipet, 2 mL</t>
  </si>
  <si>
    <t>HSC-164</t>
  </si>
  <si>
    <t>Pipet Filler, Fast Release, 2 mL, Blue</t>
  </si>
  <si>
    <t>HSC-165</t>
  </si>
  <si>
    <t>Volumetric Pipet, Borosilicate Glass, 10 mL, Red</t>
  </si>
  <si>
    <t>HSC-166</t>
  </si>
  <si>
    <t>Bulb, Rubber, 60-mL</t>
  </si>
  <si>
    <t>HSC-167</t>
  </si>
  <si>
    <t>Volumetric Pipet, Borosilicate Glass, 25 mL, Blue</t>
  </si>
  <si>
    <t>HSC-168</t>
  </si>
  <si>
    <t>Bulb, Rubber, 90-mL</t>
  </si>
  <si>
    <t>HSC-169</t>
  </si>
  <si>
    <t>Crucible , Porcelain, High Form, Coors (15 mL)</t>
  </si>
  <si>
    <t>HSC-170</t>
  </si>
  <si>
    <t>Crucible Cover, Porcelain, Coors (Size F - fits 15 mL)</t>
  </si>
  <si>
    <t>HSC-171</t>
  </si>
  <si>
    <t>Spectroscope</t>
  </si>
  <si>
    <t>HSC-172</t>
  </si>
  <si>
    <t>Funnel, Short Stem, Fluted, Borosilicate Glass, 100 mm</t>
  </si>
  <si>
    <t>HSC-173</t>
  </si>
  <si>
    <t>Funnel, Long Stem, Borosilicate Glass, 100 mm</t>
  </si>
  <si>
    <t>HSC-174</t>
  </si>
  <si>
    <t>Funnel, Short Stem, Fluted, Borosilicate Glass, 65 mm</t>
  </si>
  <si>
    <t>HSC-175</t>
  </si>
  <si>
    <t>Watch Glass, 100 mm, Borosilicate Glass</t>
  </si>
  <si>
    <t>HSC-176</t>
  </si>
  <si>
    <t>Evaporating Dish, Porcelain, 120 mL</t>
  </si>
  <si>
    <t>HSC-177</t>
  </si>
  <si>
    <t>Spectrum Tube Power Supply</t>
  </si>
  <si>
    <t>HSC-178</t>
  </si>
  <si>
    <t>Neon Gas Spectrum Tube</t>
  </si>
  <si>
    <t>HSC-179</t>
  </si>
  <si>
    <t>Hydrogen Gas Spectrum Tube</t>
  </si>
  <si>
    <t>HSC-180</t>
  </si>
  <si>
    <t>Helium Gas Spectrum Tube</t>
  </si>
  <si>
    <t>HSC-181</t>
  </si>
  <si>
    <t>Argon Spectrum Tube</t>
  </si>
  <si>
    <t>HSC-182</t>
  </si>
  <si>
    <t>Crucible Tongs, 10'' long</t>
  </si>
  <si>
    <t>HSC-183</t>
  </si>
  <si>
    <t>Beaker Tongs (with protective sleeves), 9 1/2'' length</t>
  </si>
  <si>
    <t>HSC-184</t>
  </si>
  <si>
    <t>Test Tube Clamp with Finger Grips</t>
  </si>
  <si>
    <t>HSC-185</t>
  </si>
  <si>
    <t>Stirring Rods, Glass</t>
  </si>
  <si>
    <t>HSC-186</t>
  </si>
  <si>
    <t>Scoop without Handle, stainless steel, 6 1/2'' length</t>
  </si>
  <si>
    <t>HSC-187</t>
  </si>
  <si>
    <t>Spatula, Micro, stainless steel, 8 1/4'' length</t>
  </si>
  <si>
    <t>HSC-188</t>
  </si>
  <si>
    <t>Forceps, nickel-plated steel, 4 1/2'' length</t>
  </si>
  <si>
    <t>HSC-189</t>
  </si>
  <si>
    <t>Spirit-Filled Thermometer, –20 to 150 ºC, Partial Immersion</t>
  </si>
  <si>
    <t>HSC-190</t>
  </si>
  <si>
    <t>Thermometer Clamp</t>
  </si>
  <si>
    <t>HSC-191</t>
  </si>
  <si>
    <t>Thermometer Storage Rack</t>
  </si>
  <si>
    <t>HSC-192</t>
  </si>
  <si>
    <t>Demonstration Tray, Large (fiberglass, 30" × 20" × 2")</t>
  </si>
  <si>
    <t>HSC-193</t>
  </si>
  <si>
    <t>Demineralizer, Barnstead, Hose Nipple Type, Standard Cartridge</t>
  </si>
  <si>
    <t>HS-EAR-01</t>
  </si>
  <si>
    <t>Aluminum Foil, 25 ft roll</t>
  </si>
  <si>
    <t>HS-EAR-02</t>
  </si>
  <si>
    <t>Bag, Paper, Brown, Pack of 50</t>
  </si>
  <si>
    <t>HS-EAR-03</t>
  </si>
  <si>
    <t>Bag, Plastic with fold and close top, pack of 50</t>
  </si>
  <si>
    <t>HS-EAR-04</t>
  </si>
  <si>
    <t>Ball, Stainless Steel, 1", pack of 8</t>
  </si>
  <si>
    <t>HS-EAR-05</t>
  </si>
  <si>
    <t>Balloon, Round, Yellow, 11", pack of 12</t>
  </si>
  <si>
    <t>HS-EAR-06</t>
  </si>
  <si>
    <t>Candle, Tea, Pack of 40</t>
  </si>
  <si>
    <t>HS-EAR-07</t>
  </si>
  <si>
    <t>Charcoal, Granular, Coconut, 500g</t>
  </si>
  <si>
    <t>HS-EAR-08</t>
  </si>
  <si>
    <t>Coffee Filter, Pack of 40, #1</t>
  </si>
  <si>
    <t>HS-EAR-09</t>
  </si>
  <si>
    <t>Collecting Bucket, Polyethylene, 3.5 gallon</t>
  </si>
  <si>
    <t>HS-EAR-10</t>
  </si>
  <si>
    <t>Collecting Bucket, Polyethylene, 5 gal</t>
  </si>
  <si>
    <t>HS-EAR-11</t>
  </si>
  <si>
    <t>Cotton Ball, Pack of 300</t>
  </si>
  <si>
    <t>HS-EAR-12</t>
  </si>
  <si>
    <t>Cotton Swabs, pack of 500</t>
  </si>
  <si>
    <t>HS-EAR-13</t>
  </si>
  <si>
    <t>Stick, Craft, Box of 250</t>
  </si>
  <si>
    <t>HS-EAR-14</t>
  </si>
  <si>
    <t>Diamond Flat Toothpicks 750ct</t>
  </si>
  <si>
    <t>HS-EAR-15</t>
  </si>
  <si>
    <t>Food Coloring, Blue, 30mL</t>
  </si>
  <si>
    <t>HS-EAR-16</t>
  </si>
  <si>
    <t>Food Coloring, Green, 30mL</t>
  </si>
  <si>
    <t>HS-EAR-17</t>
  </si>
  <si>
    <t>Food Coloring, Red, 30mL</t>
  </si>
  <si>
    <t>HS-EAR-18</t>
  </si>
  <si>
    <t>Food Coloring, Yellow, 30mL</t>
  </si>
  <si>
    <t>HS-EAR-19</t>
  </si>
  <si>
    <t>Gravel, Aquarium, 5lb bag</t>
  </si>
  <si>
    <t>HS-EAR-20</t>
  </si>
  <si>
    <t>Mineral Oil, Light 4L</t>
  </si>
  <si>
    <t>HS-EAR-21</t>
  </si>
  <si>
    <t>Carolina</t>
  </si>
  <si>
    <t>Salt, Rock, 160g</t>
  </si>
  <si>
    <t>HS-EAR-22</t>
  </si>
  <si>
    <t>Sand, Black, 1 lb, pack of 6</t>
  </si>
  <si>
    <t>HS-EAR-23</t>
  </si>
  <si>
    <t>Sand, Marine, 5lb bag, box of 6</t>
  </si>
  <si>
    <t>HS-EAR-24</t>
  </si>
  <si>
    <t>Sand, Red, 1 lb, pack of 6</t>
  </si>
  <si>
    <t>HS-EAR-25</t>
  </si>
  <si>
    <t>Slinky</t>
  </si>
  <si>
    <t>HS-EAR-26</t>
  </si>
  <si>
    <t xml:space="preserve">Carolina
</t>
  </si>
  <si>
    <t>Soil, Potting, 17-L (16qt) bag</t>
  </si>
  <si>
    <t>HS-EAR-27</t>
  </si>
  <si>
    <t>HS-EAR-28</t>
  </si>
  <si>
    <t>250 mL graduated cylinder, polypropylene</t>
  </si>
  <si>
    <t>HS-EAR-29</t>
  </si>
  <si>
    <t xml:space="preserve">Beaker, borosilicate glass, berzelius, 500 mL </t>
  </si>
  <si>
    <t>HS-EAR-30</t>
  </si>
  <si>
    <t>Clay, Modeling, Assorted Colors, 5lbs</t>
  </si>
  <si>
    <t>HS-EAR-31</t>
  </si>
  <si>
    <t>HS-EAR-32</t>
  </si>
  <si>
    <t>Fishing Line, Monofilament, 1425 ft.</t>
  </si>
  <si>
    <t>HS-EAR-33</t>
  </si>
  <si>
    <t>HS-EAR-34</t>
  </si>
  <si>
    <t>HS-EAR-35</t>
  </si>
  <si>
    <t>Mazola Corn Oil - 16 oz</t>
  </si>
  <si>
    <t>HS-EAR-36</t>
  </si>
  <si>
    <t xml:space="preserve">Ohaus Navigator Electronic Balance, 510g, 0.1g
</t>
  </si>
  <si>
    <t>HS-EAR-37</t>
  </si>
  <si>
    <t>Small plastic funnels, polypropylene, 55 mm</t>
  </si>
  <si>
    <t>HS-EAR-38</t>
  </si>
  <si>
    <t>White Vinegar, 3.78L</t>
  </si>
  <si>
    <t>HSES-01</t>
  </si>
  <si>
    <t>Rubber Hip Boot, shoe size 8</t>
  </si>
  <si>
    <t>HSES-02</t>
  </si>
  <si>
    <t>Rubber Hip Boot, shoe size 10</t>
  </si>
  <si>
    <t>HSES-03</t>
  </si>
  <si>
    <t>Rubber Hip Boot, shoe size 12</t>
  </si>
  <si>
    <t>HSES-04</t>
  </si>
  <si>
    <t>Net, Insect and Larvae Collecting</t>
  </si>
  <si>
    <t>HSES-05</t>
  </si>
  <si>
    <t>Clamp Lamp, with reflector (without bulb)</t>
  </si>
  <si>
    <t>HSES-06</t>
  </si>
  <si>
    <t>Light Bulb, 150W</t>
  </si>
  <si>
    <t>HSES-07</t>
  </si>
  <si>
    <t>Stream Table Kit</t>
  </si>
  <si>
    <t>HSES-08</t>
  </si>
  <si>
    <t>LaMotte Freshwater pH Water test kit</t>
  </si>
  <si>
    <t>HSES-09</t>
  </si>
  <si>
    <t>HSES-10</t>
  </si>
  <si>
    <t>Balances - electronic, economy</t>
  </si>
  <si>
    <t>HSES-11</t>
  </si>
  <si>
    <t>HSES-12</t>
  </si>
  <si>
    <t>HSES-13</t>
  </si>
  <si>
    <t>HSES-14</t>
  </si>
  <si>
    <t>HSES-15</t>
  </si>
  <si>
    <t>HSES-16</t>
  </si>
  <si>
    <t>Beaker 250 ml, polypropylene</t>
  </si>
  <si>
    <t>HSES-17</t>
  </si>
  <si>
    <t>Beaker 500 ml, polypropylene</t>
  </si>
  <si>
    <t>HSES-18</t>
  </si>
  <si>
    <t>Beaker 1000 ml, polypropylene</t>
  </si>
  <si>
    <t>HSES-19</t>
  </si>
  <si>
    <t>HSES-20</t>
  </si>
  <si>
    <t>Drying Rack, vinyl coated</t>
  </si>
  <si>
    <t>HSES-21</t>
  </si>
  <si>
    <t>Funnel, polypropylene powder funnel, 154mm, 30mm, 25mm</t>
  </si>
  <si>
    <t>HSES-22</t>
  </si>
  <si>
    <t>Filter Paper, 11 cm</t>
  </si>
  <si>
    <t>HSES-23</t>
  </si>
  <si>
    <t>Filter Paper, 15 cm</t>
  </si>
  <si>
    <t>HSES-24</t>
  </si>
  <si>
    <t>HSES-25</t>
  </si>
  <si>
    <t>Graduated cylinder 25 ml, borosilicate glass</t>
  </si>
  <si>
    <t>HSES-26</t>
  </si>
  <si>
    <t>HSES-27</t>
  </si>
  <si>
    <t>HSES-28</t>
  </si>
  <si>
    <t>Graduated cylinder 100 ml,  polymethylpentene</t>
  </si>
  <si>
    <t>HSES-29</t>
  </si>
  <si>
    <t>Hand Lens Magnifier, Plastic, Dual Lens</t>
  </si>
  <si>
    <t>HSES-30</t>
  </si>
  <si>
    <t>HSES-31</t>
  </si>
  <si>
    <t>UV Lamp, 18"</t>
  </si>
  <si>
    <t>HSES-32</t>
  </si>
  <si>
    <t>Aquatic Macroinvertebrate Flash Cards</t>
  </si>
  <si>
    <t>HSES-33</t>
  </si>
  <si>
    <t>Design your own custom molecular model kit</t>
  </si>
  <si>
    <t>HSES-34</t>
  </si>
  <si>
    <t>Hydrion Ultrafast 0-14 pH test paper</t>
  </si>
  <si>
    <t>HSES-35</t>
  </si>
  <si>
    <t>Seine Net</t>
  </si>
  <si>
    <t>HSES-36</t>
  </si>
  <si>
    <t>Seine Poles</t>
  </si>
  <si>
    <t>HSES-37</t>
  </si>
  <si>
    <t>Meter sticks, 1 meter SI &amp; Meteric, Hardwood Natural with Plain Ends, Package of 12</t>
  </si>
  <si>
    <t>HSES-38</t>
  </si>
  <si>
    <t>HSES-39</t>
  </si>
  <si>
    <t>Stoppers assorted, solid, sizes 00 to 7</t>
  </si>
  <si>
    <t>HSES-40</t>
  </si>
  <si>
    <t>Support Stand, Economy Choice – 18”</t>
  </si>
  <si>
    <t>HSES-41</t>
  </si>
  <si>
    <t>Ring support, with clamp; 4"</t>
  </si>
  <si>
    <t>HSES-42</t>
  </si>
  <si>
    <t>test tube 16 x 150, with rims, borosilicate glass</t>
  </si>
  <si>
    <t>HSES-43</t>
  </si>
  <si>
    <t>test tube 25 x 150, with rims, borosilicate glass</t>
  </si>
  <si>
    <t>HSES-44</t>
  </si>
  <si>
    <t>HSES-45</t>
  </si>
  <si>
    <t>Test tube racks, Economy Choice</t>
  </si>
  <si>
    <t>HSES-46</t>
  </si>
  <si>
    <t>HSES-47</t>
  </si>
  <si>
    <t>wash bottle, 500 ml, polyethylene</t>
  </si>
  <si>
    <t>HSES-48</t>
  </si>
  <si>
    <t>Soil Sampling Tube</t>
  </si>
  <si>
    <t>HSES-49</t>
  </si>
  <si>
    <t>Rapitest Digital 3-Way Soil Analyzer</t>
  </si>
  <si>
    <t>HSES-50</t>
  </si>
  <si>
    <t>Photosynthesis Tank</t>
  </si>
  <si>
    <t>HSES-51</t>
  </si>
  <si>
    <t>Mobile water quality sensor bundle</t>
  </si>
  <si>
    <t>HSES-52</t>
  </si>
  <si>
    <t>Kevlar glove, large</t>
  </si>
  <si>
    <t>HSES-53</t>
  </si>
  <si>
    <t>Kevlar glove, medium</t>
  </si>
  <si>
    <t>HSES-54</t>
  </si>
  <si>
    <t>Ward’s Global Warming and Greenhouse Effect Lab Activity (5 lab groups)</t>
  </si>
  <si>
    <t>HSES-55</t>
  </si>
  <si>
    <t>Ward’s Ground Water Simulation System</t>
  </si>
  <si>
    <t>HSES-56</t>
  </si>
  <si>
    <t>Ward’s Detergents and Fertilizers as Pollutants; Studying an Algal Bloom Lab Activity</t>
  </si>
  <si>
    <t>HSES-57</t>
  </si>
  <si>
    <t>Bushnell Insta-Focus Wide Angle Binoculars – 7x35</t>
  </si>
  <si>
    <t>HSES-58</t>
  </si>
  <si>
    <t>LC50: How Much is Too Much Nitrate? (for 12 lab groups)</t>
  </si>
  <si>
    <t>HSES-59</t>
  </si>
  <si>
    <t>How Soil is Formed Lab Activity (for 15 lab groups)</t>
  </si>
  <si>
    <t>HSES-60</t>
  </si>
  <si>
    <t>LaMotte Combination Soil Test Set (material for 15 tests)</t>
  </si>
  <si>
    <t>HSES-61</t>
  </si>
  <si>
    <t>Air Pollution: Atmosphere in Crisis Lab Activity (material for 1 class of 30)</t>
  </si>
  <si>
    <t>HSES-62</t>
  </si>
  <si>
    <t>CO2 Gas Sensor</t>
  </si>
  <si>
    <t>HSFS-01</t>
  </si>
  <si>
    <t>Test tubes, heavy walled, 25 x 200 mm, pkg of 24</t>
  </si>
  <si>
    <t>HSFS-02</t>
  </si>
  <si>
    <t>HSFS-03</t>
  </si>
  <si>
    <t>Novagrade® Microscope Smartphone Adapter</t>
  </si>
  <si>
    <t>HSFS-04</t>
  </si>
  <si>
    <t>Lens, Dual Hand, pack of 30</t>
  </si>
  <si>
    <t>HSFS-05</t>
  </si>
  <si>
    <t>Synthetic blood typing kits</t>
  </si>
  <si>
    <t>HSFS-06</t>
  </si>
  <si>
    <t>HSFS-07</t>
  </si>
  <si>
    <t>Meter sticks, 1 meter SI &amp; Meteric, Hardwood Natural with Plain Ends, Package of 13</t>
  </si>
  <si>
    <t>HSFS-08</t>
  </si>
  <si>
    <t>Tape measures, Metric, pack of 10</t>
  </si>
  <si>
    <t>HSFS-09</t>
  </si>
  <si>
    <t>HSFS-10</t>
  </si>
  <si>
    <t>HSFS-11</t>
  </si>
  <si>
    <t>HSFS-12</t>
  </si>
  <si>
    <t>HSFS-13</t>
  </si>
  <si>
    <t>Inkless Fingerprinting pads</t>
  </si>
  <si>
    <t>HSFS-14</t>
  </si>
  <si>
    <t>Magnetic Fingerprint powder, Regular Black</t>
  </si>
  <si>
    <t>HSFS-15</t>
  </si>
  <si>
    <t>Standard Magnetic Powder Application</t>
  </si>
  <si>
    <t>HSFS-16</t>
  </si>
  <si>
    <t>HSFS-17</t>
  </si>
  <si>
    <t>HSFS-18</t>
  </si>
  <si>
    <t>HSFS-19</t>
  </si>
  <si>
    <t>Alcohol burners, wickless</t>
  </si>
  <si>
    <t>HSFS-20</t>
  </si>
  <si>
    <t>HSFS-21</t>
  </si>
  <si>
    <t>HSFS-22</t>
  </si>
  <si>
    <t>HSFS-23</t>
  </si>
  <si>
    <t>HSFS-24</t>
  </si>
  <si>
    <t>HSFS-25</t>
  </si>
  <si>
    <t>HSFS-26</t>
  </si>
  <si>
    <t>HSFS-27</t>
  </si>
  <si>
    <t>HSFS-28</t>
  </si>
  <si>
    <t>HSFS-29</t>
  </si>
  <si>
    <t>HSFS-30</t>
  </si>
  <si>
    <t>HSFS-31</t>
  </si>
  <si>
    <t>3B Scientific Mini Skeleton "Shorty"</t>
  </si>
  <si>
    <t>HSFS-32</t>
  </si>
  <si>
    <t>Rulers, Metric/English (6 in), transparent</t>
  </si>
  <si>
    <t>HSFS-33</t>
  </si>
  <si>
    <t>Petri Dishes, Disposable, 50x15mm, pkg of 20</t>
  </si>
  <si>
    <t>HSFS-34</t>
  </si>
  <si>
    <t>Electrophoresis Lab Station</t>
  </si>
  <si>
    <t>HSFS-35</t>
  </si>
  <si>
    <t>Sherlock Bones: Identification of Skeletal Remains Kit</t>
  </si>
  <si>
    <t>HSP-01</t>
  </si>
  <si>
    <t>HSP-02</t>
  </si>
  <si>
    <t>Metersticks, pack of 6</t>
  </si>
  <si>
    <t>HSP-03</t>
  </si>
  <si>
    <t>Constant speed buggies</t>
  </si>
  <si>
    <t>HSP-04</t>
  </si>
  <si>
    <t>Pasport Motion Sensors</t>
  </si>
  <si>
    <t>Item 304, 345 (COL19009SpScience)</t>
  </si>
  <si>
    <t>HSP-05</t>
  </si>
  <si>
    <t>Mini projectile launchers</t>
  </si>
  <si>
    <t>HSP-06</t>
  </si>
  <si>
    <t>Large C-Clamps, pack of 6</t>
  </si>
  <si>
    <t>HSP-07</t>
  </si>
  <si>
    <t>Fiction Block - IDS</t>
  </si>
  <si>
    <t>HSP-08</t>
  </si>
  <si>
    <t>Hooked Mass Set</t>
  </si>
  <si>
    <t>HSP-09</t>
  </si>
  <si>
    <t>1.2 m Aluminum Dynamics Track</t>
  </si>
  <si>
    <t>HSP-10</t>
  </si>
  <si>
    <t>IDS Spring Kit</t>
  </si>
  <si>
    <t>HSP-11</t>
  </si>
  <si>
    <t>Bumper Accessories Set for tracks</t>
  </si>
  <si>
    <t>HSP-12</t>
  </si>
  <si>
    <t>Pascars, set of two</t>
  </si>
  <si>
    <t>HSP-13</t>
  </si>
  <si>
    <t>Pascar cart masses, set of two</t>
  </si>
  <si>
    <t>HSP-14</t>
  </si>
  <si>
    <t>Pasport Force Sensors</t>
  </si>
  <si>
    <t>HSP-15</t>
  </si>
  <si>
    <t>Pulley with clamps to tracks</t>
  </si>
  <si>
    <t>HSP-16</t>
  </si>
  <si>
    <t>Set of equal length springs different kvalues</t>
  </si>
  <si>
    <t>HSP-17</t>
  </si>
  <si>
    <t>Electroscope</t>
  </si>
  <si>
    <t>instructor demo</t>
  </si>
  <si>
    <t>HSP-18</t>
  </si>
  <si>
    <t>Basic Digital Mutlimeters</t>
  </si>
  <si>
    <t>HSP-19</t>
  </si>
  <si>
    <t>Basic electricity lab</t>
  </si>
  <si>
    <t>HSP-20</t>
  </si>
  <si>
    <t>Liquid-Filled Compasses, pack of 5</t>
  </si>
  <si>
    <t>HSP-21</t>
  </si>
  <si>
    <t>Bar Magnets, set of two</t>
  </si>
  <si>
    <t>HSP-22</t>
  </si>
  <si>
    <t>3D magnetic field demonstrator</t>
  </si>
  <si>
    <t>HSP-23</t>
  </si>
  <si>
    <t>Tuning forks, set of 8 octave forks</t>
  </si>
  <si>
    <t>HSP-24</t>
  </si>
  <si>
    <t>Machanical Wave driver</t>
  </si>
  <si>
    <t>instructor demo
Item 598 (COL19009SpScience)</t>
  </si>
  <si>
    <t>HSP-25</t>
  </si>
  <si>
    <t>Sine wave generator</t>
  </si>
  <si>
    <t>HSP-26</t>
  </si>
  <si>
    <t>Open speaker</t>
  </si>
  <si>
    <t>HSP-27</t>
  </si>
  <si>
    <t>Economy Resonance Tube</t>
  </si>
  <si>
    <t>HSP-28</t>
  </si>
  <si>
    <t>Resonance apparatus</t>
  </si>
  <si>
    <t>Item # unavailable. Confirm if Pasco Resonance Air Column WA-9606 is a suitable replacement</t>
  </si>
  <si>
    <t>HSP-29</t>
  </si>
  <si>
    <t>Basic Optics Light Source</t>
  </si>
  <si>
    <t>instructor demo
Item 402 (COL19009SpScience)</t>
  </si>
  <si>
    <t>HSP-30</t>
  </si>
  <si>
    <t>Accessory Lens Set</t>
  </si>
  <si>
    <t>HSP-31</t>
  </si>
  <si>
    <t>Concave/Convex Mirrors</t>
  </si>
  <si>
    <t>HSP-32</t>
  </si>
  <si>
    <t>Laser red</t>
  </si>
  <si>
    <t>HSP-33</t>
  </si>
  <si>
    <t>Laser green</t>
  </si>
  <si>
    <t>HSP-34</t>
  </si>
  <si>
    <t>Precision Diffraction Slits kits</t>
  </si>
  <si>
    <t>HSP-35</t>
  </si>
  <si>
    <t>Arbor Scientific</t>
  </si>
  <si>
    <t>Accelerating cars</t>
  </si>
  <si>
    <t>HSP-36</t>
  </si>
  <si>
    <t>Flying pigs</t>
  </si>
  <si>
    <t>HSP-37</t>
  </si>
  <si>
    <t>Happy ball Sad ball set</t>
  </si>
  <si>
    <t>instructor demonstration</t>
  </si>
  <si>
    <t>HSP-38</t>
  </si>
  <si>
    <t>Bouncing Dart</t>
  </si>
  <si>
    <t>HSP-39</t>
  </si>
  <si>
    <t>Astro Blaster</t>
  </si>
  <si>
    <t>HSP-40</t>
  </si>
  <si>
    <t>Magnetic Ceiling hooks, set of 10</t>
  </si>
  <si>
    <t>HSP-41</t>
  </si>
  <si>
    <t>HSP-42</t>
  </si>
  <si>
    <t>Mand Labs STEM Electronics Kit, Standard Edition</t>
  </si>
  <si>
    <t>HSPS-01</t>
  </si>
  <si>
    <t>Cover2 Over The Glasses Safety Goggle</t>
  </si>
  <si>
    <t>HSPS-02</t>
  </si>
  <si>
    <t>Chemical Resistant Pesticide Gloves, Large, set of two (pair)</t>
  </si>
  <si>
    <t>HSPS-03</t>
  </si>
  <si>
    <t>Nitrile Exam Gloves, Case of 1000 Medium</t>
  </si>
  <si>
    <t>HSPS-04</t>
  </si>
  <si>
    <t>Nitrile Exam Gloves, Case of 1000 Large</t>
  </si>
  <si>
    <t>HSPS-05</t>
  </si>
  <si>
    <t>Multipurpose Polyurethane Coated Work Gloves, Medium, set of two (pair)</t>
  </si>
  <si>
    <t>HSPS-06</t>
  </si>
  <si>
    <t>Multipurpose Polyurethane Coated Work Gloves,  Large, set of two (pair)</t>
  </si>
  <si>
    <t>HSPS-07</t>
  </si>
  <si>
    <t>PVC-Coated Heavy Duty Chemical Resistant Laboratory Apron</t>
  </si>
  <si>
    <t>HSPS-08</t>
  </si>
  <si>
    <t>Be Smart Get Prepared</t>
  </si>
  <si>
    <t>First Aid Kit Hard Red Case 326 Pieces (OSHA)</t>
  </si>
  <si>
    <t>HSPS-09</t>
  </si>
  <si>
    <t>Paint and Pesticide half mask respirator</t>
  </si>
  <si>
    <t>HSPS-10</t>
  </si>
  <si>
    <t>3M</t>
  </si>
  <si>
    <t>Particulate Respirator Face Masks N95, Box of 20</t>
  </si>
  <si>
    <t>HSPS-11</t>
  </si>
  <si>
    <t>DuPont</t>
  </si>
  <si>
    <t>Tyvek 400 Disposable Protective Coverall Suit, Medium</t>
  </si>
  <si>
    <t>HSPS-12</t>
  </si>
  <si>
    <t>Tyvek 400 Disposable Protective Coverall Suit, Large</t>
  </si>
  <si>
    <t>HSPS-13</t>
  </si>
  <si>
    <t>Tyvek 400 Disposable Protective Coverall Suit, X-Large</t>
  </si>
  <si>
    <t>HSPS-14</t>
  </si>
  <si>
    <t>Brady</t>
  </si>
  <si>
    <t>Chemical and Hazard Sign, Pesticide Storage Area Warning Sign</t>
  </si>
  <si>
    <t>HSPS-15</t>
  </si>
  <si>
    <t>Aluminum Sign, Pesticide Application Warning, Legend: "Pesticides, Keep Out"</t>
  </si>
  <si>
    <t>HSPS-16</t>
  </si>
  <si>
    <t>Liquid Measure Set</t>
  </si>
  <si>
    <t>HSPS-17</t>
  </si>
  <si>
    <t>Measuring Cups &amp; Spoons Set</t>
  </si>
  <si>
    <t>HSPS-18</t>
  </si>
  <si>
    <t>Water Quality Lab Kit for 10 students</t>
  </si>
  <si>
    <t>HSPS-19</t>
  </si>
  <si>
    <t>Soil Probes</t>
  </si>
  <si>
    <t>MFR # outdated</t>
  </si>
  <si>
    <t>HSPS-20</t>
  </si>
  <si>
    <t>Standard Microscope, 0.65 NA Condenser 5-Hole Disc Diaphragm</t>
  </si>
  <si>
    <t>HSPS-21</t>
  </si>
  <si>
    <t>Test Tube Rack</t>
  </si>
  <si>
    <t>HSPS-22</t>
  </si>
  <si>
    <t>Forceps</t>
  </si>
  <si>
    <t>HSPS-23</t>
  </si>
  <si>
    <t>Glass Microscope Slides, Box of 72</t>
  </si>
  <si>
    <t>HSPS-24</t>
  </si>
  <si>
    <t>Lab Aids - Plant Science Bundle #1 (NO LONGER AVAILABLE)</t>
  </si>
  <si>
    <t>No longer available</t>
  </si>
  <si>
    <t>HSPS-25</t>
  </si>
  <si>
    <t>Lab Aids - Genetics Bundle #1</t>
  </si>
  <si>
    <t>HSPS-26</t>
  </si>
  <si>
    <t>Lab Aids - Investigating Macronutrients</t>
  </si>
  <si>
    <t>HSPS-27</t>
  </si>
  <si>
    <t>Carolina Scientific</t>
  </si>
  <si>
    <t>Physical &amp; Chem. Properties of Soil Kit</t>
  </si>
  <si>
    <t>HSPS-28</t>
  </si>
  <si>
    <t>Digital Electronic Scale</t>
  </si>
  <si>
    <t>HSPS-29</t>
  </si>
  <si>
    <t>Corning Scholar Hot Plates</t>
  </si>
  <si>
    <t>HSSE-01</t>
  </si>
  <si>
    <t>Standard Vented Goggle with Fog-Free Lens</t>
  </si>
  <si>
    <t>HSSE-02</t>
  </si>
  <si>
    <t>Laboratory cart, Stainless steel, 18-3/8"w x 30-3/4"L x 33"</t>
  </si>
  <si>
    <t>HSSE-03</t>
  </si>
  <si>
    <t>Nitrile Disposible gloves, small, pkg of 100</t>
  </si>
  <si>
    <t>HSSE-04</t>
  </si>
  <si>
    <t>Nitrile Disposible gloves, medium, pkg of 100</t>
  </si>
  <si>
    <t>HSSE-05</t>
  </si>
  <si>
    <t>Nitrile Disposible gloves, large, pkg of 100</t>
  </si>
  <si>
    <t>HSSE-06</t>
  </si>
  <si>
    <t>Goggle Sanitizer Replacement Lamp</t>
  </si>
  <si>
    <t>HSSE-07</t>
  </si>
  <si>
    <t>Laboratory saftey poster set (varies by classroom)</t>
  </si>
  <si>
    <t>HSSE-08</t>
  </si>
  <si>
    <t>Glass disposal container, Floor model</t>
  </si>
  <si>
    <t>HSSE-09</t>
  </si>
  <si>
    <t>Brush for counter/floor</t>
  </si>
  <si>
    <t>HSSE-10</t>
  </si>
  <si>
    <t>Dust pan, polypropylene</t>
  </si>
  <si>
    <t>HSSE-11</t>
  </si>
  <si>
    <t>Apron, Disposable, Polyethylene, pkg of 100</t>
  </si>
  <si>
    <t>HSSE-12</t>
  </si>
  <si>
    <t>Nitric Acid Compartment for Flinn Acid Cabinets, Polypropylene</t>
  </si>
  <si>
    <t>HSSE-13</t>
  </si>
  <si>
    <t>Flinn Spill Control Center</t>
  </si>
  <si>
    <t>HSSE-14</t>
  </si>
  <si>
    <t>Flinn Safety Data Sheet (SDS) Library</t>
  </si>
  <si>
    <t>HSSE-15</t>
  </si>
  <si>
    <t>Compatible Chemical Family Shelf, set of 40 labels</t>
  </si>
  <si>
    <t>HSSE-16</t>
  </si>
  <si>
    <t>NFPA Sign</t>
  </si>
  <si>
    <t>HSSE-17</t>
  </si>
  <si>
    <t>Flinn Chem-Saf Bags, 7" x 12", Pkg. of 100</t>
  </si>
  <si>
    <t>HSSE-18</t>
  </si>
  <si>
    <t>Flinn Chem-Saf™ Bags, 12" x 22", Pkg. of 50</t>
  </si>
  <si>
    <t>HSSE-19</t>
  </si>
  <si>
    <t>Lab Safety Shield, 36" × 24" (polycarbonate plastic mounted to heavy steel base)</t>
  </si>
  <si>
    <t>HSSE-20</t>
  </si>
  <si>
    <t>larger trash can for dissection days</t>
  </si>
  <si>
    <t>Custodial package? Miscellaneous</t>
  </si>
  <si>
    <t>MS-01</t>
  </si>
  <si>
    <t>MS-02</t>
  </si>
  <si>
    <t>MS-03</t>
  </si>
  <si>
    <t>MS-04</t>
  </si>
  <si>
    <t>Lamp Bulb, Clear, 150 W</t>
  </si>
  <si>
    <t>MS-05</t>
  </si>
  <si>
    <t>Molecule Model set, ball and stick</t>
  </si>
  <si>
    <t>MRF# outdated</t>
  </si>
  <si>
    <t>MS-06</t>
  </si>
  <si>
    <t>reflective heat lamp 250w</t>
  </si>
  <si>
    <t xml:space="preserve">Closest Spec Confirm if ok: Replacement Infrared Lamp, 125w </t>
  </si>
  <si>
    <t>MS-07</t>
  </si>
  <si>
    <t>Trekker Globe, Case of 8</t>
  </si>
  <si>
    <t>MS-08</t>
  </si>
  <si>
    <t>Blue Modeling Clay, Case</t>
  </si>
  <si>
    <t>MS-09</t>
  </si>
  <si>
    <t>MS-10</t>
  </si>
  <si>
    <t>Ball, Metal, 4.5mm, pack of 350</t>
  </si>
  <si>
    <t>MS-11</t>
  </si>
  <si>
    <t>MS-12</t>
  </si>
  <si>
    <t>Galvanized nails, pack of 40</t>
  </si>
  <si>
    <t>MS-13</t>
  </si>
  <si>
    <t>MS-14</t>
  </si>
  <si>
    <t>MS-15</t>
  </si>
  <si>
    <t>MS-16</t>
  </si>
  <si>
    <t>Spirit-Filled Thermometer, Total immersion</t>
  </si>
  <si>
    <t>MS-17</t>
  </si>
  <si>
    <t>MS-18</t>
  </si>
  <si>
    <t>Beral-Type Pipets, Thin Stem, Pkg of 500</t>
  </si>
  <si>
    <t>MS-19</t>
  </si>
  <si>
    <t>Balloons, Latex, sphere, 12", Pkg of 20</t>
  </si>
  <si>
    <t>MS-20</t>
  </si>
  <si>
    <t>Balloons, Latex, sphere, 5", Pkg of 50</t>
  </si>
  <si>
    <t>MS-21</t>
  </si>
  <si>
    <t>MS-22</t>
  </si>
  <si>
    <t>Electronic Balance, 510g x 0.1-g</t>
  </si>
  <si>
    <t>MS-23</t>
  </si>
  <si>
    <t>MS-24</t>
  </si>
  <si>
    <t>MS-25</t>
  </si>
  <si>
    <t>MS-26</t>
  </si>
  <si>
    <t>Heat resistant Gloves (Gloves, Autoclave)</t>
  </si>
  <si>
    <t>MS-27</t>
  </si>
  <si>
    <t>MS-28</t>
  </si>
  <si>
    <t>magnifying lens, plastic dual lens</t>
  </si>
  <si>
    <t>MS-29</t>
  </si>
  <si>
    <t>Marble Chips (large gravel), 2 kg</t>
  </si>
  <si>
    <t>MS-30</t>
  </si>
  <si>
    <t>Meter sticks, 1 meter SI &amp; Meteric, Hardwood Natural with Plain Ends, Package of 14</t>
  </si>
  <si>
    <t>MS-31</t>
  </si>
  <si>
    <t>Microscope Slides, 100 count, plastic (pkg. of 144)</t>
  </si>
  <si>
    <t>MS-32</t>
  </si>
  <si>
    <t>Microscope Slides, 100 count, glass (pkg. of 72)</t>
  </si>
  <si>
    <t>MS-33</t>
  </si>
  <si>
    <t>Newtonian Demonstrator</t>
  </si>
  <si>
    <t>MS-34</t>
  </si>
  <si>
    <t>Polypropylene Powder Funnel, 80mm</t>
  </si>
  <si>
    <t>MS-35</t>
  </si>
  <si>
    <t>Polypropylene Cylinder, 10 ml</t>
  </si>
  <si>
    <t>MS-36</t>
  </si>
  <si>
    <t>Polypropylene Graduated Cylinder, 250 ml</t>
  </si>
  <si>
    <t>MS-37</t>
  </si>
  <si>
    <t>Polypropylene Powder Funnel, 65mm</t>
  </si>
  <si>
    <t>MS-38</t>
  </si>
  <si>
    <t>MS-39</t>
  </si>
  <si>
    <t>Rulers, Si and Metric, wooden OR plastic, opaque, 30cm/12"</t>
  </si>
  <si>
    <t>MS-40</t>
  </si>
  <si>
    <t>MS-41</t>
  </si>
  <si>
    <t>MS-42</t>
  </si>
  <si>
    <t>Test Tube Rack, holds 13-16mm tubes, min. of 12</t>
  </si>
  <si>
    <t>MS-43</t>
  </si>
  <si>
    <t>Test Tubes with Rims, 14 mL, 15mm x 125mm</t>
  </si>
  <si>
    <t>MS-44</t>
  </si>
  <si>
    <t>MS-45</t>
  </si>
  <si>
    <t>Digitial Pocket Thermometer c/f, economy choice</t>
  </si>
  <si>
    <t>MS-46</t>
  </si>
  <si>
    <t>Toothpicks, plastic, pkg. of 190</t>
  </si>
  <si>
    <t>MS-47</t>
  </si>
  <si>
    <t>MS-48</t>
  </si>
  <si>
    <t>Flinn Economy Compound Microscope, 4, 10, 40, stage clips; bulk price 5+</t>
  </si>
  <si>
    <t>MS-49</t>
  </si>
  <si>
    <t>MS-50</t>
  </si>
  <si>
    <t>Saran Wrap, 75 ft. (plastic wrap, 66 yds.)</t>
  </si>
  <si>
    <t>MS-51</t>
  </si>
  <si>
    <t>MS-52</t>
  </si>
  <si>
    <t>MS-53</t>
  </si>
  <si>
    <t>Flashlights</t>
  </si>
  <si>
    <t>MS-54</t>
  </si>
  <si>
    <t>Styrofoam Balls, 1" x 144</t>
  </si>
  <si>
    <t>MS-55</t>
  </si>
  <si>
    <t>Styrofoam Balls, 6" x 48</t>
  </si>
  <si>
    <t>MS-56</t>
  </si>
  <si>
    <t>Toothpicks, 800/pack</t>
  </si>
  <si>
    <t>MS-57</t>
  </si>
  <si>
    <t>Straws, Wrapped; Clear pack of 50</t>
  </si>
  <si>
    <t>MS-58</t>
  </si>
  <si>
    <t>MS-59</t>
  </si>
  <si>
    <t>MS-60</t>
  </si>
  <si>
    <t>Vaseline (lubricant), 500g</t>
  </si>
  <si>
    <t>MS-61</t>
  </si>
  <si>
    <t>Vegetable Oil, 128 oz</t>
  </si>
  <si>
    <t>MS-62</t>
  </si>
  <si>
    <t xml:space="preserve">Washer, Steel, No 10, pack of 500
</t>
  </si>
  <si>
    <t>MS-63</t>
  </si>
  <si>
    <t>Antibacterial Soap, 8 oz.</t>
  </si>
  <si>
    <t>MS-64</t>
  </si>
  <si>
    <t>Corn Syrup, pt.</t>
  </si>
  <si>
    <t>MS-65</t>
  </si>
  <si>
    <t>Plastic Plate, Blue, 10.25", ea.</t>
  </si>
  <si>
    <t>Ball, Rubber, Blue, Pack of 15</t>
  </si>
  <si>
    <t>Graduated cylinder, polymethylpentene, 25 mL</t>
  </si>
  <si>
    <t>HSPS-30</t>
  </si>
  <si>
    <t>HSPS-31</t>
  </si>
  <si>
    <t>HSPS-32</t>
  </si>
  <si>
    <t>HSPS-33</t>
  </si>
  <si>
    <t>HSPS-34</t>
  </si>
  <si>
    <t>HSPS-35</t>
  </si>
  <si>
    <t>Architect Scales, Class Set of 35</t>
  </si>
  <si>
    <t>Drawing Boards, 2 sets of 12</t>
  </si>
  <si>
    <t>Drawing Compass, Class set of 35</t>
  </si>
  <si>
    <t>Drawing Triangles, Set of 18 (2 per package, 36)</t>
  </si>
  <si>
    <t>Calculators, Class Set of 35</t>
  </si>
  <si>
    <t>Rulers, Class set of 35</t>
  </si>
  <si>
    <t>(CAROLINA SCIENCE: 898032)</t>
  </si>
  <si>
    <t>(CAROLINA SCIENCE:  971425)</t>
  </si>
  <si>
    <t>(CAROLINA SCIENCE: 971136)</t>
  </si>
  <si>
    <t>HSAH-01</t>
  </si>
  <si>
    <t>Aluminum Adjustable Cane (MEDCO SUPPLY CO: 33010)</t>
  </si>
  <si>
    <t>HSAH-02</t>
  </si>
  <si>
    <t>Welch Allyn Sure Temp 690 THER (MEDCO SUPPLY CO: 81026954)</t>
  </si>
  <si>
    <t>HSAH-03</t>
  </si>
  <si>
    <t>HSAH-04</t>
  </si>
  <si>
    <t>High Intensity Disposible Pen-light, 6 pk (MECO SUPPLY CO: 48012)</t>
  </si>
  <si>
    <t>HSAH-05</t>
  </si>
  <si>
    <t>HSAH-06</t>
  </si>
  <si>
    <t>HSAH-07</t>
  </si>
  <si>
    <t>Oraline Adult Dental Floss, 12 yd, waxed (MEDCO SUPPLY CO: 18611M)</t>
  </si>
  <si>
    <t>HSAH-08</t>
  </si>
  <si>
    <t>Oximeter Plus Oxi-Go (MEDCO SUPPLY CO: 267873)</t>
  </si>
  <si>
    <t>HSAH-09</t>
  </si>
  <si>
    <t>Dukal Sterile Gauze Pad, 4x4, pack of 100  (MEDCO SUPPLY CO: 35270)</t>
  </si>
  <si>
    <t>HSAH-10</t>
  </si>
  <si>
    <t>Dukal Sterile Gauze Pad, 2x2, pack of 100  (MEDCO SUPPLY CO: 35250)</t>
  </si>
  <si>
    <t>HSAH-11</t>
  </si>
  <si>
    <t>3M Micropore Surgical Tape, 1" x 10 yd (MEDCO SUPPLY CO:  81296250)</t>
  </si>
  <si>
    <t>HSAH-12</t>
  </si>
  <si>
    <t>3M Micropore Surgical Tape, 2" x 10 yd (MEDCO SUPPLY CO:  81438050)</t>
  </si>
  <si>
    <t>HSAH-13</t>
  </si>
  <si>
    <t>HSAH-14</t>
  </si>
  <si>
    <t>HSAH-15</t>
  </si>
  <si>
    <t>HSAH-16</t>
  </si>
  <si>
    <t>HSAH-17</t>
  </si>
  <si>
    <t>HSAH-18</t>
  </si>
  <si>
    <t>HSAH-19</t>
  </si>
  <si>
    <t>Universal Gate Belt</t>
  </si>
  <si>
    <t>HSAH-20</t>
  </si>
  <si>
    <t>HSAH-21</t>
  </si>
  <si>
    <t xml:space="preserve">Steel Commode 3 in 1 Drop Arm </t>
  </si>
  <si>
    <t>HSAH-22</t>
  </si>
  <si>
    <t>HSAH-23</t>
  </si>
  <si>
    <t>Becton Dickinson Division Vacutainer tubes 7 mL lavender top, pack of 100 (SENTRY SURGICAL SUPPLY CO: BEC366450)</t>
  </si>
  <si>
    <t>HSAH-24</t>
  </si>
  <si>
    <t>Disposible Safety Glasses</t>
  </si>
  <si>
    <t>HSAH-25</t>
  </si>
  <si>
    <t>American Diagnostic Corp Adview 2 Diagnostic Station BP, SpO2, and Temp (SENTRY SURGICAL SUPPLY CO: ADC9005BPSTO)</t>
  </si>
  <si>
    <t>HSAH-26</t>
  </si>
  <si>
    <t>American Diagnostic Corp Diagnostix Mobile Aneroid Unit, Adult Cuff, latex free (SENTRY SURGICAL SUPPLY CO: ADC752M-11ABK)</t>
  </si>
  <si>
    <t>HSAH-27</t>
  </si>
  <si>
    <t>HSAH-28</t>
  </si>
  <si>
    <t>HSAH-29</t>
  </si>
  <si>
    <t>HSAH-30</t>
  </si>
  <si>
    <t>HSAH-31</t>
  </si>
  <si>
    <t>HSAH-32</t>
  </si>
  <si>
    <t>HSAH-33</t>
  </si>
  <si>
    <t>HSAH-34</t>
  </si>
  <si>
    <t>HSAH-35</t>
  </si>
  <si>
    <t>HSAH-36</t>
  </si>
  <si>
    <t>HSAH-37</t>
  </si>
  <si>
    <t xml:space="preserve">Germain Laboratories AIM urinalysis reader  </t>
  </si>
  <si>
    <t>HSAH-38</t>
  </si>
  <si>
    <t>HSAH-39</t>
  </si>
  <si>
    <t>HSAH-40</t>
  </si>
  <si>
    <t>HSAH-41</t>
  </si>
  <si>
    <t>HSAH-42</t>
  </si>
  <si>
    <t>HSAH-43</t>
  </si>
  <si>
    <t>HSAH-44</t>
  </si>
  <si>
    <t>HSAH-45</t>
  </si>
  <si>
    <t>HSAH-46</t>
  </si>
  <si>
    <t>HSAH-47</t>
  </si>
  <si>
    <t>HSAH-48</t>
  </si>
  <si>
    <t>HSAH-49</t>
  </si>
  <si>
    <t>HSAH-50</t>
  </si>
  <si>
    <t>HSAH-51</t>
  </si>
  <si>
    <t>HSAH-52</t>
  </si>
  <si>
    <t>HSAH-53</t>
  </si>
  <si>
    <t>HSAH-54</t>
  </si>
  <si>
    <t>HSAH-55</t>
  </si>
  <si>
    <t>HSAH-56</t>
  </si>
  <si>
    <t>HSAH-57</t>
  </si>
  <si>
    <t>HSAH-58</t>
  </si>
  <si>
    <t>HSAH-59</t>
  </si>
  <si>
    <t>HSAH-60</t>
  </si>
  <si>
    <t>HSAH-61</t>
  </si>
  <si>
    <t>HSAH-62</t>
  </si>
  <si>
    <t>HSAH-63</t>
  </si>
  <si>
    <t>HSAH-64</t>
  </si>
  <si>
    <t>HSAH-65</t>
  </si>
  <si>
    <t>HSAH-66</t>
  </si>
  <si>
    <t>HSAH-67</t>
  </si>
  <si>
    <t>HSAH-68</t>
  </si>
  <si>
    <t>HSAH-69</t>
  </si>
  <si>
    <t>HSAH-70</t>
  </si>
  <si>
    <t>HSAH-71</t>
  </si>
  <si>
    <t>HSAH-72</t>
  </si>
  <si>
    <t>HSAH-73</t>
  </si>
  <si>
    <t>HSAH-74</t>
  </si>
  <si>
    <t>HSAH-75</t>
  </si>
  <si>
    <t>HSAH-76</t>
  </si>
  <si>
    <t>HSAH-77</t>
  </si>
  <si>
    <t>HSAH-78</t>
  </si>
  <si>
    <t>HSAH-79</t>
  </si>
  <si>
    <t>HSAH-80</t>
  </si>
  <si>
    <t>HSAH-81</t>
  </si>
  <si>
    <t>HSAH-82</t>
  </si>
  <si>
    <t>HSAH-83</t>
  </si>
  <si>
    <t>HSAH-84</t>
  </si>
  <si>
    <t>HSAH-85</t>
  </si>
  <si>
    <t>HSAH-86</t>
  </si>
  <si>
    <t>HSAH-87</t>
  </si>
  <si>
    <t>HSAH-88</t>
  </si>
  <si>
    <t>HSAH-89</t>
  </si>
  <si>
    <t>AZDENT® Adult Standard Typodont Dental Teeth Teaching Study Model</t>
  </si>
  <si>
    <t>HSAH-90</t>
  </si>
  <si>
    <t>Disposable 30 Tuft Toothbrushes Ind. Wrapped Case Pack 144</t>
  </si>
  <si>
    <t>HSAH-91</t>
  </si>
  <si>
    <t>50 End Tab Fastener File Folders- Reinforced Straight Cut tab- Designed to organize standard medical files and office documents– Letter Size, Manila, 50 PACK (24600)</t>
  </si>
  <si>
    <t>HSAH-92</t>
  </si>
  <si>
    <t>Medline Incentive Spirometer - 2,500ml Capacity and One-Way Valve - Qty of 12 - Model DHD222500</t>
  </si>
  <si>
    <t>HSAH-93</t>
  </si>
  <si>
    <t>Prestan Products: 10077-PPS, CPR Practice Shield (MCKESSON: 997822)</t>
  </si>
  <si>
    <t>HSAH-94</t>
  </si>
  <si>
    <t>Graham Medical Products 51038, FlexAir Disposable Pillow19" cs/50 (MCKESSON: 683197)</t>
  </si>
  <si>
    <t>HSAH-95</t>
  </si>
  <si>
    <t>McKesson Brand 16-6424,  Sterilization pouches 5X10 Transparent Blue/White, pack of 200 (MCKESSON: 960944)</t>
  </si>
  <si>
    <t>HSAH-96</t>
  </si>
  <si>
    <t>McKesson Brand 44122000, Gauze Sponge 12ply Woven Non-Sterile 4"X4", pack of 200 (MCKESSON: 440343)</t>
  </si>
  <si>
    <t>HSAH-97</t>
  </si>
  <si>
    <t>Professional Disposables P13872,  Disinfectant Cleaner Sani-Cloth® AF3 Germicidal Wipe 160 ct NonSterile (MCKESSON: 804411)</t>
  </si>
  <si>
    <t>HSAH-98</t>
  </si>
  <si>
    <t>McKesson Medical Surgical 27-32, Exam Glove Syntrile Small NonSterile Nitrile Blue (MCKESSON: 505242)</t>
  </si>
  <si>
    <t>HSAH-99</t>
  </si>
  <si>
    <t>McKesson Medical Surgical 27-34, Exam Glove Syntrile Medium NonSterile Nitrile Blue (MCKESSON: 505244)</t>
  </si>
  <si>
    <t>HSAH-100</t>
  </si>
  <si>
    <t>McKesson Medical Surgical 27-36, Exam Glove Syntrile Large NonSterile Nitrile Blue (MCKESSON: 505245)</t>
  </si>
  <si>
    <t>HSAH-101</t>
  </si>
  <si>
    <t>McKesson Medical Surgical 27-28, Exam Glove Syntrile X-Large NonSterile Nitrile Blue (MCKESSON: 455784)</t>
  </si>
  <si>
    <t>HSAH-102</t>
  </si>
  <si>
    <t>HSAH-103</t>
  </si>
  <si>
    <t>McKesson Brand 01-670BKGM, Classic Stethoscope McKesson, Double-Sided Chestpiece (MCKESSON: 363744)</t>
  </si>
  <si>
    <t>HSAH-104</t>
  </si>
  <si>
    <t>HSAH-105</t>
  </si>
  <si>
    <t>McKesson Brand 73132, Glove Dispenser Mtd 3-Box Capacity 17.3 X 4.3 X 7.7 Inch Vinyl-Coated Steel (MCKESSON: 1112532)</t>
  </si>
  <si>
    <t>HSAH-106</t>
  </si>
  <si>
    <t>Molnlycke 82570, Surgical Glove Biogel Super-Sensitive Size 7 Sterile Latex, pack of 50 (MCKESSON: 417967)</t>
  </si>
  <si>
    <t>HSAH-107</t>
  </si>
  <si>
    <t>Molnlycke 82575, Surgical Glove Biogel Super-Sensitive Size 7.5 Sterile Latex, pack of 50 (MCKESSON: 416665)</t>
  </si>
  <si>
    <t>HSAH-108</t>
  </si>
  <si>
    <t>Molnlycke 82580, Surgical Glove Biogel Super-Sensitive Size 8 Sterile Latex, pack of 50 (MCKESSON: 416666)</t>
  </si>
  <si>
    <t>HSAH-109</t>
  </si>
  <si>
    <t>Molnlycke 82585,  Surgical Glove Biogel Super-Sensitive Size 8 Sterile Latex, pack of 50 (MCKESSON: 417968)</t>
  </si>
  <si>
    <t>HSAH-110</t>
  </si>
  <si>
    <t>McKesson Brand 3062, Eye Chart McKesson 10 Foot Measurement Acuity Test (MCKESSON: 476657)</t>
  </si>
  <si>
    <t>HSAH-111</t>
  </si>
  <si>
    <t>Good-Lite 700010, Eye Occluder Spectacle Style Multiple Pinhole Black Vinyl (MCKESSON: 537622)</t>
  </si>
  <si>
    <t>HSAH-112</t>
  </si>
  <si>
    <t>Lombart Instruments CT0ZZISH14, Eye Chart Ishihara 14 Plate Measurement Color Blind Test (MCKESSON: 1080357)</t>
  </si>
  <si>
    <t>HSAH-113</t>
  </si>
  <si>
    <t>Cardinal 9505, Non-Reinforced Surgical Gown Adult Small / Medium Blue Sterile (MCKESSON: 273632)</t>
  </si>
  <si>
    <t>HSAH-114</t>
  </si>
  <si>
    <t>Cardinal 9515, Non-Reinforced Surgical Gown Adult Large Blue Sterile (MCKESSON: 251111)</t>
  </si>
  <si>
    <t>HSAH-115</t>
  </si>
  <si>
    <t>Cardinal 9545, Non-Reinforced Surgical Gown Adult Large Blue Sterile (MCKESSON: 273638)</t>
  </si>
  <si>
    <t>HSAH-116</t>
  </si>
  <si>
    <t>HSAH-117</t>
  </si>
  <si>
    <t>Fisher Scientific 22040060, VACUETTE® Multi-Drawing Blood Collection Needle 22 Gauge 1 Inch Needle Length Conventional Needle w/out Tubing Sterile (MCKESSON: 513923)</t>
  </si>
  <si>
    <t>HSAH-118</t>
  </si>
  <si>
    <t>McKesson Brand 43-2-847, Needle Holder McKesson 6 Inch Serrated Jaws Finger Ring Handle (MCKESSON: 487608)</t>
  </si>
  <si>
    <t>HSAH-119</t>
  </si>
  <si>
    <t>ICU Medical B1415, IV Extension Set 7 Inch Tubing (MCKESSON: 976589)</t>
  </si>
  <si>
    <t>HSAH-120</t>
  </si>
  <si>
    <t>3M 1010, General Purpose Drape Steri-Drape Towel Drape 17 W X 23 L (MCKESSON: 5714)</t>
  </si>
  <si>
    <t>HSAH-121</t>
  </si>
  <si>
    <t>American Diagnostic Corp 424, Digital Probe Thermometer Adtemp Ear Probe Handheld (MCKESSON: 719287)</t>
  </si>
  <si>
    <t>HSAH-122</t>
  </si>
  <si>
    <t>HSAH-123</t>
  </si>
  <si>
    <t>McKesson Brand 56-80327, Emesis Basin McKesson Graphite 16 oz. Plastic Single Patient Use (MCKESSON: 1028127)</t>
  </si>
  <si>
    <t>HSAH-124</t>
  </si>
  <si>
    <t>GOJO 1320-D1, Hand Hygiene Dispenser Kit Purell LTX-7 Plastic Touch Free 700 mL Wall Mount (MCKESSON: 1074619)</t>
  </si>
  <si>
    <t>HSAH-125</t>
  </si>
  <si>
    <t>GOJO 1304-03, Hand Sanitizer Purell 700 mL Ethyl Alcohol Foaming Dispenser Refill Bottle (MCKESSON: 834497)</t>
  </si>
  <si>
    <t>HSAH-126</t>
  </si>
  <si>
    <t>Health O Meter 500KL, Column Scale w/ Height Rod Health O Meter Digital Eye Level Display 500 lbs. AC Adapter/ Battery (MCKESSON:571835)</t>
  </si>
  <si>
    <t>HSAH-127</t>
  </si>
  <si>
    <t>Health O Meter 895KLT, Floor Scale Health O Meter® Digital Audio Display 550 lbs. Battery Operated (MCKESSON: 938698)</t>
  </si>
  <si>
    <t>HSAH-128</t>
  </si>
  <si>
    <t>McKesson Brand 5003, Rapid Test Kit Consult Infectious Disease Immunoassay Strep A Test Throat / Tonsil Saliva Sample, 25 Tests (MCKESSON: 951316)</t>
  </si>
  <si>
    <t>HSAH-129</t>
  </si>
  <si>
    <t>Nasco LF00846, Gallon Blood Life/Form (MCKESSON: 526538)</t>
  </si>
  <si>
    <t>HSAH-130</t>
  </si>
  <si>
    <t>McKesson Brand 43-2-231, Bandage Scissors 5.5" Office Grade Stainless Steel NonSterile Finger Ring Handle Angled Blunt Tip (MCKESSON: 487480)</t>
  </si>
  <si>
    <t>HSAH-131</t>
  </si>
  <si>
    <t>McKesson Brand 146-10400-8, Underarm Crutches Aluminum Frame Adult 350 lbs. (MCKESSON: 1065294)</t>
  </si>
  <si>
    <t>HSAH-132</t>
  </si>
  <si>
    <t>McKesson Brand 146-10402-8, Underarm Crutches Aluminum Frame Tall Adult 350 lbs. (MCKESSON: 1065231)</t>
  </si>
  <si>
    <t>HSAH-133</t>
  </si>
  <si>
    <t>HSAH-134</t>
  </si>
  <si>
    <t>McKesson Brand 01-720-12XBDGM, Aneroid Sphygmomanometer w/ Adult Large Cuff (MCKESSON: 803187)</t>
  </si>
  <si>
    <t>HSAH-135</t>
  </si>
  <si>
    <t>HSAH-136</t>
  </si>
  <si>
    <t>HSAH-137</t>
  </si>
  <si>
    <t>HSAH-138</t>
  </si>
  <si>
    <t>Leica DM500 Microscope</t>
  </si>
  <si>
    <t>HSAH-139</t>
  </si>
  <si>
    <t>Hyaline Cartilage, Mammal, Trachea (WARDS SCIENCE: 470177-578)</t>
  </si>
  <si>
    <t>HSAH-140</t>
  </si>
  <si>
    <t>Wooden Slide Boxes  (WARDS SCIENCE: 305970)</t>
  </si>
  <si>
    <t>HSAH-141</t>
  </si>
  <si>
    <t>(CAROLINA SCIENCE: 644056)</t>
  </si>
  <si>
    <t>(CAROLINA SCIENCE: 973431)</t>
  </si>
  <si>
    <t>(CAROLINA SCIENCE: 971475)</t>
  </si>
  <si>
    <t>(CAROLINA SCIENCE: 879600)</t>
  </si>
  <si>
    <t>Tuning Fork (CAROLINA SCIENCE: 754201)</t>
  </si>
  <si>
    <t>Cow Spinal Cord, 4" Portion, Pail (CAROLINA SCIENCE: 228920)</t>
  </si>
  <si>
    <t>Astigmatism Test Chart, Pack of 3 (CAROLINA SCIENCE: 694616)</t>
  </si>
  <si>
    <t>Snellen Eye Examination Chart, Pack of 3 (CAROLINA SCIENCE: 694611)</t>
  </si>
  <si>
    <t>Sharps Container (CAROLINA SCIENCE: 647062)</t>
  </si>
  <si>
    <t>Carolina's Perfect Solution® Cat, 18"+, Plain (CAROLINA SCIENCE: 228001)</t>
  </si>
  <si>
    <t>Mammal Intercalated Discs Slide, 7 µm, H (CAROLINA SCIENCE: 313406)</t>
  </si>
  <si>
    <t>Colored Threads Slide, w.m. (CAROLINA SCIENCE: 291418)</t>
  </si>
  <si>
    <t>Fish Mitosis Slide, 7 µm, H&amp;E (CAROLINA SCIENCE: 308946)</t>
  </si>
  <si>
    <t>Human Blood Film Slide, Smear, Wright's Stain (CAROLINA SCIENCE: 313158)</t>
  </si>
  <si>
    <t>Human Adipose Tissue Slide, 7 µm, H&amp;E (CAROLINA SCIENCE: 312728)</t>
  </si>
  <si>
    <t>Mammal Compact Bone Slide, Ground c.s. (CAROLINA SCIENCE: 312964)</t>
  </si>
  <si>
    <t>Mammal Fibrocartilage Slide, 10 µm, H&amp;E (CAROLINA SCIENCE: 312922)</t>
  </si>
  <si>
    <t>Mammal Tendon Slide, l.s., 7 µm, H&amp;E (CAROLINA SCIENCE: 312788)</t>
  </si>
  <si>
    <t>Skin (CAROLINA SCIENCE: 937026)</t>
  </si>
  <si>
    <t>Mammal Stratified Squamous Epithelium, sec. 7 µm H&amp;E Microscope Slide (CAROLINA SCIENCE: 312510)</t>
  </si>
  <si>
    <t>Mammal Pseudostratified Ciliated Columnar Epithelium Slide, 7 µm, H&amp;E (CAROLINA SCIENCE: 312486)</t>
  </si>
  <si>
    <t>Amphibian Simple Columnar Epithelium, sec. 7 µm, Mallory's Stain Microscope Slide (CAROLINA SCIENCE: 312402)</t>
  </si>
  <si>
    <t>Human Simple Cuboidal Epithelium, 7 µm, H&amp;E (CAROLINA SCIENCE: 312372)</t>
  </si>
  <si>
    <t>Human Simple Squamous Epithelium, sec. 7 µm, H&amp;E Microscope Slide (CAROLINA SCIENCE: 312360)</t>
  </si>
  <si>
    <t>Carolina® Microscope Slide, Glass, Standard, 25 x 75 mm, 0.8-1.00 mm, Pack of 36 (CAROLINA SCIENCE: 631920)</t>
  </si>
  <si>
    <t>Simulated Urine, Normal (CAROLINA SCIENCE: 695955)</t>
  </si>
  <si>
    <t>Simulated Urine, Low (CAROLINA SCIENCE: 695954)</t>
  </si>
  <si>
    <t>Simulated Urine with Protein (CAROLINA SCIENCE: 695952)</t>
  </si>
  <si>
    <t>Simulated Urine, High (CAROLINA SCIENCE: 695953)</t>
  </si>
  <si>
    <t>Simulated Urine with Glucose (CAROLINA SCIENCE: 695951)</t>
  </si>
  <si>
    <t>(CAROLINA SCIENCE: 972126)</t>
  </si>
  <si>
    <t>(CAROLINA SCIENCE: 972063)</t>
  </si>
  <si>
    <t>NA</t>
  </si>
  <si>
    <t>(3B SCIENTIFIC: 1000252)</t>
  </si>
  <si>
    <t>(3B SCIENTIFIC: 1020157)</t>
  </si>
  <si>
    <t>(3B SCIENTIFIC: 1000154 [A79])</t>
  </si>
  <si>
    <t>(3B SCIENTIFIC: 1000213 [B60])</t>
  </si>
  <si>
    <t>(3B SCIENTIFIC: 1000221)</t>
  </si>
  <si>
    <t>(3B SCIENTIFIC: 1000154 [A79]</t>
  </si>
  <si>
    <t>(3M: 8210)</t>
  </si>
  <si>
    <t>(ARBOR SCIENTIFIC: P4-1980)</t>
  </si>
  <si>
    <t>(ARBOR SCIENTIFIC: P4-2165)</t>
  </si>
  <si>
    <t>(ARBOR SCIENTIFIC: P6-1000)</t>
  </si>
  <si>
    <t>(ARBOR SCIENTIFIC: PX-1204)</t>
  </si>
  <si>
    <t>(ARBOR SCIENTIFIC: P1-5000)</t>
  </si>
  <si>
    <t>(ARBOR SCIENTIFIC: P4-2166)</t>
  </si>
  <si>
    <t>(BONE CLONES: BC-003)</t>
  </si>
  <si>
    <t>(BONE CLONES: BC-016)</t>
  </si>
  <si>
    <t>(BONE CLONES: BH-001)</t>
  </si>
  <si>
    <t>(BONE CLONES: BC-001)</t>
  </si>
  <si>
    <t>(BONE CLONES: BH-009)</t>
  </si>
  <si>
    <t>(BONE CLONES: BH-005)</t>
  </si>
  <si>
    <t>(BRADY: 126599)</t>
  </si>
  <si>
    <t>(CAROLINA SCIENCE: 974524)</t>
  </si>
  <si>
    <t>(CAROLINA SCIENCE: 975120)</t>
  </si>
  <si>
    <t>(CAROLINA SCIENCE: 972428)</t>
  </si>
  <si>
    <t>(CAROLINA SCIENCE: 975122)</t>
  </si>
  <si>
    <t>(CAROLINA SCIENCE: 974254)</t>
  </si>
  <si>
    <t>(CAROLINA SCIENCE: 975072)</t>
  </si>
  <si>
    <t>(CAROLINA SCIENCE: GEO9888)</t>
  </si>
  <si>
    <t>(CAROLINA SCIENCE: 592825)</t>
  </si>
  <si>
    <t>(CAROLINA SCIENCE: 312360)</t>
  </si>
  <si>
    <t>(CAROLINA SCIENCE: 312372)</t>
  </si>
  <si>
    <t>(CAROLINA SCIENCE: 312558)</t>
  </si>
  <si>
    <t>(CAROLINA SCIENCE: 312486)</t>
  </si>
  <si>
    <t>(CAROLINA SCIENCE: 312462)</t>
  </si>
  <si>
    <t>(CAROLINA SCIENCE: 312540)</t>
  </si>
  <si>
    <t>(CAROLINA SCIENCE: 312686)</t>
  </si>
  <si>
    <t>(CAROLINA SCIENCE: 312728)</t>
  </si>
  <si>
    <t>(CAROLINA SCIENCE: 312668)</t>
  </si>
  <si>
    <t>(CAROLINA SCIENCE: 312788)</t>
  </si>
  <si>
    <t>(CAROLINA SCIENCE: 312886)</t>
  </si>
  <si>
    <t>(CAROLINA SCIENCE: 312910)</t>
  </si>
  <si>
    <t>(CAROLINA SCIENCE: 312922)</t>
  </si>
  <si>
    <t>(CAROLINA SCIENCE: 312964)</t>
  </si>
  <si>
    <t>(CAROLINA SCIENCE: 313158)</t>
  </si>
  <si>
    <t>(CAROLINA SCIENCE: 313322)</t>
  </si>
  <si>
    <t>(CAROLINA SCIENCE: 313376)</t>
  </si>
  <si>
    <t>(CAROLINA SCIENCE: 313388)</t>
  </si>
  <si>
    <t>(CAROLINA SCIENCE: 313546)</t>
  </si>
  <si>
    <t>(CAROLINA SCIENCE: 247005)</t>
  </si>
  <si>
    <t>(CAROLINA SCIENCE: 566781)</t>
  </si>
  <si>
    <t>(CAROLINA SCIENCE: 566810)</t>
  </si>
  <si>
    <t>(CAROLINA SCIENCE: 566945A)</t>
  </si>
  <si>
    <t>(CAROLINA SCIENCE: 228425)</t>
  </si>
  <si>
    <t>(CAROLINA SCIENCE: 228906)</t>
  </si>
  <si>
    <t>(CAROLINA SCIENCE: 228705)</t>
  </si>
  <si>
    <t>(CAROLINA SCIENCE: 228815)</t>
  </si>
  <si>
    <t>(CAROLINA SCIENCE: 228775)</t>
  </si>
  <si>
    <t>(CAROLINA SCIENCE: 700101)</t>
  </si>
  <si>
    <t>(CAROLINA SCIENCE: 696405)</t>
  </si>
  <si>
    <t>(CAROLINA SCIENCE: 702240)</t>
  </si>
  <si>
    <t>(CAROLINA SCIENCE: 701533)</t>
  </si>
  <si>
    <t>(CAROLINA SCIENCE: 701025)</t>
  </si>
  <si>
    <t>(CAROLINA SCIENCE: 840184)</t>
  </si>
  <si>
    <t>(CAROLINA SCIENCE: 716392)</t>
  </si>
  <si>
    <t>(CAROLINA SCIENCE: 840733)</t>
  </si>
  <si>
    <t>(CAROLINA SCIENCE: 742892)</t>
  </si>
  <si>
    <t>(CAROLINA SCIENCE: 972916)</t>
  </si>
  <si>
    <t>(CAROLINA SCIENCE: 974090)</t>
  </si>
  <si>
    <t>(CAROLINA SCIENCE: 513009)</t>
  </si>
  <si>
    <t>(CAROLINA SCIENCE: 975026)</t>
  </si>
  <si>
    <t>(CAROLINA SCIENCE: 974043)</t>
  </si>
  <si>
    <t>(CAROLINA SCIENCE: 972135)</t>
  </si>
  <si>
    <t>(CAROLINA SCIENCE: 706230)</t>
  </si>
  <si>
    <t>(CAROLINA SCIENCE: 706232)</t>
  </si>
  <si>
    <t>(CAROLINA SCIENCE: 971638)</t>
  </si>
  <si>
    <t>(CAROLINA SCIENCE: 974442)</t>
  </si>
  <si>
    <t>(CAROLINA SCIENCE: 972371)</t>
  </si>
  <si>
    <t>(CAROLINA SCIENCE: 898033)</t>
  </si>
  <si>
    <t>(CAROLINA SCIENCE: 898031)</t>
  </si>
  <si>
    <t>(CAROLINA SCIENCE: 898034)</t>
  </si>
  <si>
    <t>(CAROLINA SCIENCE: 971156)</t>
  </si>
  <si>
    <t>(CAROLINA SCIENCE: 650715)</t>
  </si>
  <si>
    <t>(CAROLINA SCIENCE: 650716)</t>
  </si>
  <si>
    <t>(CAROLINA SCIENCE: 650717)</t>
  </si>
  <si>
    <t>(CAROLINA SCIENCE: 651335)</t>
  </si>
  <si>
    <t>(CAROLINA SCIENCE: 652925)</t>
  </si>
  <si>
    <t>(CAROLINA SCIENCE: 665412)</t>
  </si>
  <si>
    <t>(CAROLINA SCIENCE: 597050)</t>
  </si>
  <si>
    <t>(CAROLINA SCIENCE: 971110)</t>
  </si>
  <si>
    <t>(CAROLINA SCIENCE: 975220)</t>
  </si>
  <si>
    <t>(CAROLINA SCIENCE: 974490)</t>
  </si>
  <si>
    <t>(CAROLINA SCIENCE: 972832)</t>
  </si>
  <si>
    <t>(CAROLINA SCIENCE: AP1111)</t>
  </si>
  <si>
    <t>(CAROLINA SCIENCE: 182000)</t>
  </si>
  <si>
    <t>(DENOYER-GEPPERT: 0147-00)</t>
  </si>
  <si>
    <t>(DENOYER-GEPPERT: 0708-00 )</t>
  </si>
  <si>
    <t>(DUPONT: TY122S)</t>
  </si>
  <si>
    <t>(FLINN SCIENTIFIC: OB2187)</t>
  </si>
  <si>
    <t>(FLINN SCIENTIFIC: AP9151)</t>
  </si>
  <si>
    <t>(FLINN SCIENTIFIC: V0005)</t>
  </si>
  <si>
    <t>(FLINN SCIENTIFIC: ML1381)</t>
  </si>
  <si>
    <t>(FLINN SCIENTIFIC: ML1382)</t>
  </si>
  <si>
    <t>(FLINN SCIENTIFIC: GP1040)</t>
  </si>
  <si>
    <t>(FLINN SCIENTIFIC: GP1020)</t>
  </si>
  <si>
    <t>(FLINN SCIENTIFIC: GP1010)</t>
  </si>
  <si>
    <t>(FLINN SCIENTIFIC: GP1005)</t>
  </si>
  <si>
    <t>(FLINN SCIENTIFIC: GP3021)</t>
  </si>
  <si>
    <t>(FLINN SCIENTIFIC: GP3045)</t>
  </si>
  <si>
    <t>(FLINN SCIENTIFIC: AP1451)</t>
  </si>
  <si>
    <t>(FLINN SCIENTIFIC: AP2294)</t>
  </si>
  <si>
    <t>(FLINN SCIENTIFIC: AP2295)</t>
  </si>
  <si>
    <t>(FLINN SCIENTIFIC: AP1516)</t>
  </si>
  <si>
    <t>(FLINN SCIENTIFIC: AP8829)</t>
  </si>
  <si>
    <t>(FLINN SCIENTIFIC: AP8071)</t>
  </si>
  <si>
    <t>(FLINN SCIENTIFIC: AP9801)</t>
  </si>
  <si>
    <t>(FLINN SCIENTIFIC: FB1452)</t>
  </si>
  <si>
    <t>(FLINN SCIENTIFIC: AB1035)</t>
  </si>
  <si>
    <t>(FLINN SCIENTIFIC: AB1078)</t>
  </si>
  <si>
    <t xml:space="preserve">(FLINN SCIENTIFIC: AB1025)
</t>
  </si>
  <si>
    <t>(FLINN SCIENTIFIC: AB1042)</t>
  </si>
  <si>
    <t>(FLINN SCIENTIFIC: AB1057)</t>
  </si>
  <si>
    <t>(FLINN SCIENTIFIC: AB1058)</t>
  </si>
  <si>
    <t>(FLINN SCIENTIFIC: FB0438)</t>
  </si>
  <si>
    <t>(FLINN SCIENTIFIC: AP6242)</t>
  </si>
  <si>
    <t>(FLINN SCIENTIFIC: MS1122)</t>
  </si>
  <si>
    <t>(FLINN SCIENTIFIC: AP4288)</t>
  </si>
  <si>
    <t>(FLINN SCIENTIFIC: AP8100)</t>
  </si>
  <si>
    <t>(FLINN SCIENTIFIC: OB2191)</t>
  </si>
  <si>
    <t>(FLINN SCIENTIFIC: AP8201)</t>
  </si>
  <si>
    <t>(FLINN SCIENTIFIC: AP8170)</t>
  </si>
  <si>
    <t>(FLINN SCIENTIFIC: ML1398)</t>
  </si>
  <si>
    <t>(FLINN SCIENTIFIC: ML1377)</t>
  </si>
  <si>
    <t>(FLINN SCIENTIFIC: GP9035)</t>
  </si>
  <si>
    <t>(FLINN SCIENTIFIC: A0095)</t>
  </si>
  <si>
    <t>(FLINN SCIENTIFIC: A0009)</t>
  </si>
  <si>
    <t>(FLINN SCIENTIFIC: A0023)</t>
  </si>
  <si>
    <t>(FLINN SCIENTIFIC: A0179)</t>
  </si>
  <si>
    <t>(FLINN SCIENTIFIC: A0029)</t>
  </si>
  <si>
    <t>(FLINN SCIENTIFIC: A0032)</t>
  </si>
  <si>
    <t>(FLINN SCIENTIFIC: A0044)</t>
  </si>
  <si>
    <t>(FLINN SCIENTIFIC: A0193)</t>
  </si>
  <si>
    <t>(FLINN SCIENTIFIC: A0056)</t>
  </si>
  <si>
    <t>(FLINN SCIENTIFIC: B0005)</t>
  </si>
  <si>
    <t>(FLINN SCIENTIFIC: B0010)</t>
  </si>
  <si>
    <t>(FLINN SCIENTIFIC: B0016)</t>
  </si>
  <si>
    <t>(FLINN SCIENTIFIC: B0230)</t>
  </si>
  <si>
    <t>(FLINN SCIENTIFIC: B0081)</t>
  </si>
  <si>
    <t>(FLINN SCIENTIFIC: B0151)</t>
  </si>
  <si>
    <t>(FLINN SCIENTIFIC: B0065)</t>
  </si>
  <si>
    <t>(FLINN SCIENTIFIC: B0047)</t>
  </si>
  <si>
    <t>(FLINN SCIENTIFIC: B0089)</t>
  </si>
  <si>
    <t>(FLINN SCIENTIFIC: B0092)</t>
  </si>
  <si>
    <t>(FLINN SCIENTIFIC: B0095)</t>
  </si>
  <si>
    <t>(FLINN SCIENTIFIC: C0008)</t>
  </si>
  <si>
    <t>(FLINN SCIENTIFIC: C0346)</t>
  </si>
  <si>
    <t>(FLINN SCIENTIFIC: C0013)</t>
  </si>
  <si>
    <t>(FLINN SCIENTIFIC: M0032)</t>
  </si>
  <si>
    <t>(FLINN SCIENTIFIC: C0018)</t>
  </si>
  <si>
    <t>(FLINN SCIENTIFIC: C0197</t>
  </si>
  <si>
    <t>(FLINN SCIENTIFIC: C0350)</t>
  </si>
  <si>
    <t>(FLINN SCIENTIFIC: C0198)</t>
  </si>
  <si>
    <t>(FLINN SCIENTIFIC: C0417)</t>
  </si>
  <si>
    <t>(FLINN SCIENTIFIC: C0084)</t>
  </si>
  <si>
    <t>(FLINN SCIENTIFIC: C0149)</t>
  </si>
  <si>
    <t>(FLINN SCIENTIFIC: C0161)</t>
  </si>
  <si>
    <t>(FLINN SCIENTIFIC: C0415)</t>
  </si>
  <si>
    <t>(FLINN SCIENTIFIC: C0103)</t>
  </si>
  <si>
    <t>(FLINN SCIENTIFIC: D0005)</t>
  </si>
  <si>
    <t>(FLINN SCIENTIFIC: E0009)</t>
  </si>
  <si>
    <t>(FLINN SCIENTIFIC: G0007)</t>
  </si>
  <si>
    <t>(FLINN SCIENTIFIC: H0002)</t>
  </si>
  <si>
    <t>(FLINN SCIENTIFIC: H0057)</t>
  </si>
  <si>
    <t>(FLINN SCIENTIFIC: H0034)</t>
  </si>
  <si>
    <t>(FLINN SCIENTIFIC: H0056)</t>
  </si>
  <si>
    <t>(FLINN SCIENTIFIC: I0006)</t>
  </si>
  <si>
    <t>(FLINN SCIENTIFIC: I0027)</t>
  </si>
  <si>
    <t>(FLINN SCIENTIFIC: F0007)</t>
  </si>
  <si>
    <t>(FLINN SCIENTIFIC: F0009)</t>
  </si>
  <si>
    <t>(FLINN SCIENTIFIC: I0062)</t>
  </si>
  <si>
    <t>(FLINN SCIENTIFIC: I0019)</t>
  </si>
  <si>
    <t>(FLINN SCIENTIFIC: L0044)</t>
  </si>
  <si>
    <t>(FLINN SCIENTIFIC: L0008)</t>
  </si>
  <si>
    <t>(FLINN SCIENTIFIC: L0025)</t>
  </si>
  <si>
    <t>(FLINN SCIENTIFIC: L0026)</t>
  </si>
  <si>
    <t>(FLINN SCIENTIFIC: M0001)</t>
  </si>
  <si>
    <t>(FLINN SCIENTIFIC: M0011</t>
  </si>
  <si>
    <t>(FLINN SCIENTIFIC: M0013)</t>
  </si>
  <si>
    <t>(FLINN SCIENTIFIC: M0017)</t>
  </si>
  <si>
    <t>(FLINN SCIENTIFIC: M0054)</t>
  </si>
  <si>
    <t>(FLINN SCIENTIFIC: M0086)</t>
  </si>
  <si>
    <t>(FLINN SCIENTIFIC: N0049)</t>
  </si>
  <si>
    <t>(FLINN SCIENTIFIC: Q0006)</t>
  </si>
  <si>
    <t>(FLINN SCIENTIFIC: P0101)</t>
  </si>
  <si>
    <t>(FLINN SCIENTIFIC: P0020)</t>
  </si>
  <si>
    <t>(FLINN SCIENTIFIC: P0201)</t>
  </si>
  <si>
    <t>(FLINN SCIENTIFIC: P0037)</t>
  </si>
  <si>
    <t>(FLINN SCIENTIFIC: P0038)</t>
  </si>
  <si>
    <t>(FLINN SCIENTIFIC: P0042)</t>
  </si>
  <si>
    <t>(FLINN SCIENTIFIC: P0057)</t>
  </si>
  <si>
    <t>(FLINN SCIENTIFIC: P0184)</t>
  </si>
  <si>
    <t>(FLINN SCIENTIFIC: P0073)</t>
  </si>
  <si>
    <t>(FLINN SCIENTIFIC: P0077</t>
  </si>
  <si>
    <t>(FLINN SCIENTIFIC: P0083)</t>
  </si>
  <si>
    <t>(FLINN SCIENTIFIC: P0144)</t>
  </si>
  <si>
    <t>(FLINN SCIENTIFIC: S0013)</t>
  </si>
  <si>
    <t>(FLINN SCIENTIFIC: S0026)</t>
  </si>
  <si>
    <t>(FLINN SCIENTIFIC: S0305)</t>
  </si>
  <si>
    <t>(FLINN SCIENTIFIC: S0029)</t>
  </si>
  <si>
    <t>(FLINN SCIENTIFIC: S0037)</t>
  </si>
  <si>
    <t>(FLINN SCIENTIFIC: S0044)</t>
  </si>
  <si>
    <t>(FLINN SCIENTIFIC: S0215)</t>
  </si>
  <si>
    <t>(FLINN SCIENTIFIC: S0054)</t>
  </si>
  <si>
    <t>(FLINN SCIENTIFIC: S0061)</t>
  </si>
  <si>
    <t>(FLINN SCIENTIFIC: S0076</t>
  </si>
  <si>
    <t>(FLINN SCIENTIFIC: S0148)</t>
  </si>
  <si>
    <t>(FLINN SCIENTIFIC: S0447</t>
  </si>
  <si>
    <t>(FLINN SCIENTIFIC: S0242)</t>
  </si>
  <si>
    <t>(FLINN SCIENTIFIC: S0085)</t>
  </si>
  <si>
    <t>(FLINN SCIENTIFIC: S0101)</t>
  </si>
  <si>
    <t>(FLINN SCIENTIFIC: S0105)</t>
  </si>
  <si>
    <t>(FLINN SCIENTIFIC: S0124)</t>
  </si>
  <si>
    <t>(FLINN SCIENTIFIC: S0129)</t>
  </si>
  <si>
    <t>(FLINN SCIENTIFIC: S0131</t>
  </si>
  <si>
    <t>(FLINN SCIENTIFIC: S0134)</t>
  </si>
  <si>
    <t>(FLINN SCIENTIFIC: S0416)</t>
  </si>
  <si>
    <t>(FLINN SCIENTIFIC: T0084)</t>
  </si>
  <si>
    <t>(FLINN SCIENTIFIC: T0045)</t>
  </si>
  <si>
    <t>(FLINN SCIENTIFIC: T0016)</t>
  </si>
  <si>
    <t>(FLINN SCIENTIFIC: U0009)</t>
  </si>
  <si>
    <t>(FLINN SCIENTIFIC: U0012)</t>
  </si>
  <si>
    <t>(FLINN SCIENTIFIC: Z0004)</t>
  </si>
  <si>
    <t>(FLINN SCIENTIFIC: Z0017)</t>
  </si>
  <si>
    <t>(FLINN SCIENTIFIC: Z0012)</t>
  </si>
  <si>
    <t>(FLINN SCIENTIFIC: GP3040)</t>
  </si>
  <si>
    <t>(FLINN SCIENTIFIC: GP3050)</t>
  </si>
  <si>
    <t>(FLINN SCIENTIFIC: GP3055)</t>
  </si>
  <si>
    <t>(FLINN SCIENTIFIC: GP9155)</t>
  </si>
  <si>
    <t>(FLINN SCIENTIFIC: GP1015)</t>
  </si>
  <si>
    <t>(FLINN SCIENTIFIC: GP1025)</t>
  </si>
  <si>
    <t>(FLINN SCIENTIFIC: GP1030)</t>
  </si>
  <si>
    <t>(FLINN SCIENTIFIC: GP1045)</t>
  </si>
  <si>
    <t>(FLINN SCIENTIFIC: GP2005)</t>
  </si>
  <si>
    <t>(FLINN SCIENTIFIC: GP2010)</t>
  </si>
  <si>
    <t>(FLINN SCIENTIFIC: GP2020)</t>
  </si>
  <si>
    <t>(FLINN SCIENTIFIC: GP2025)</t>
  </si>
  <si>
    <t>(FLINN SCIENTIFIC: GP2030)</t>
  </si>
  <si>
    <t>(FLINN SCIENTIFIC: GP9090)</t>
  </si>
  <si>
    <t>(FLINN SCIENTIFIC: GP4030)</t>
  </si>
  <si>
    <t>(FLINN SCIENTIFIC: GP4035)</t>
  </si>
  <si>
    <t>(FLINN SCIENTIFIC: GP4040)</t>
  </si>
  <si>
    <t>(FLINN SCIENTIFIC: GP4045)</t>
  </si>
  <si>
    <t>(FLINN SCIENTIFIC: AP8866)</t>
  </si>
  <si>
    <t>(FLINN SCIENTIFIC: AP1353)</t>
  </si>
  <si>
    <t>(FLINN SCIENTIFIC: AP1091)</t>
  </si>
  <si>
    <t>(FLINN SCIENTIFIC: GP7036)</t>
  </si>
  <si>
    <t>(FLINN SCIENTIFIC: AP1677)</t>
  </si>
  <si>
    <t>(FLINN SCIENTIFIC: GP6030)</t>
  </si>
  <si>
    <t>(FLINN SCIENTIFIC: AP1679)</t>
  </si>
  <si>
    <t>(FLINN SCIENTIFIC: AP8109)</t>
  </si>
  <si>
    <t>(FLINN SCIENTIFIC: GP1087)</t>
  </si>
  <si>
    <t>(FLINN SCIENTIFIC: AP2261)</t>
  </si>
  <si>
    <t>(FLINN SCIENTIFIC: AP1876)</t>
  </si>
  <si>
    <t>(FLINN SCIENTIFIC: AP5422)</t>
  </si>
  <si>
    <t>(FLINN SCIENTIFIC: GP9167)</t>
  </si>
  <si>
    <t>(FLINN SCIENTIFIC: AP8230)</t>
  </si>
  <si>
    <t>(FLINN SCIENTIFIC: AP1320)</t>
  </si>
  <si>
    <t>(FLINN SCIENTIFIC: AP8354)</t>
  </si>
  <si>
    <t>(FLINN SCIENTIFIC: AP1189)</t>
  </si>
  <si>
    <t>(FLINN SCIENTIFIC: AP8346)</t>
  </si>
  <si>
    <t>(FLINN SCIENTIFIC: AP1019)</t>
  </si>
  <si>
    <t>(FLINN SCIENTIFIC: AP1602)</t>
  </si>
  <si>
    <t>(FLINN SCIENTIFIC: GP7020)</t>
  </si>
  <si>
    <t>(FLINN SCIENTIFIC: AP1307)</t>
  </si>
  <si>
    <t>(FLINN SCIENTIFIC: GP7010)</t>
  </si>
  <si>
    <t>(FLINN SCIENTIFIC: AP1306)</t>
  </si>
  <si>
    <t>(FLINN SCIENTIFIC: GP7030)</t>
  </si>
  <si>
    <t>(FLINN SCIENTIFIC: AP8608)</t>
  </si>
  <si>
    <t>FLINN SCIENTIFIC</t>
  </si>
  <si>
    <t>(FLINN SCIENTIFIC: P8331)</t>
  </si>
  <si>
    <t>FORESTRY SUPPLIERS</t>
  </si>
  <si>
    <t>GATEWAY SAFTEY</t>
  </si>
  <si>
    <t>GOLDEN SCUTE</t>
  </si>
  <si>
    <t>MAGID GLOVE AND SAFTEY</t>
  </si>
  <si>
    <t>NASCO</t>
  </si>
  <si>
    <t>PASCO</t>
  </si>
  <si>
    <t>SAFCO</t>
  </si>
  <si>
    <t>SMARTSIGN</t>
  </si>
  <si>
    <t>THE SAFETY ZONE</t>
  </si>
  <si>
    <t>SAFETY WORKS</t>
  </si>
  <si>
    <t>UNITED SCIENTIFIC SUPPLIES</t>
  </si>
  <si>
    <t>VERNIER</t>
  </si>
  <si>
    <t>WARD'S SCIENCE</t>
  </si>
  <si>
    <t>(FLINN SCIENTIFIC: GP7031)</t>
  </si>
  <si>
    <t>(FLINN SCIENTIFIC: AP8609)</t>
  </si>
  <si>
    <t>(FLINN SCIENTIFIC: AP8240)</t>
  </si>
  <si>
    <t>(FLINN SCIENTIFIC: AP8246)</t>
  </si>
  <si>
    <t>(FLINN SCIENTIFIC: AP8696)</t>
  </si>
  <si>
    <t>(FLINN SCIENTIFIC: GP5055)</t>
  </si>
  <si>
    <t>(FLINN SCIENTIFIC: GP5020)</t>
  </si>
  <si>
    <t>(FLINN SCIENTIFIC: GP5045)</t>
  </si>
  <si>
    <t>(FLINN SCIENTIFIC: GP8009)</t>
  </si>
  <si>
    <t>(FLINN SCIENTIFIC: AP1274)</t>
  </si>
  <si>
    <t>(FLINN SCIENTIFIC: AP1327)</t>
  </si>
  <si>
    <t>(FLINN SCIENTIFIC: AP1338)</t>
  </si>
  <si>
    <t>(FLINN SCIENTIFIC: AP1334)</t>
  </si>
  <si>
    <t>(FLINN SCIENTIFIC: AP1333)</t>
  </si>
  <si>
    <t>(FLINN SCIENTIFIC: AP1329)</t>
  </si>
  <si>
    <t>(FLINN SCIENTIFIC: AP8266)</t>
  </si>
  <si>
    <t>(FLINN SCIENTIFIC: AP1113)</t>
  </si>
  <si>
    <t>(FLINN SCIENTIFIC: AP8217)</t>
  </si>
  <si>
    <t>(FLINN SCIENTIFIC: GP5075)</t>
  </si>
  <si>
    <t>(FLINN SCIENTIFIC: AP8338)</t>
  </si>
  <si>
    <t>(FLINN SCIENTIFIC: AP1322)</t>
  </si>
  <si>
    <t>(FLINN SCIENTIFIC: AP8328)</t>
  </si>
  <si>
    <t>(FLINN SCIENTIFIC: AP1110)</t>
  </si>
  <si>
    <t>(FLINN SCIENTIFIC: AP1039)</t>
  </si>
  <si>
    <t>(FLINN SCIENTIFIC: AP5996)</t>
  </si>
  <si>
    <t>(FLINN SCIENTIFIC: AP5429)</t>
  </si>
  <si>
    <t>(FLINN SCIENTIFIC: AP1267)</t>
  </si>
  <si>
    <t>(FLINN SCIENTIFIC: C0048)</t>
  </si>
  <si>
    <t>(FLINN SCIENTIFIC: M0065)</t>
  </si>
  <si>
    <t>(FLINN SCIENTIFIC: AP1957)</t>
  </si>
  <si>
    <t>(FLINN SCIENTIFIC: GP1060)</t>
  </si>
  <si>
    <t>(FLINN SCIENTIFIC: FB0600)</t>
  </si>
  <si>
    <t>(FLINN SCIENTIFIC: AP6938)</t>
  </si>
  <si>
    <t>(FLINN SCIENTIFIC: C0090)</t>
  </si>
  <si>
    <t>(FLINN SCIENTIFIC: OB2180)</t>
  </si>
  <si>
    <t>(FLINN SCIENTIFIC: AP8103)</t>
  </si>
  <si>
    <t>(FLINN SCIENTIFIC: AP8105)</t>
  </si>
  <si>
    <t>(FLINN SCIENTIFIC: AP8106)</t>
  </si>
  <si>
    <t>(FLINN SCIENTIFIC: AP1064)</t>
  </si>
  <si>
    <t>(FLINN SCIENTIFIC: AP2271)</t>
  </si>
  <si>
    <t>(FLINN SCIENTIFIC: AP3103)</t>
  </si>
  <si>
    <t>(FLINN SCIENTIFIC: AP3105)</t>
  </si>
  <si>
    <t>(FLINN SCIENTIFIC: AP2297)</t>
  </si>
  <si>
    <t>(FLINN SCIENTIFIC: AB1134)</t>
  </si>
  <si>
    <t>(FLINN SCIENTIFIC: AP9030)</t>
  </si>
  <si>
    <t>(FLINN SCIENTIFIC: AP6574)</t>
  </si>
  <si>
    <t>(FLINN SCIENTIFIC: AP4543)</t>
  </si>
  <si>
    <t>(FLINN SCIENTIFIC: AP5411)</t>
  </si>
  <si>
    <t>(FLINN SCIENTIFIC: FB0679)</t>
  </si>
  <si>
    <t>(FLINN SCIENTIFIC: FB0587)</t>
  </si>
  <si>
    <t>(FLINN SCIENTIFIC: AP8294)</t>
  </si>
  <si>
    <t>(FLINN SCIENTIFIC: AP6229)</t>
  </si>
  <si>
    <t>(FLINN SCIENTIFIC: AP4550)</t>
  </si>
  <si>
    <t>(FLINN SCIENTIFIC: AP8232)</t>
  </si>
  <si>
    <t>(FLINN SCIENTIFIC: GP6020)</t>
  </si>
  <si>
    <t>(FLINN SCIENTIFIC: GP6035)</t>
  </si>
  <si>
    <t>(FLINN SCIENTIFIC: AP4417)</t>
  </si>
  <si>
    <t>(FLINN SCIENTIFIC: AB1148)</t>
  </si>
  <si>
    <t>(FLINN SCIENTIFIC: TC1514)</t>
  </si>
  <si>
    <t>(FLINN SCIENTIFIC: GP6077)</t>
  </si>
  <si>
    <t>(FLINN SCIENTIFIC: FB0524)</t>
  </si>
  <si>
    <t>(FLINN SCIENTIFIC: AP7061)</t>
  </si>
  <si>
    <t>(FLINN SCIENTIFIC: AP7763)</t>
  </si>
  <si>
    <t>(FLINN SCIENTIFIC: AP7764)</t>
  </si>
  <si>
    <t>(FLINN SCIENTIFIC: AP6173)</t>
  </si>
  <si>
    <t>(FLINN SCIENTIFIC: FB2237)</t>
  </si>
  <si>
    <t>(FLINN SCIENTIFIC: AP1872)</t>
  </si>
  <si>
    <t>(FLINN SCIENTIFIC: AB1470)</t>
  </si>
  <si>
    <t>(FLINN SCIENTIFIC: FB1731)</t>
  </si>
  <si>
    <t>(FLINN SCIENTIFIC: AP10000)</t>
  </si>
  <si>
    <t>(FLINN SCIENTIFIC: AP3309)</t>
  </si>
  <si>
    <t>(FLINN SCIENTIFIC: AP5430)</t>
  </si>
  <si>
    <t>(FLINN SCIENTIFIC: AP7078)</t>
  </si>
  <si>
    <t>(FLINN SCIENTIFIC: AP7079)</t>
  </si>
  <si>
    <t>(FLINN SCIENTIFIC: AP7080)</t>
  </si>
  <si>
    <t>(FLINN SCIENTIFIC: SE1001)</t>
  </si>
  <si>
    <t>(FLINN SCIENTIFIC: AP7293)</t>
  </si>
  <si>
    <t>(FLINN SCIENTIFIC: AP8830)</t>
  </si>
  <si>
    <t>(FLINN SCIENTIFIC: AP1228)</t>
  </si>
  <si>
    <t>(FLINN SCIENTIFIC: AP1662)</t>
  </si>
  <si>
    <t>(FLINN SCIENTIFIC: AP4346)</t>
  </si>
  <si>
    <t>(FLINN SCIENTIFIC: SE8071)</t>
  </si>
  <si>
    <t>(FLINN SCIENTIFIC: AP6448)</t>
  </si>
  <si>
    <t>(FLINN SCIENTIFIC: AP7703)</t>
  </si>
  <si>
    <t>(FLINN SCIENTIFIC: SE4030)</t>
  </si>
  <si>
    <t>(FLINN SCIENTIFIC: AP6491)</t>
  </si>
  <si>
    <t>(FLINN SCIENTIFIC: SE042)</t>
  </si>
  <si>
    <t>(FLINN SCIENTIFIC: SE044)</t>
  </si>
  <si>
    <t>(FLINN SCIENTIFIC: SE261)</t>
  </si>
  <si>
    <t>(FLINN SCIENTIFIC: AP6421)</t>
  </si>
  <si>
    <t>(FLINN SCIENTIFIC: MFR # outdated)</t>
  </si>
  <si>
    <t>(FLINN SCIENTIFIC: HL-0250)</t>
  </si>
  <si>
    <t>(FLINN SCIENTIFIC: AP1444)</t>
  </si>
  <si>
    <t>(FLINN SCIENTIFIC: AP1900)</t>
  </si>
  <si>
    <t>(FLINN SCIENTIFIC: AP6420)</t>
  </si>
  <si>
    <t>(FLINN SCIENTIFIC: OB2139)</t>
  </si>
  <si>
    <t>(FLINN SCIENTIFIC: AP8876)</t>
  </si>
  <si>
    <t>(FLINN SCIENTIFIC: M0033)</t>
  </si>
  <si>
    <t>(FLINN SCIENTIFIC: ML1380)</t>
  </si>
  <si>
    <t>(FLINN SCIENTIFIC: AP6913)</t>
  </si>
  <si>
    <t>(FLINN SCIENTIFIC: AP2270)</t>
  </si>
  <si>
    <t>(FLINN SCIENTIFIC: AP4287)</t>
  </si>
  <si>
    <t>(FLINN SCIENTIFIC: AP4291)</t>
  </si>
  <si>
    <t>(FLINN SCIENTIFIC: AP2268)</t>
  </si>
  <si>
    <t>(FLINN SCIENTIFIC: AP4684)</t>
  </si>
  <si>
    <t>(FLINN SCIENTIFIC: AP5376)</t>
  </si>
  <si>
    <t>(FLINN SCIENTIFIC: GP6015)</t>
  </si>
  <si>
    <t>(FLINN SCIENTIFIC: AP6049)</t>
  </si>
  <si>
    <t>(FLINN SCIENTIFIC: AP1810)</t>
  </si>
  <si>
    <t>(FLINN SCIENTIFIC: AP1111)</t>
  </si>
  <si>
    <t>(FLINN SCIENTIFIC: AP1736)</t>
  </si>
  <si>
    <t>(FLINN SCIENTIFIC: (FLINN SCIENTIFIC:C0091))</t>
  </si>
  <si>
    <t>(FLINN SCIENTIFIC: (FLINN SCIENTIFIC: MS1121))</t>
  </si>
  <si>
    <t>(FORESTRY SUPPLIERS: 53801)</t>
  </si>
  <si>
    <t>(FORESTRY SUPPLIERS: 77669)</t>
  </si>
  <si>
    <t>(FORESTRY SUPPLIERS: 77684)</t>
  </si>
  <si>
    <t>(FORESTRY SUPPLIERS: 77317)</t>
  </si>
  <si>
    <t>(FORESTRY SUPPLIERS: 77318)</t>
  </si>
  <si>
    <t>(FORESTRY SUPPLIERS: 77319)</t>
  </si>
  <si>
    <t>(FORESTRY SUPPLIERS: 78374)</t>
  </si>
  <si>
    <t>(FORESTRY SUPPLIERS: 53853)</t>
  </si>
  <si>
    <t>(FORESTRY SUPPLIERS: 53871)</t>
  </si>
  <si>
    <t>(FORESTRY SUPPLIERS: 93962)</t>
  </si>
  <si>
    <t>(FORESTRY SUPPLIERS: 36845)</t>
  </si>
  <si>
    <t>(FORESTRY SUPPLIERS: 93585)</t>
  </si>
  <si>
    <t>(FORESTRY SUPPLIERS: 36894)</t>
  </si>
  <si>
    <t>(FORESTRY SUPPLIERS: 78012)</t>
  </si>
  <si>
    <t>(FORESTRY SUPPLIERS: 93729)</t>
  </si>
  <si>
    <t>(FORESTRY SUPPLIERS: 36843)</t>
  </si>
  <si>
    <t>(FORESTRY SUPPLIERS: 73873)</t>
  </si>
  <si>
    <t>(GATEWAY SAFTEY: 6980)</t>
  </si>
  <si>
    <t>(GOLDEN SCUTE: )</t>
  </si>
  <si>
    <t>(MAGID GLOVE AND SAFTEY: )</t>
  </si>
  <si>
    <t>(NASCO: SB19659)</t>
  </si>
  <si>
    <t>(NASCO: WA26317)</t>
  </si>
  <si>
    <t>(NASCO: SB33056)</t>
  </si>
  <si>
    <t>(NASCO: MFR #C08999 outdated)</t>
  </si>
  <si>
    <t>(NASCO: SB24173)</t>
  </si>
  <si>
    <t>(NASCO: SB30117)</t>
  </si>
  <si>
    <t>(NASCO: SA01133)</t>
  </si>
  <si>
    <t>(NASCO: SA04463)</t>
  </si>
  <si>
    <t>(NASCO: C34440)</t>
  </si>
  <si>
    <t>(NASCO: C34439)</t>
  </si>
  <si>
    <t>(NASCO: SA01210)</t>
  </si>
  <si>
    <t>(NASCO: C23058)</t>
  </si>
  <si>
    <t>(NASCO: SB45547)</t>
  </si>
  <si>
    <t>(NASCO: 9701080)</t>
  </si>
  <si>
    <t>(NASCO: 9724665)</t>
  </si>
  <si>
    <t>(NASCO: TB26377)</t>
  </si>
  <si>
    <t>(NASCO: 9742164)</t>
  </si>
  <si>
    <t>(NASCO: TB21559)</t>
  </si>
  <si>
    <t>(NASCO: TB16265)</t>
  </si>
  <si>
    <t>(NASCO: SB09431M101)</t>
  </si>
  <si>
    <t>(NASCO: SB52473M101)</t>
  </si>
  <si>
    <t>(NASCO: SB42173M101)</t>
  </si>
  <si>
    <t>(NASCO: SB26203M101)</t>
  </si>
  <si>
    <t>(NASCO: SB53277)</t>
  </si>
  <si>
    <t>(PASCO: PS-3600)</t>
  </si>
  <si>
    <t>(PASCO: PS-3203)</t>
  </si>
  <si>
    <t>(PASCO: PS-3204)</t>
  </si>
  <si>
    <t>(PASCO: PS-3210)</t>
  </si>
  <si>
    <t>(PASCO: PS-3215)</t>
  </si>
  <si>
    <t>(PASCO: PS-2143)</t>
  </si>
  <si>
    <t>(PASCO: PS-3505)</t>
  </si>
  <si>
    <t>(PASCO: PS-2134)</t>
  </si>
  <si>
    <t>(PASCO: PS-2521B)</t>
  </si>
  <si>
    <t>(PASCO: PS-2612E)</t>
  </si>
  <si>
    <t>(PASCO: SE-8827)</t>
  </si>
  <si>
    <t>(PASCO: SE-8028A)</t>
  </si>
  <si>
    <t>(PASCO: PS-2103A)</t>
  </si>
  <si>
    <t>(PASCO: ME-6825B)</t>
  </si>
  <si>
    <t>(PASCO: SE-7285)</t>
  </si>
  <si>
    <t>(PASCO: ME-9807)</t>
  </si>
  <si>
    <t>(PASCO: SE-8759)</t>
  </si>
  <si>
    <t>(PASCO: ME-9493)</t>
  </si>
  <si>
    <t>(PASCO: ME-8999)</t>
  </si>
  <si>
    <t>(PASCO: ME-9884)</t>
  </si>
  <si>
    <t>(PASCO: ME-6950)</t>
  </si>
  <si>
    <t>(PASCO: ME-6757A)</t>
  </si>
  <si>
    <t>(PASCO: PS-2104)</t>
  </si>
  <si>
    <t>(PASCO: ME-9448B)</t>
  </si>
  <si>
    <t>(PASCO: ME-8970)</t>
  </si>
  <si>
    <t>(PASCO: SE-7247)</t>
  </si>
  <si>
    <t>(PASCO: SE-9786A)</t>
  </si>
  <si>
    <t>(PASCO: EM-8622)</t>
  </si>
  <si>
    <t>(PASCO: EM-8631A)</t>
  </si>
  <si>
    <t>(PASCO: EM-8620)</t>
  </si>
  <si>
    <t>(PASCO: SE-8603)</t>
  </si>
  <si>
    <t>(PASCO: SE-7342)</t>
  </si>
  <si>
    <t>(PASCO: SF-9324)</t>
  </si>
  <si>
    <t>(PASCO: WA-9867)</t>
  </si>
  <si>
    <t>(PASCO: WA-9900)</t>
  </si>
  <si>
    <t>(PASCO: WA-9495)</t>
  </si>
  <si>
    <t>(PASCO: P7-7450)</t>
  </si>
  <si>
    <t>(PASCO: OS-8470)</t>
  </si>
  <si>
    <t>(PASCO: OS-8519)</t>
  </si>
  <si>
    <t>(PASCO: OS-8457)</t>
  </si>
  <si>
    <t>(PASCO: OS-8525A)</t>
  </si>
  <si>
    <t>(PASCO: OS-8458B)</t>
  </si>
  <si>
    <t>(PASCO: OS-8453)</t>
  </si>
  <si>
    <t>(SAFCO: SAF-9618)</t>
  </si>
  <si>
    <t>(SAFETY WORKS: SWX00318)</t>
  </si>
  <si>
    <t>(SMARTSIGN: )</t>
  </si>
  <si>
    <t>(THE SAFETY ZONE: GNEP-MD-1P)</t>
  </si>
  <si>
    <t>(THE SAFETY ZONE: GNEP-LG-1P)</t>
  </si>
  <si>
    <t>(UNITED SCIENTIFIC SUPPLIES: LBAP01)</t>
  </si>
  <si>
    <t>(VERNIER: LABQ2)</t>
  </si>
  <si>
    <t>(VERNIER: CO2-BTA)</t>
  </si>
  <si>
    <t>(VERNIER: COL-BTA)</t>
  </si>
  <si>
    <t>(VERNIER: O2-BTA)</t>
  </si>
  <si>
    <t>(VERNIER: LS-BTA)</t>
  </si>
  <si>
    <t>(VERNIER: FPH-BTA)</t>
  </si>
  <si>
    <t>(VERNIER: PH-BUFCAP)</t>
  </si>
  <si>
    <t>(VERNIER: PH-SS)</t>
  </si>
  <si>
    <t>(VERNIER: CUV)</t>
  </si>
  <si>
    <t>(VERNIER: SMS-BTA)</t>
  </si>
  <si>
    <t>(VERNIER: TMP-BTA)</t>
  </si>
  <si>
    <t>(VERNIER: TRB-BTA)</t>
  </si>
  <si>
    <t>(VERNIER: LQ-LAN)</t>
  </si>
  <si>
    <t>(VERNIER: ODO-BTA)</t>
  </si>
  <si>
    <t>(VERNIER: LQ-VIEW)</t>
  </si>
  <si>
    <t>(VERNIER: LQ2-CRG)</t>
  </si>
  <si>
    <t>(WARD'S SCIENCE: 80091-338)</t>
  </si>
  <si>
    <t>(WARD'S SCIENCE: 80091-340)</t>
  </si>
  <si>
    <t>(WARD'S SCIENCE: 470213-410)</t>
  </si>
  <si>
    <t>(WARD'S SCIENCE: 470164-822)</t>
  </si>
  <si>
    <t>(WARD'S SCIENCE: 470190-664)</t>
  </si>
  <si>
    <t>(WARD'S SCIENCE: 470012-272)</t>
  </si>
  <si>
    <t>(WARD'S SCIENCE: 470118-184)</t>
  </si>
  <si>
    <t>(WARD'S SCIENCE: 470002-488)</t>
  </si>
  <si>
    <t>(WARD'S SCIENCE: 470007-588)</t>
  </si>
  <si>
    <t>(WARD'S SCIENCE: 470006-872)</t>
  </si>
  <si>
    <t>(WARD'S SCIENCE: 470190-646)</t>
  </si>
  <si>
    <t>(WARD'S SCIENCE: 470150-896)</t>
  </si>
  <si>
    <t>(WARD'S SCIENCE: 470156-848)</t>
  </si>
  <si>
    <t>(WARD'S SCIENCE: 470012-760)</t>
  </si>
  <si>
    <t>(WARD'S SCIENCE: 470005-274)</t>
  </si>
  <si>
    <t>(WARD'S SCIENCE: 470150-928)</t>
  </si>
  <si>
    <t>(WARD'S SCIENCE: 470226-594)</t>
  </si>
  <si>
    <t>(WARD'S SCIENCE: 470092-820)</t>
  </si>
  <si>
    <t>(WARD'S SCIENCE: 470217-954)</t>
  </si>
  <si>
    <t>(WARD'S SCIENCE: 470003-234)</t>
  </si>
  <si>
    <t>(WARD'S SCIENCE: 470015-810)</t>
  </si>
  <si>
    <t>(WARD'S SCIENCE: 470006-402)</t>
  </si>
  <si>
    <t>(WARD'S SCIENCE: 470020-304)</t>
  </si>
  <si>
    <t>(WARD'S SCIENCE: 470157-270)</t>
  </si>
  <si>
    <t>(WARD'S SCIENCE: 470235-786)</t>
  </si>
  <si>
    <t>(WARD'S SCIENCE: 470191-188)</t>
  </si>
  <si>
    <t>(WARD'S SCIENCE: 470148-772)</t>
  </si>
  <si>
    <t>(WARD'S SCIENCE: 470191-202)</t>
  </si>
  <si>
    <t>(WARD'S SCIENCE: 470191-150)</t>
  </si>
  <si>
    <t>(WARD'S SCIENCE: 470191-164)</t>
  </si>
  <si>
    <t>(WARD'S SCIENCE: 470191-160)</t>
  </si>
  <si>
    <t>(WARD'S SCIENCE: 470191-308)</t>
  </si>
  <si>
    <t>(WARD'S SCIENCE: 470191-200)</t>
  </si>
  <si>
    <t>(WARD'S SCIENCE: 470191-152)</t>
  </si>
  <si>
    <t>(WARD'S SCIENCE: 470005-790)</t>
  </si>
  <si>
    <t>(WARD'S SCIENCE: 470016-332)</t>
  </si>
  <si>
    <t>(WARD'S SCIENCE: 470148-648)</t>
  </si>
  <si>
    <t>(WARD'S SCIENCE: 470201-782)</t>
  </si>
  <si>
    <t>(WARD'S SCIENCE: 470145-710)</t>
  </si>
  <si>
    <t>(WARD'S SCIENCE: 470021-730)</t>
  </si>
  <si>
    <t>(WARD'S SCIENCE: 470019-496)</t>
  </si>
  <si>
    <t>(WARD'S SCIENCE: 470191-300)</t>
  </si>
  <si>
    <t>(WARD'S SCIENCE: 470005-724)</t>
  </si>
  <si>
    <t>(WARD'S SCIENCE: 470005-688)</t>
  </si>
  <si>
    <t>(WARD'S SCIENCE: 470175-286)</t>
  </si>
  <si>
    <t>(WARD'S SCIENCE: 470306-940)</t>
  </si>
  <si>
    <t>(WARD'S SCIENCE: 470014-892)</t>
  </si>
  <si>
    <t>(WARD'S SCIENCE: 470020-860)</t>
  </si>
  <si>
    <t>(WARD'S SCIENCE: 470150-438)</t>
  </si>
  <si>
    <t>(WARD'S SCIENCE: 470050-212)</t>
  </si>
  <si>
    <t>(WARD'S SCIENCE: 470308-736)</t>
  </si>
  <si>
    <t>(WARD'S SCIENCE: 470153-640)</t>
  </si>
  <si>
    <t>(WARD'S SCIENCE: 470018-304)</t>
  </si>
  <si>
    <t>(WARD'S SCIENCE: 470225-214)</t>
  </si>
  <si>
    <t>(WARD'S SCIENCE: 470206-456)</t>
  </si>
  <si>
    <t>Description</t>
  </si>
  <si>
    <t>Total Quantity</t>
  </si>
  <si>
    <t>Unit Cost</t>
  </si>
  <si>
    <t>Total Cost</t>
  </si>
  <si>
    <t>#31</t>
  </si>
  <si>
    <t>#30S</t>
  </si>
  <si>
    <t>#79</t>
  </si>
  <si>
    <t>#61</t>
  </si>
  <si>
    <t>#AG-S10</t>
  </si>
  <si>
    <t>C24031N</t>
  </si>
  <si>
    <t>C27040N</t>
  </si>
  <si>
    <t>SB25276N</t>
  </si>
  <si>
    <t>C27039N</t>
  </si>
  <si>
    <t>C33080N</t>
  </si>
  <si>
    <t>C32318N</t>
  </si>
  <si>
    <t>478161-396</t>
  </si>
  <si>
    <t>C17915N</t>
  </si>
  <si>
    <t>C11118N</t>
  </si>
  <si>
    <t>C29091N</t>
  </si>
  <si>
    <t>HSPS-36</t>
  </si>
  <si>
    <t>HSPS-37</t>
  </si>
  <si>
    <t>HSPS-38</t>
  </si>
  <si>
    <t>HSPS-39</t>
  </si>
  <si>
    <t>HSPS-40</t>
  </si>
  <si>
    <t>HSPS-41</t>
  </si>
  <si>
    <t>HSPS-42</t>
  </si>
  <si>
    <t>HSPS-43</t>
  </si>
  <si>
    <t>HSPS-44</t>
  </si>
  <si>
    <t>HSPS-45</t>
  </si>
  <si>
    <t>HSPS-46</t>
  </si>
  <si>
    <t>HSPS-47</t>
  </si>
  <si>
    <t>HSPS-48</t>
  </si>
  <si>
    <t>HSPS-49</t>
  </si>
  <si>
    <t>HSPS-50</t>
  </si>
  <si>
    <t>HSPS-51</t>
  </si>
  <si>
    <t>HSPS-52</t>
  </si>
  <si>
    <t>HSPS-53</t>
  </si>
  <si>
    <t>Photosynthesis, Plants (LAB AIDS:  KIT #31)</t>
  </si>
  <si>
    <t>Photosynthesis and Respira (LAB AIDS:  KIT #30S)</t>
  </si>
  <si>
    <t>Strawberry DNA (LAB AIDS:  KIT #79)</t>
  </si>
  <si>
    <t>Plant Cell Study (LAB AIDS:  KIT #61)</t>
  </si>
  <si>
    <t>Plant Science Bundle 2 (LAB AIDS:  KIT #AG-S10)</t>
  </si>
  <si>
    <t>Plant Bingo (NASCO: C24031N)</t>
  </si>
  <si>
    <t>Seed Staining (NASCO: C27040N)</t>
  </si>
  <si>
    <t xml:space="preserve">DNA Extraction (NASCO:  SB25276N) </t>
  </si>
  <si>
    <t>Seed Structure Enzyme (NASCO: C27039N)</t>
  </si>
  <si>
    <t>Plant Study Kit (NASCO: C33080N)</t>
  </si>
  <si>
    <t>Kemtec - Photosynthesis (NASCO: C32318N)</t>
  </si>
  <si>
    <t>Soil Test Kits (WARDS:  207940)</t>
  </si>
  <si>
    <t>Plant Science Work Center (WARDS:  207190)</t>
  </si>
  <si>
    <t>Plant Mobile (WARDS:  207200)</t>
  </si>
  <si>
    <t>Hydroponic System (WARDS:  478161-396)</t>
  </si>
  <si>
    <t>Vegetative Identification of Common Row Crop Weeds (eNASCO:  C17915N)</t>
  </si>
  <si>
    <t>Crop Plants (eNASCO:  C11118N)</t>
  </si>
  <si>
    <t>LS00519N</t>
  </si>
  <si>
    <t>C32235N</t>
  </si>
  <si>
    <t>SB23817N</t>
  </si>
  <si>
    <t>SB45473N</t>
  </si>
  <si>
    <t>SB22804N</t>
  </si>
  <si>
    <t>Plant Identification (eNASCO:  C29091N)</t>
  </si>
  <si>
    <t>Soil  Classes (eNASCO:  LS00519N)</t>
  </si>
  <si>
    <t>Root Vue Farm (eNASCO:  SB22804N)</t>
  </si>
  <si>
    <t>Water Filtration Kit (eNASCO:  SB45473N)</t>
  </si>
  <si>
    <t>Environmental Science Activities (eNASCO:  SB23817N)</t>
  </si>
  <si>
    <t>Photosynthesis Lab (eNASCO:  C32235N)</t>
  </si>
  <si>
    <t>HSPS-54</t>
  </si>
  <si>
    <t>HSPS-55</t>
  </si>
  <si>
    <t>HSPS-56</t>
  </si>
  <si>
    <t>HSPS-57</t>
  </si>
  <si>
    <t>HSPS-58</t>
  </si>
  <si>
    <t>SB31284N</t>
  </si>
  <si>
    <t>SA05428N</t>
  </si>
  <si>
    <t>LABQ2</t>
  </si>
  <si>
    <t>CO2-BTA</t>
  </si>
  <si>
    <t>CO2-BTL</t>
  </si>
  <si>
    <t>SMS-BTA</t>
  </si>
  <si>
    <t>CON-BTA</t>
  </si>
  <si>
    <t>DO-BTA</t>
  </si>
  <si>
    <t>GPS-BTA</t>
  </si>
  <si>
    <t>FPH-BTA</t>
  </si>
  <si>
    <t>PH-BUFCAP</t>
  </si>
  <si>
    <t>PH-SS</t>
  </si>
  <si>
    <t>TMP-BTA</t>
  </si>
  <si>
    <t>GDX-SVISPL</t>
  </si>
  <si>
    <t>VSP-FIBER</t>
  </si>
  <si>
    <t>LQ-LAN</t>
  </si>
  <si>
    <t>IL-X34C</t>
  </si>
  <si>
    <t>10-2802-A</t>
  </si>
  <si>
    <t>10-2750-CD</t>
  </si>
  <si>
    <t>Soil Structure Kit</t>
  </si>
  <si>
    <t>C12755N</t>
  </si>
  <si>
    <t>Life/form® Track Mold Kit Volume 6 (Enasco:  SA05428N)</t>
  </si>
  <si>
    <t>Do Onions Strawberries Bananas - DNA (Enasco:  SB25276N)</t>
  </si>
  <si>
    <t>Soiless Garden (Enasco:  SB31284N)</t>
  </si>
  <si>
    <t>LabQuest2 Interface (LAB AIDS: LABQ2</t>
  </si>
  <si>
    <t>Vernier CO2 Gas Sensor (LAB AIDS: CO2-BTA</t>
  </si>
  <si>
    <t>250 ml Nalgene Bottle with Lid (LAB AIDS: CO2-BTL</t>
  </si>
  <si>
    <t>Vernier Soil Moisture Sensor (LAB AIDS: SMS-BTA</t>
  </si>
  <si>
    <t>Vernier Conductivity Sensor (LAB AIDS: CON-BTA</t>
  </si>
  <si>
    <t>Vernier Dissolved Oxygen Sensor (LAB AIDS: DO-BTA</t>
  </si>
  <si>
    <t>Vernier Gas Pressure Sensor (LAB AIDS: GPS-BTA</t>
  </si>
  <si>
    <t>Vernier Tris-Compatible Flat pH Sensor (LAB AIDS: FPH-BTA</t>
  </si>
  <si>
    <t>PH Buffer Capsules (calibration) (3x10) (LAB AIDS: PH-BUFCAP</t>
  </si>
  <si>
    <t>pH Sensor Storage Solution (LAB AIDS: PH-SS</t>
  </si>
  <si>
    <t>Vernier Temperature Sensor (LAB AIDS: TMP-BTA</t>
  </si>
  <si>
    <t>Vernier Spectrophotometer Optical Fiber (LAB AIDS: VSP-FIBER)</t>
  </si>
  <si>
    <t>Go Direct Spectrovis Plus Spectrophotometer (LAB AIDS: GDX-SVISPL)</t>
  </si>
  <si>
    <t>LabQuest Lanyard (LAB AIDS:  LQ-LAN)</t>
  </si>
  <si>
    <t>Nursery and Landscape Plant Identification (HOBAR: 10-2750-CD)</t>
  </si>
  <si>
    <t>Floriculture Plant Identification (HOBAR:  10-2802-A)</t>
  </si>
  <si>
    <t>Crop Seed Identification Kit (HOBAR:  IL-X34C)</t>
  </si>
  <si>
    <t>Soil Structure Kit (PSSAD:  Soil Structure Kit)</t>
  </si>
  <si>
    <t>Forest Tree Identification (NASCO:  C12755N)</t>
  </si>
  <si>
    <t>HSPS-59</t>
  </si>
  <si>
    <t>HSPS-60</t>
  </si>
  <si>
    <t>HSPS-61</t>
  </si>
  <si>
    <t>HSPS-62</t>
  </si>
  <si>
    <t>HSPS-63</t>
  </si>
  <si>
    <t>HSPS-64</t>
  </si>
  <si>
    <t>HSPS-65</t>
  </si>
  <si>
    <t>HSPS-66</t>
  </si>
  <si>
    <t>HSPS-67</t>
  </si>
  <si>
    <t>HSPS-68</t>
  </si>
  <si>
    <t>HSPS-69</t>
  </si>
  <si>
    <t>HSPS-70</t>
  </si>
  <si>
    <t>HSPS-71</t>
  </si>
  <si>
    <t>HSPS-72</t>
  </si>
  <si>
    <t>HSPS-73</t>
  </si>
  <si>
    <t>HSPS-74</t>
  </si>
  <si>
    <t>HSPS-75</t>
  </si>
  <si>
    <t>HSPS-76</t>
  </si>
  <si>
    <t>HSPS-77</t>
  </si>
  <si>
    <t>HSPS-78</t>
  </si>
  <si>
    <t>HSPS-79</t>
  </si>
  <si>
    <t>HSPS-80</t>
  </si>
  <si>
    <t>Epi-Pen Trainer (empty) (SCHOOL HEALTH:  90313)</t>
  </si>
  <si>
    <t>Welch Allyn Replacement Probe and Well Kit w/9 ft rectal 
(MEDCO SUPPLY CO: 260658)</t>
  </si>
  <si>
    <t>Puritan Tongue Depressors Junior Size Sterile, pack of 100 
(MEDCO SUPPLY CO: 25711)</t>
  </si>
  <si>
    <t>Dukal Rolled Gauze non-sterile bandage, 3", pack of 12 
(MEDCO SUPPLY CO: 556738)</t>
  </si>
  <si>
    <t>Cotton Tail sterile cotton tip applicators, 6" long, pack of 100 
(MEDCO SUPPLY CO: 32160)</t>
  </si>
  <si>
    <t>Medline Specimen Cups w/Lid, 4oz, pack of 100  
(MEDCO SUPPLY CO: 31109M)</t>
  </si>
  <si>
    <t>Assess Peak Flow Meter, Standard Range 
(SENTRY SURGICAL SUPPLY CO: MAD710)</t>
  </si>
  <si>
    <t>Assess Peak Flow Meter and Mouthpieces, Adult 10/Package 
(SCHOOL HEALTH:  61006)</t>
  </si>
  <si>
    <t>Teleflex Irrigation Tray w/Bulb Syringe20/cs  
(SENTRY SURGICAL SUPPLY CO: RUS67890)</t>
  </si>
  <si>
    <t>American Diagnostic Corp Temple Conductive Thermometer 
(SENTRY SURGICAL SUPPLY CO: ADC427)</t>
  </si>
  <si>
    <t>Becton Dickinson Division Vacutainer tubes 7 mL red top, pack of 100 
(SENTRY SURGICAL SUPPLY CO: BEC366431)</t>
  </si>
  <si>
    <t>Dynarex Alcohol Prep Med Sterile, pack of 200 
(SENTRY SURGICAL SUPPLY CO: DYN1113)</t>
  </si>
  <si>
    <t>B.Braun Medical Inc Sterile WaterIrrigation 500mL 16/cs  
(SENTRY SURGICAL SUPPLY CO: BBRR5001-01)</t>
  </si>
  <si>
    <t>Dynarex Flouride Toothpaste 1.5 oz tube 144/cs   
(SENTRY SURGICAL SUPPLY CO: DYN4872)</t>
  </si>
  <si>
    <t>Medicom Procedure Mask w/ Ear Loop, pack of 50 
(SENTRY SURGICAL SUPPLY CO: ARM2015)</t>
  </si>
  <si>
    <t>Lifeline Pharmaceuticals Sodium chloride 30ml inj bacteriostatic 25/bx  
(SENTRY SURGICAL SUPPLY CO: ABB1966-07)</t>
  </si>
  <si>
    <t>IMCO SHOE COVER, REGULAR SIZE, NON-SKID, 150 PR/CS 
(SENTRY SURGICAL:  ARMI350-IMC)</t>
  </si>
  <si>
    <t>Healthlink Culturette w/stuart, pack of 50  
(SENTRY SURGICAL SUPPLY CO: HEA4432)</t>
  </si>
  <si>
    <t>Globe Scientific Inc. Bag biohazard specimen transport 100/cs   
(SENTRY SURGICAL SUPPLY CO: GSI4918)</t>
  </si>
  <si>
    <t>Dynarex Wash basin, rectangular, 50/cs rose 
(SENTRY SURGICAL SUPPLY CO: DYN4227)</t>
  </si>
  <si>
    <t>American Diagnostic Corp Pro's Combo II Aneroid w/ Sprague black 
(SENTRY SURGICAL SUPPLY CO: ADC768-641-11ABK)</t>
  </si>
  <si>
    <t>Germain Laboratories sticky paper for urinalysis machine  
(SENTRY SURGICAL SUPPLY CO: GLI51234)</t>
  </si>
  <si>
    <t>Germain Laboratories AIM strip urine 10SG 100 strips/bottle  
(SENTRY SURGICAL SUPPLY CO: GLI51100)</t>
  </si>
  <si>
    <t>Coverslips, Student-Quality, Glass, 22 x 22 mm, Box of 100 
(CAROLINA SCIENCE: 632962)</t>
  </si>
  <si>
    <t>Mammal Transitional Epithelium Slide, 7 µm, H&amp;E 
(CAROLINA SCIENCE: 312462)</t>
  </si>
  <si>
    <t>Mammal Areolar Tissue Slide, Spread, Verhoeff's Stain 
(CAROLINA SCIENCE: 312686)</t>
  </si>
  <si>
    <t>Human Elastic Tissue, sec., 7 µm, Verhoeff stain Microscope Slide 
(CAROLINA SCIENCE: 312764)</t>
  </si>
  <si>
    <t>Mammal Elastic Cartilage Slide, 7 µm, Verhoeff's Stain 
(CAROLINA SCIENCE: 312910)</t>
  </si>
  <si>
    <t>Adult Human Skeletal Muscle Slide, l.s., 7 µm, H&amp;E 
(CAROLINA SCIENCE: 313316)</t>
  </si>
  <si>
    <t>Mammal Smooth Muscle, c.s. 7 µm H&amp;E Microscope Slide 
(CAROLINA SCIENCE: 313340)</t>
  </si>
  <si>
    <t>Mammal Giant Multipolar Neurons Slide, Smear, Luxol® Fast Blue 
(CAROLINA SCIENCE: 313570)</t>
  </si>
  <si>
    <t>Carolina's Perfect Solution® Preserved Cow Eyes 
(CAROLINA SCIENCE: 228903)</t>
  </si>
  <si>
    <t>Carolina's Perfect Solution® Preserved Sheep Eyes 
(CAROLINA SCIENCE: 228763)</t>
  </si>
  <si>
    <t>Large Animal Dissection Tray, 16 x 30", with Pad 
(CAROLINA SCIENCE: 629068)</t>
  </si>
  <si>
    <t>Glogerm MIST Deluxe Kit with Gel (GLOGERM:  MSTDLXG)</t>
  </si>
  <si>
    <t>Realityworks Decubitus ulcer simulation kit light skin tone 
(REALITY WORKS:  10636117)</t>
  </si>
  <si>
    <t>Realityworks Decubitus ulcer simulation kit dark skin tone 
(REALITY WORKS:  10636120)</t>
  </si>
  <si>
    <t>Laerdal Little Anne QCPR 4-pack light (LAERDAL:  124-01050)</t>
  </si>
  <si>
    <t>Laerdal Little Anne QCPR 4-pack dark (LAERDAL:  124-03050)</t>
  </si>
  <si>
    <t>Laerdal Baby Anne 4-pack light (LAERDAL:  131-01050)</t>
  </si>
  <si>
    <t>Laerdal Baby Anne 4-pack dark (LAERDAL:  131-03050)</t>
  </si>
  <si>
    <t>Laerdal AED Trainer 2 (LAERDAL:  94005001)</t>
  </si>
  <si>
    <t>Dreamsky 13 inch Xlg nonticking wall clock 3D (DREAMSKY:  DS503)</t>
  </si>
  <si>
    <t>Smead AlphaZ ACCS Color-Coded Alphabetic Label, A-Z, Assorted Colors (SMEAD:  67170)</t>
  </si>
  <si>
    <t>Chromalabel "Allergies" Sticker Labels in Dispenser Box, Write-on Fluorescent Red 1" x 2-1/4" Rectangle Surface backed w/Permanent Adhesive (CHROMALABEL:  CAL01966)</t>
  </si>
  <si>
    <t>VS Eye Wear Dental Radiation Lead Apron with Collar and Hanging Loops - Lightweight - Adult (VS EYEWEAR:  DAABL)</t>
  </si>
  <si>
    <t>SureTemp dispolsable probe covers (box 250)</t>
  </si>
  <si>
    <t>3M 2138, Teaching Stethoscope 3M Littmann® Classic II™ S.E. 
(MCKESSON: 372931)</t>
  </si>
  <si>
    <t>3cc 22G X 1 1/2 needle/syringe (box 100)</t>
  </si>
  <si>
    <t>Ear Thermometer Probe Covers (box 40)</t>
  </si>
  <si>
    <t>Nasco SB27332, Instructional Set, Dual Head Combination Kit 
(MCKESON: 1014691)</t>
  </si>
  <si>
    <t>Walker</t>
  </si>
  <si>
    <t>Wheelchair</t>
  </si>
  <si>
    <t>Skeleton</t>
  </si>
  <si>
    <t>Ward's Pure Preserved Sheep Brains w/ Dura Mater 
(WARDS SCIENCE: 470222-804)</t>
  </si>
  <si>
    <t>Plant Science Bundle (LAB AIDS)</t>
  </si>
  <si>
    <t>Trash can (SAFCO:  SAF-9618)</t>
  </si>
  <si>
    <t>Molecule Model set, ball and stick (FLINN SCIENTIFIC)</t>
  </si>
  <si>
    <t>Dense Irrergular Tissue Prepared Slide</t>
  </si>
  <si>
    <t>Proposed Substitution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</si>
</sst>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0" fontId="2" fillId="4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49" fontId="10" fillId="0" borderId="3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0" fontId="4" fillId="4" borderId="5" xfId="0" applyFont="1" applyFill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wrapText="1"/>
    </xf>
    <xf numFmtId="0" fontId="11" fillId="5" borderId="3" xfId="0" applyFont="1" applyFill="1" applyBorder="1" applyAlignment="1">
      <alignment horizontal="left" wrapText="1"/>
    </xf>
    <xf numFmtId="0" fontId="12" fillId="0" borderId="3" xfId="0" applyFont="1" applyBorder="1" applyAlignment="1">
      <alignment wrapText="1"/>
    </xf>
    <xf numFmtId="49" fontId="9" fillId="4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12" fillId="0" borderId="3" xfId="0" applyNumberFormat="1" applyFont="1" applyBorder="1" applyAlignment="1">
      <alignment horizontal="left" wrapText="1"/>
    </xf>
    <xf numFmtId="164" fontId="12" fillId="0" borderId="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49" fontId="9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8" fillId="4" borderId="3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49" fontId="8" fillId="0" borderId="3" xfId="0" applyNumberFormat="1" applyFont="1" applyBorder="1" applyAlignment="1" applyProtection="1">
      <alignment horizontal="left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wrapText="1"/>
      <protection locked="0"/>
    </xf>
    <xf numFmtId="0" fontId="11" fillId="5" borderId="3" xfId="0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top" wrapText="1"/>
    </xf>
    <xf numFmtId="0" fontId="10" fillId="0" borderId="3" xfId="0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7" fillId="2" borderId="15" xfId="0" applyNumberFormat="1" applyFont="1" applyFill="1" applyBorder="1" applyAlignment="1" applyProtection="1">
      <alignment horizontal="center" wrapText="1"/>
      <protection locked="0"/>
    </xf>
    <xf numFmtId="164" fontId="9" fillId="0" borderId="3" xfId="0" applyNumberFormat="1" applyFont="1" applyBorder="1" applyAlignment="1" applyProtection="1">
      <alignment wrapText="1"/>
      <protection locked="0"/>
    </xf>
    <xf numFmtId="1" fontId="8" fillId="0" borderId="3" xfId="0" applyNumberFormat="1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wrapText="1"/>
      <protection locked="0"/>
    </xf>
    <xf numFmtId="1" fontId="8" fillId="0" borderId="3" xfId="0" applyNumberFormat="1" applyFont="1" applyFill="1" applyBorder="1" applyAlignment="1" applyProtection="1">
      <alignment vertical="top" wrapText="1"/>
      <protection locked="0"/>
    </xf>
    <xf numFmtId="164" fontId="8" fillId="0" borderId="3" xfId="0" applyNumberFormat="1" applyFont="1" applyBorder="1" applyAlignment="1" applyProtection="1">
      <alignment horizontal="right" wrapText="1"/>
      <protection locked="0"/>
    </xf>
    <xf numFmtId="164" fontId="9" fillId="0" borderId="3" xfId="0" applyNumberFormat="1" applyFont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  <protection locked="0"/>
    </xf>
    <xf numFmtId="164" fontId="8" fillId="0" borderId="3" xfId="0" applyNumberFormat="1" applyFont="1" applyBorder="1" applyAlignment="1" applyProtection="1">
      <alignment horizontal="right" vertical="top" wrapText="1"/>
      <protection locked="0"/>
    </xf>
    <xf numFmtId="0" fontId="8" fillId="0" borderId="3" xfId="0" applyFont="1" applyBorder="1" applyAlignment="1" applyProtection="1">
      <alignment horizontal="right" wrapText="1"/>
      <protection locked="0"/>
    </xf>
    <xf numFmtId="164" fontId="8" fillId="0" borderId="3" xfId="0" applyNumberFormat="1" applyFont="1" applyBorder="1" applyAlignment="1" applyProtection="1">
      <alignment vertical="top" wrapText="1"/>
      <protection locked="0"/>
    </xf>
    <xf numFmtId="1" fontId="8" fillId="0" borderId="3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8" fontId="9" fillId="0" borderId="3" xfId="0" applyNumberFormat="1" applyFont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9" fillId="0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524A-99A1-47A4-8355-9F20748C903C}">
  <sheetPr>
    <tabColor rgb="FF92D050"/>
    <pageSetUpPr fitToPage="1"/>
  </sheetPr>
  <dimension ref="A1:N837"/>
  <sheetViews>
    <sheetView tabSelected="1" view="pageLayout" zoomScale="96" zoomScaleNormal="96" zoomScalePageLayoutView="96" workbookViewId="0">
      <selection activeCell="C11" sqref="C11"/>
    </sheetView>
  </sheetViews>
  <sheetFormatPr defaultRowHeight="15" x14ac:dyDescent="0.25"/>
  <cols>
    <col min="1" max="1" width="14.7109375" style="5" customWidth="1"/>
    <col min="2" max="2" width="25" hidden="1" customWidth="1"/>
    <col min="3" max="3" width="81" style="6" customWidth="1"/>
    <col min="4" max="4" width="44.42578125" hidden="1" customWidth="1"/>
    <col min="5" max="5" width="32" style="7" hidden="1" customWidth="1"/>
    <col min="6" max="6" width="32" style="75" customWidth="1"/>
    <col min="7" max="7" width="12.5703125" style="87" customWidth="1"/>
    <col min="8" max="8" width="14.140625" style="107" customWidth="1"/>
    <col min="9" max="9" width="14.7109375" style="108" customWidth="1"/>
    <col min="10" max="10" width="34.5703125" hidden="1" customWidth="1"/>
    <col min="12" max="12" width="14" customWidth="1"/>
    <col min="14" max="14" width="47.7109375" customWidth="1"/>
  </cols>
  <sheetData>
    <row r="1" spans="1:10" ht="31.5" x14ac:dyDescent="0.25">
      <c r="A1" s="15" t="s">
        <v>0</v>
      </c>
      <c r="B1" s="16" t="s">
        <v>1</v>
      </c>
      <c r="C1" s="17" t="s">
        <v>2061</v>
      </c>
      <c r="D1" s="18" t="s">
        <v>2</v>
      </c>
      <c r="E1" s="18" t="s">
        <v>0</v>
      </c>
      <c r="F1" s="61" t="s">
        <v>2255</v>
      </c>
      <c r="G1" s="76" t="s">
        <v>2062</v>
      </c>
      <c r="H1" s="88" t="s">
        <v>2063</v>
      </c>
      <c r="I1" s="88" t="s">
        <v>2064</v>
      </c>
      <c r="J1" s="1" t="s">
        <v>3</v>
      </c>
    </row>
    <row r="2" spans="1:10" s="6" customFormat="1" ht="15.75" x14ac:dyDescent="0.25">
      <c r="A2" s="19" t="s">
        <v>4</v>
      </c>
      <c r="B2" s="45" t="s">
        <v>1782</v>
      </c>
      <c r="C2" s="20" t="str">
        <f t="shared" ref="C2:C33" si="0">CONCATENATE(D2, ", ", E2)</f>
        <v>LabQuest2 Interface, (VERNIER: LABQ2)</v>
      </c>
      <c r="D2" s="20" t="s">
        <v>5</v>
      </c>
      <c r="E2" s="30" t="s">
        <v>1990</v>
      </c>
      <c r="F2" s="62"/>
      <c r="G2" s="77">
        <v>5</v>
      </c>
      <c r="H2" s="89"/>
      <c r="I2" s="90"/>
      <c r="J2" s="3"/>
    </row>
    <row r="3" spans="1:10" s="6" customFormat="1" ht="15.75" x14ac:dyDescent="0.25">
      <c r="A3" s="19" t="s">
        <v>6</v>
      </c>
      <c r="B3" s="45" t="s">
        <v>1782</v>
      </c>
      <c r="C3" s="20" t="str">
        <f t="shared" si="0"/>
        <v>Vernier CO2 Gas sensor, (VERNIER: CO2-BTA)</v>
      </c>
      <c r="D3" s="20" t="s">
        <v>7</v>
      </c>
      <c r="E3" s="30" t="s">
        <v>1991</v>
      </c>
      <c r="F3" s="62"/>
      <c r="G3" s="77">
        <v>5</v>
      </c>
      <c r="H3" s="89"/>
      <c r="I3" s="90"/>
      <c r="J3" s="3"/>
    </row>
    <row r="4" spans="1:10" s="6" customFormat="1" ht="15.75" x14ac:dyDescent="0.25">
      <c r="A4" s="19" t="s">
        <v>8</v>
      </c>
      <c r="B4" s="45" t="s">
        <v>1782</v>
      </c>
      <c r="C4" s="20" t="str">
        <f t="shared" si="0"/>
        <v>Vernier Colorimeter, (VERNIER: COL-BTA)</v>
      </c>
      <c r="D4" s="20" t="s">
        <v>9</v>
      </c>
      <c r="E4" s="30" t="s">
        <v>1992</v>
      </c>
      <c r="F4" s="62"/>
      <c r="G4" s="77">
        <v>2</v>
      </c>
      <c r="H4" s="89"/>
      <c r="I4" s="90"/>
      <c r="J4" s="3"/>
    </row>
    <row r="5" spans="1:10" s="6" customFormat="1" ht="15.75" x14ac:dyDescent="0.25">
      <c r="A5" s="19" t="s">
        <v>10</v>
      </c>
      <c r="B5" s="45" t="s">
        <v>1782</v>
      </c>
      <c r="C5" s="20" t="str">
        <f t="shared" si="0"/>
        <v>Vernier O2 Gas Sensor, (VERNIER: O2-BTA)</v>
      </c>
      <c r="D5" s="20" t="s">
        <v>11</v>
      </c>
      <c r="E5" s="30" t="s">
        <v>1993</v>
      </c>
      <c r="F5" s="62"/>
      <c r="G5" s="77">
        <v>2</v>
      </c>
      <c r="H5" s="89"/>
      <c r="I5" s="90"/>
      <c r="J5" s="3"/>
    </row>
    <row r="6" spans="1:10" s="6" customFormat="1" ht="15.75" x14ac:dyDescent="0.25">
      <c r="A6" s="19" t="s">
        <v>12</v>
      </c>
      <c r="B6" s="45" t="s">
        <v>1782</v>
      </c>
      <c r="C6" s="20" t="str">
        <f t="shared" si="0"/>
        <v>Vernier Light Sensor, (VERNIER: LS-BTA)</v>
      </c>
      <c r="D6" s="20" t="s">
        <v>13</v>
      </c>
      <c r="E6" s="30" t="s">
        <v>1994</v>
      </c>
      <c r="F6" s="62"/>
      <c r="G6" s="77">
        <v>5</v>
      </c>
      <c r="H6" s="89"/>
      <c r="I6" s="90"/>
      <c r="J6" s="3"/>
    </row>
    <row r="7" spans="1:10" s="6" customFormat="1" ht="15.75" x14ac:dyDescent="0.25">
      <c r="A7" s="19" t="s">
        <v>14</v>
      </c>
      <c r="B7" s="45" t="s">
        <v>1782</v>
      </c>
      <c r="C7" s="20" t="str">
        <f t="shared" si="0"/>
        <v>Vernier Tris-Compatible Flat pH Sensor, (VERNIER: FPH-BTA)</v>
      </c>
      <c r="D7" s="20" t="s">
        <v>15</v>
      </c>
      <c r="E7" s="30" t="s">
        <v>1995</v>
      </c>
      <c r="F7" s="62"/>
      <c r="G7" s="77">
        <v>5</v>
      </c>
      <c r="H7" s="89"/>
      <c r="I7" s="90"/>
      <c r="J7" s="3"/>
    </row>
    <row r="8" spans="1:10" s="6" customFormat="1" ht="15.75" x14ac:dyDescent="0.25">
      <c r="A8" s="19" t="s">
        <v>16</v>
      </c>
      <c r="B8" s="45" t="s">
        <v>1782</v>
      </c>
      <c r="C8" s="20" t="str">
        <f t="shared" si="0"/>
        <v>pH Buffer Capsules (3x10), (VERNIER: PH-BUFCAP)</v>
      </c>
      <c r="D8" s="20" t="s">
        <v>17</v>
      </c>
      <c r="E8" s="30" t="s">
        <v>1996</v>
      </c>
      <c r="F8" s="62"/>
      <c r="G8" s="78">
        <v>1</v>
      </c>
      <c r="H8" s="89"/>
      <c r="I8" s="90"/>
      <c r="J8" s="3"/>
    </row>
    <row r="9" spans="1:10" s="6" customFormat="1" ht="15.75" x14ac:dyDescent="0.25">
      <c r="A9" s="19" t="s">
        <v>18</v>
      </c>
      <c r="B9" s="45" t="s">
        <v>1782</v>
      </c>
      <c r="C9" s="20" t="str">
        <f t="shared" si="0"/>
        <v>pH Storage Solution, (VERNIER: PH-SS)</v>
      </c>
      <c r="D9" s="20" t="s">
        <v>19</v>
      </c>
      <c r="E9" s="30" t="s">
        <v>1997</v>
      </c>
      <c r="F9" s="62"/>
      <c r="G9" s="78">
        <v>1</v>
      </c>
      <c r="H9" s="89"/>
      <c r="I9" s="90"/>
      <c r="J9" s="3"/>
    </row>
    <row r="10" spans="1:10" s="6" customFormat="1" ht="15.75" x14ac:dyDescent="0.25">
      <c r="A10" s="19" t="s">
        <v>20</v>
      </c>
      <c r="B10" s="45" t="s">
        <v>1782</v>
      </c>
      <c r="C10" s="20" t="str">
        <f t="shared" si="0"/>
        <v>Vernier Plastic Cuvettes (Pkg of 100), (VERNIER: CUV)</v>
      </c>
      <c r="D10" s="20" t="s">
        <v>21</v>
      </c>
      <c r="E10" s="30" t="s">
        <v>1998</v>
      </c>
      <c r="F10" s="62"/>
      <c r="G10" s="78">
        <v>1</v>
      </c>
      <c r="H10" s="89"/>
      <c r="I10" s="90"/>
      <c r="J10" s="3"/>
    </row>
    <row r="11" spans="1:10" s="6" customFormat="1" ht="15.75" x14ac:dyDescent="0.25">
      <c r="A11" s="19" t="s">
        <v>22</v>
      </c>
      <c r="B11" s="45" t="s">
        <v>1782</v>
      </c>
      <c r="C11" s="20" t="str">
        <f t="shared" si="0"/>
        <v>Vernier Soil Moisture Sensor, (VERNIER: SMS-BTA)</v>
      </c>
      <c r="D11" s="20" t="s">
        <v>23</v>
      </c>
      <c r="E11" s="30" t="s">
        <v>1999</v>
      </c>
      <c r="F11" s="62"/>
      <c r="G11" s="77">
        <v>2</v>
      </c>
      <c r="H11" s="89"/>
      <c r="I11" s="90"/>
      <c r="J11" s="3"/>
    </row>
    <row r="12" spans="1:10" s="6" customFormat="1" ht="15.75" x14ac:dyDescent="0.25">
      <c r="A12" s="19" t="s">
        <v>24</v>
      </c>
      <c r="B12" s="45" t="s">
        <v>1782</v>
      </c>
      <c r="C12" s="20" t="str">
        <f t="shared" si="0"/>
        <v>Vernier Temperature Sensor, (VERNIER: TMP-BTA)</v>
      </c>
      <c r="D12" s="20" t="s">
        <v>25</v>
      </c>
      <c r="E12" s="30" t="s">
        <v>2000</v>
      </c>
      <c r="F12" s="62"/>
      <c r="G12" s="77">
        <v>10</v>
      </c>
      <c r="H12" s="89"/>
      <c r="I12" s="90"/>
      <c r="J12" s="3"/>
    </row>
    <row r="13" spans="1:10" s="6" customFormat="1" ht="15.75" x14ac:dyDescent="0.25">
      <c r="A13" s="19" t="s">
        <v>26</v>
      </c>
      <c r="B13" s="45" t="s">
        <v>1782</v>
      </c>
      <c r="C13" s="20" t="str">
        <f t="shared" si="0"/>
        <v>Vernier Turbidity Sensor, (VERNIER: TRB-BTA)</v>
      </c>
      <c r="D13" s="20" t="s">
        <v>27</v>
      </c>
      <c r="E13" s="30" t="s">
        <v>2001</v>
      </c>
      <c r="F13" s="62"/>
      <c r="G13" s="77">
        <v>2</v>
      </c>
      <c r="H13" s="89"/>
      <c r="I13" s="90"/>
      <c r="J13" s="3"/>
    </row>
    <row r="14" spans="1:10" s="6" customFormat="1" ht="15.75" x14ac:dyDescent="0.25">
      <c r="A14" s="19" t="s">
        <v>28</v>
      </c>
      <c r="B14" s="45" t="s">
        <v>1782</v>
      </c>
      <c r="C14" s="20" t="str">
        <f t="shared" si="0"/>
        <v>LabQuest Lanyard, (VERNIER: LQ-LAN)</v>
      </c>
      <c r="D14" s="20" t="s">
        <v>29</v>
      </c>
      <c r="E14" s="30" t="s">
        <v>2002</v>
      </c>
      <c r="F14" s="62"/>
      <c r="G14" s="77">
        <v>10</v>
      </c>
      <c r="H14" s="89"/>
      <c r="I14" s="90"/>
      <c r="J14" s="3"/>
    </row>
    <row r="15" spans="1:10" s="6" customFormat="1" ht="15.75" x14ac:dyDescent="0.25">
      <c r="A15" s="19" t="s">
        <v>30</v>
      </c>
      <c r="B15" s="45" t="s">
        <v>1782</v>
      </c>
      <c r="C15" s="20" t="str">
        <f t="shared" si="0"/>
        <v>Optical Dissolved Oxygen Probe, (VERNIER: ODO-BTA)</v>
      </c>
      <c r="D15" s="20" t="s">
        <v>31</v>
      </c>
      <c r="E15" s="30" t="s">
        <v>2003</v>
      </c>
      <c r="F15" s="62"/>
      <c r="G15" s="77">
        <v>2</v>
      </c>
      <c r="H15" s="89"/>
      <c r="I15" s="90"/>
      <c r="J15" s="3"/>
    </row>
    <row r="16" spans="1:10" s="6" customFormat="1" ht="15.75" x14ac:dyDescent="0.25">
      <c r="A16" s="19" t="s">
        <v>32</v>
      </c>
      <c r="B16" s="45" t="s">
        <v>1782</v>
      </c>
      <c r="C16" s="20" t="str">
        <f t="shared" si="0"/>
        <v>LabQuest Viewer Site License, (VERNIER: LQ-VIEW)</v>
      </c>
      <c r="D16" s="20" t="s">
        <v>33</v>
      </c>
      <c r="E16" s="30" t="s">
        <v>2004</v>
      </c>
      <c r="F16" s="62"/>
      <c r="G16" s="78">
        <v>1</v>
      </c>
      <c r="H16" s="89"/>
      <c r="I16" s="90"/>
      <c r="J16" s="3"/>
    </row>
    <row r="17" spans="1:10" s="6" customFormat="1" ht="15.75" x14ac:dyDescent="0.25">
      <c r="A17" s="19" t="s">
        <v>34</v>
      </c>
      <c r="B17" s="45" t="s">
        <v>1782</v>
      </c>
      <c r="C17" s="20" t="str">
        <f t="shared" si="0"/>
        <v>LabQuest2 Interface Charging Station, (VERNIER: LQ2-CRG)</v>
      </c>
      <c r="D17" s="20" t="s">
        <v>35</v>
      </c>
      <c r="E17" s="30" t="s">
        <v>2005</v>
      </c>
      <c r="F17" s="62"/>
      <c r="G17" s="78">
        <v>1</v>
      </c>
      <c r="H17" s="89"/>
      <c r="I17" s="90"/>
      <c r="J17" s="3"/>
    </row>
    <row r="18" spans="1:10" s="6" customFormat="1" ht="30" x14ac:dyDescent="0.25">
      <c r="A18" s="19" t="s">
        <v>36</v>
      </c>
      <c r="B18" s="20" t="s">
        <v>1783</v>
      </c>
      <c r="C18" s="22" t="str">
        <f t="shared" si="0"/>
        <v>Analytical balance, (WARD'S SCIENCE: 470217-954)</v>
      </c>
      <c r="D18" s="22" t="s">
        <v>37</v>
      </c>
      <c r="E18" s="55" t="s">
        <v>2024</v>
      </c>
      <c r="F18" s="63"/>
      <c r="G18" s="79">
        <v>1</v>
      </c>
      <c r="H18" s="89"/>
      <c r="I18" s="90"/>
      <c r="J18" s="3"/>
    </row>
    <row r="19" spans="1:10" s="6" customFormat="1" ht="30" x14ac:dyDescent="0.25">
      <c r="A19" s="19" t="s">
        <v>38</v>
      </c>
      <c r="B19" s="20" t="s">
        <v>1783</v>
      </c>
      <c r="C19" s="22" t="str">
        <f t="shared" si="0"/>
        <v>Portable Electronic balances, (WARD'S SCIENCE: 470003-234)</v>
      </c>
      <c r="D19" s="22" t="s">
        <v>39</v>
      </c>
      <c r="E19" s="55" t="s">
        <v>2025</v>
      </c>
      <c r="F19" s="63"/>
      <c r="G19" s="79">
        <v>5</v>
      </c>
      <c r="H19" s="89"/>
      <c r="I19" s="90"/>
      <c r="J19" s="3"/>
    </row>
    <row r="20" spans="1:10" s="6" customFormat="1" ht="30" x14ac:dyDescent="0.25">
      <c r="A20" s="19" t="s">
        <v>40</v>
      </c>
      <c r="B20" s="20" t="s">
        <v>1783</v>
      </c>
      <c r="C20" s="22" t="str">
        <f t="shared" si="0"/>
        <v>Ceramic Hot Plate, (WARD'S SCIENCE: 470015-810)</v>
      </c>
      <c r="D20" s="22" t="s">
        <v>41</v>
      </c>
      <c r="E20" s="55" t="s">
        <v>2026</v>
      </c>
      <c r="F20" s="63"/>
      <c r="G20" s="79">
        <v>2</v>
      </c>
      <c r="H20" s="89"/>
      <c r="I20" s="90"/>
      <c r="J20" s="3"/>
    </row>
    <row r="21" spans="1:10" s="6" customFormat="1" ht="30" x14ac:dyDescent="0.25">
      <c r="A21" s="19" t="s">
        <v>42</v>
      </c>
      <c r="B21" s="20" t="s">
        <v>1783</v>
      </c>
      <c r="C21" s="22" t="str">
        <f t="shared" si="0"/>
        <v>Economy Lab Oven, (WARD'S SCIENCE: 470006-402)</v>
      </c>
      <c r="D21" s="22" t="s">
        <v>43</v>
      </c>
      <c r="E21" s="55" t="s">
        <v>2027</v>
      </c>
      <c r="F21" s="63"/>
      <c r="G21" s="79">
        <v>1</v>
      </c>
      <c r="H21" s="89"/>
      <c r="I21" s="90"/>
      <c r="J21" s="3"/>
    </row>
    <row r="22" spans="1:10" s="6" customFormat="1" ht="30" x14ac:dyDescent="0.25">
      <c r="A22" s="19" t="s">
        <v>44</v>
      </c>
      <c r="B22" s="20" t="s">
        <v>1783</v>
      </c>
      <c r="C22" s="22" t="str">
        <f t="shared" si="0"/>
        <v>Incubator, (WARD'S SCIENCE: 470020-304)</v>
      </c>
      <c r="D22" s="22" t="s">
        <v>45</v>
      </c>
      <c r="E22" s="55" t="s">
        <v>2028</v>
      </c>
      <c r="F22" s="63"/>
      <c r="G22" s="79">
        <v>1</v>
      </c>
      <c r="H22" s="89"/>
      <c r="I22" s="90"/>
      <c r="J22" s="3"/>
    </row>
    <row r="23" spans="1:10" s="6" customFormat="1" ht="30" x14ac:dyDescent="0.25">
      <c r="A23" s="19" t="s">
        <v>46</v>
      </c>
      <c r="B23" s="20" t="s">
        <v>1783</v>
      </c>
      <c r="C23" s="22" t="str">
        <f t="shared" si="0"/>
        <v>10cm ring (4" support ring), (WARD'S SCIENCE: 470157-270)</v>
      </c>
      <c r="D23" s="22" t="s">
        <v>47</v>
      </c>
      <c r="E23" s="55" t="s">
        <v>2029</v>
      </c>
      <c r="F23" s="63"/>
      <c r="G23" s="79">
        <v>5</v>
      </c>
      <c r="H23" s="89"/>
      <c r="I23" s="90"/>
      <c r="J23" s="3"/>
    </row>
    <row r="24" spans="1:10" s="6" customFormat="1" ht="30" x14ac:dyDescent="0.25">
      <c r="A24" s="19" t="s">
        <v>48</v>
      </c>
      <c r="B24" s="20" t="s">
        <v>1783</v>
      </c>
      <c r="C24" s="22" t="str">
        <f t="shared" si="0"/>
        <v>10ml borosilicate glass graduated cylinder, (WARD'S SCIENCE: 470235-786)</v>
      </c>
      <c r="D24" s="22" t="s">
        <v>49</v>
      </c>
      <c r="E24" s="55" t="s">
        <v>2030</v>
      </c>
      <c r="F24" s="63"/>
      <c r="G24" s="79">
        <v>10</v>
      </c>
      <c r="H24" s="89"/>
      <c r="I24" s="90"/>
      <c r="J24" s="3"/>
    </row>
    <row r="25" spans="1:10" s="6" customFormat="1" ht="30" x14ac:dyDescent="0.25">
      <c r="A25" s="19" t="s">
        <v>50</v>
      </c>
      <c r="B25" s="20" t="s">
        <v>1783</v>
      </c>
      <c r="C25" s="22" t="str">
        <f t="shared" si="0"/>
        <v>100ml borosilicate glass beaker, (WARD'S SCIENCE: 470191-188)</v>
      </c>
      <c r="D25" s="22" t="s">
        <v>51</v>
      </c>
      <c r="E25" s="55" t="s">
        <v>2031</v>
      </c>
      <c r="F25" s="63"/>
      <c r="G25" s="79">
        <v>10</v>
      </c>
      <c r="H25" s="89"/>
      <c r="I25" s="90"/>
      <c r="J25" s="3"/>
    </row>
    <row r="26" spans="1:10" s="6" customFormat="1" ht="30" x14ac:dyDescent="0.25">
      <c r="A26" s="19" t="s">
        <v>52</v>
      </c>
      <c r="B26" s="20" t="s">
        <v>1783</v>
      </c>
      <c r="C26" s="22" t="str">
        <f t="shared" si="0"/>
        <v>100ml borosilicate glass graduated cylinder, (WARD'S SCIENCE: 470148-772)</v>
      </c>
      <c r="D26" s="22" t="s">
        <v>53</v>
      </c>
      <c r="E26" s="55" t="s">
        <v>2032</v>
      </c>
      <c r="F26" s="63"/>
      <c r="G26" s="79">
        <v>10</v>
      </c>
      <c r="H26" s="89"/>
      <c r="I26" s="90"/>
      <c r="J26" s="3"/>
    </row>
    <row r="27" spans="1:10" s="6" customFormat="1" ht="30" x14ac:dyDescent="0.25">
      <c r="A27" s="19" t="s">
        <v>54</v>
      </c>
      <c r="B27" s="20" t="s">
        <v>1783</v>
      </c>
      <c r="C27" s="22" t="str">
        <f t="shared" si="0"/>
        <v>1000ml borosilicate glass beaker, (WARD'S SCIENCE: 470191-202)</v>
      </c>
      <c r="D27" s="22" t="s">
        <v>55</v>
      </c>
      <c r="E27" s="55" t="s">
        <v>2033</v>
      </c>
      <c r="F27" s="63"/>
      <c r="G27" s="79">
        <v>10</v>
      </c>
      <c r="H27" s="89"/>
      <c r="I27" s="90"/>
      <c r="J27" s="3"/>
    </row>
    <row r="28" spans="1:10" s="6" customFormat="1" ht="30" x14ac:dyDescent="0.25">
      <c r="A28" s="19" t="s">
        <v>56</v>
      </c>
      <c r="B28" s="20" t="s">
        <v>1783</v>
      </c>
      <c r="C28" s="22" t="str">
        <f t="shared" si="0"/>
        <v>250ml borosilicate glass beakers, (WARD'S SCIENCE: 470191-150)</v>
      </c>
      <c r="D28" s="22" t="s">
        <v>57</v>
      </c>
      <c r="E28" s="55" t="s">
        <v>2034</v>
      </c>
      <c r="F28" s="63"/>
      <c r="G28" s="79">
        <v>5</v>
      </c>
      <c r="H28" s="89"/>
      <c r="I28" s="90"/>
      <c r="J28" s="3"/>
    </row>
    <row r="29" spans="1:10" s="6" customFormat="1" ht="30" x14ac:dyDescent="0.25">
      <c r="A29" s="19" t="s">
        <v>58</v>
      </c>
      <c r="B29" s="20" t="s">
        <v>1783</v>
      </c>
      <c r="C29" s="22" t="str">
        <f t="shared" si="0"/>
        <v>250ml Erlenmeyer flasks, borosilicate glass, (WARD'S SCIENCE: 470191-164)</v>
      </c>
      <c r="D29" s="22" t="s">
        <v>59</v>
      </c>
      <c r="E29" s="55" t="s">
        <v>2035</v>
      </c>
      <c r="F29" s="63"/>
      <c r="G29" s="79">
        <v>10</v>
      </c>
      <c r="H29" s="89"/>
      <c r="I29" s="90"/>
      <c r="J29" s="3"/>
    </row>
    <row r="30" spans="1:10" s="6" customFormat="1" ht="30" x14ac:dyDescent="0.25">
      <c r="A30" s="19" t="s">
        <v>60</v>
      </c>
      <c r="B30" s="20" t="s">
        <v>1783</v>
      </c>
      <c r="C30" s="22" t="str">
        <f t="shared" si="0"/>
        <v>50ml Erlenmeyer flask, borosilicate glass, (WARD'S SCIENCE: 470191-160)</v>
      </c>
      <c r="D30" s="22" t="s">
        <v>61</v>
      </c>
      <c r="E30" s="55" t="s">
        <v>2036</v>
      </c>
      <c r="F30" s="63"/>
      <c r="G30" s="79">
        <v>10</v>
      </c>
      <c r="H30" s="89"/>
      <c r="I30" s="90"/>
      <c r="J30" s="3"/>
    </row>
    <row r="31" spans="1:10" s="6" customFormat="1" ht="30" x14ac:dyDescent="0.25">
      <c r="A31" s="19" t="s">
        <v>62</v>
      </c>
      <c r="B31" s="20" t="s">
        <v>1783</v>
      </c>
      <c r="C31" s="22" t="str">
        <f t="shared" si="0"/>
        <v>250 ml HDPE widemouth bottle, (WARD'S SCIENCE: 470191-308)</v>
      </c>
      <c r="D31" s="22" t="s">
        <v>63</v>
      </c>
      <c r="E31" s="55" t="s">
        <v>2037</v>
      </c>
      <c r="F31" s="63"/>
      <c r="G31" s="79">
        <v>5</v>
      </c>
      <c r="H31" s="89"/>
      <c r="I31" s="90"/>
      <c r="J31" s="3"/>
    </row>
    <row r="32" spans="1:10" s="6" customFormat="1" ht="30" x14ac:dyDescent="0.25">
      <c r="A32" s="19" t="s">
        <v>64</v>
      </c>
      <c r="B32" s="20" t="s">
        <v>1783</v>
      </c>
      <c r="C32" s="22" t="str">
        <f t="shared" si="0"/>
        <v>400 ml beakers, borosilicate glass, (WARD'S SCIENCE: 470191-200)</v>
      </c>
      <c r="D32" s="22" t="s">
        <v>65</v>
      </c>
      <c r="E32" s="55" t="s">
        <v>2038</v>
      </c>
      <c r="F32" s="63"/>
      <c r="G32" s="79">
        <v>5</v>
      </c>
      <c r="H32" s="89"/>
      <c r="I32" s="90"/>
      <c r="J32" s="3"/>
    </row>
    <row r="33" spans="1:11" s="6" customFormat="1" ht="30" x14ac:dyDescent="0.25">
      <c r="A33" s="19" t="s">
        <v>66</v>
      </c>
      <c r="B33" s="20" t="s">
        <v>1783</v>
      </c>
      <c r="C33" s="22" t="str">
        <f t="shared" si="0"/>
        <v>600ml beakers, borosilicate glass, (WARD'S SCIENCE: 470191-152)</v>
      </c>
      <c r="D33" s="22" t="s">
        <v>67</v>
      </c>
      <c r="E33" s="55" t="s">
        <v>2039</v>
      </c>
      <c r="F33" s="63"/>
      <c r="G33" s="79">
        <v>5</v>
      </c>
      <c r="H33" s="89"/>
      <c r="I33" s="90"/>
      <c r="J33" s="3"/>
    </row>
    <row r="34" spans="1:11" s="6" customFormat="1" ht="30" x14ac:dyDescent="0.25">
      <c r="A34" s="19" t="s">
        <v>68</v>
      </c>
      <c r="B34" s="20" t="s">
        <v>1783</v>
      </c>
      <c r="C34" s="22" t="str">
        <f t="shared" ref="C34:C65" si="1">CONCATENATE(D34, ", ", E34)</f>
        <v>Double hole stoppers (to fit 250ml Erlenmeyer flask), 1 lb, aprox 20 stoppers, (WARD'S SCIENCE: 470005-790)</v>
      </c>
      <c r="D34" s="22" t="s">
        <v>69</v>
      </c>
      <c r="E34" s="55" t="s">
        <v>2040</v>
      </c>
      <c r="F34" s="63"/>
      <c r="G34" s="79">
        <v>1</v>
      </c>
      <c r="H34" s="89"/>
      <c r="I34" s="90"/>
      <c r="J34" s="3"/>
    </row>
    <row r="35" spans="1:11" s="6" customFormat="1" ht="30" x14ac:dyDescent="0.25">
      <c r="A35" s="19" t="s">
        <v>70</v>
      </c>
      <c r="B35" s="20" t="s">
        <v>1783</v>
      </c>
      <c r="C35" s="22" t="str">
        <f t="shared" si="1"/>
        <v>Heat resistant gloves, (WARD'S SCIENCE: 470016-332)</v>
      </c>
      <c r="D35" s="22" t="s">
        <v>71</v>
      </c>
      <c r="E35" s="55" t="s">
        <v>2041</v>
      </c>
      <c r="F35" s="63"/>
      <c r="G35" s="79">
        <v>5</v>
      </c>
      <c r="H35" s="89"/>
      <c r="I35" s="90"/>
      <c r="J35" s="3"/>
    </row>
    <row r="36" spans="1:11" s="6" customFormat="1" ht="30" x14ac:dyDescent="0.25">
      <c r="A36" s="19" t="s">
        <v>72</v>
      </c>
      <c r="B36" s="20" t="s">
        <v>1783</v>
      </c>
      <c r="C36" s="22" t="str">
        <f t="shared" si="1"/>
        <v>Lab aprons, (WARD'S SCIENCE: 470148-648)</v>
      </c>
      <c r="D36" s="22" t="s">
        <v>73</v>
      </c>
      <c r="E36" s="55" t="s">
        <v>2042</v>
      </c>
      <c r="F36" s="63"/>
      <c r="G36" s="79">
        <v>20</v>
      </c>
      <c r="H36" s="89"/>
      <c r="I36" s="90"/>
      <c r="J36" s="3"/>
      <c r="K36" s="2"/>
    </row>
    <row r="37" spans="1:11" s="6" customFormat="1" ht="30" x14ac:dyDescent="0.25">
      <c r="A37" s="19" t="s">
        <v>74</v>
      </c>
      <c r="B37" s="20" t="s">
        <v>1783</v>
      </c>
      <c r="C37" s="22" t="str">
        <f t="shared" si="1"/>
        <v>Long handled water dipper, (WARD'S SCIENCE: 470201-782)</v>
      </c>
      <c r="D37" s="22" t="s">
        <v>75</v>
      </c>
      <c r="E37" s="55" t="s">
        <v>2043</v>
      </c>
      <c r="F37" s="63"/>
      <c r="G37" s="79">
        <v>5</v>
      </c>
      <c r="H37" s="89"/>
      <c r="I37" s="90"/>
      <c r="J37" s="3"/>
    </row>
    <row r="38" spans="1:11" s="6" customFormat="1" ht="30" x14ac:dyDescent="0.25">
      <c r="A38" s="19" t="s">
        <v>76</v>
      </c>
      <c r="B38" s="20" t="s">
        <v>1783</v>
      </c>
      <c r="C38" s="22" t="str">
        <f t="shared" si="1"/>
        <v>Stereomicroscope (See magnifiying glass next line), (WARD'S SCIENCE: 470145-710)</v>
      </c>
      <c r="D38" s="22" t="s">
        <v>77</v>
      </c>
      <c r="E38" s="55" t="s">
        <v>2044</v>
      </c>
      <c r="F38" s="63"/>
      <c r="G38" s="79">
        <v>2</v>
      </c>
      <c r="H38" s="89"/>
      <c r="I38" s="90"/>
      <c r="J38" s="3"/>
    </row>
    <row r="39" spans="1:11" s="6" customFormat="1" ht="30" x14ac:dyDescent="0.25">
      <c r="A39" s="19" t="s">
        <v>78</v>
      </c>
      <c r="B39" s="20" t="s">
        <v>1783</v>
      </c>
      <c r="C39" s="22" t="str">
        <f t="shared" si="1"/>
        <v>Magnifying glass, (WARD'S SCIENCE: 470021-730)</v>
      </c>
      <c r="D39" s="22" t="s">
        <v>79</v>
      </c>
      <c r="E39" s="55" t="s">
        <v>2045</v>
      </c>
      <c r="F39" s="63"/>
      <c r="G39" s="79">
        <v>10</v>
      </c>
      <c r="H39" s="89"/>
      <c r="I39" s="90"/>
      <c r="J39" s="3"/>
    </row>
    <row r="40" spans="1:11" s="6" customFormat="1" ht="30" x14ac:dyDescent="0.25">
      <c r="A40" s="19" t="s">
        <v>80</v>
      </c>
      <c r="B40" s="20" t="s">
        <v>1783</v>
      </c>
      <c r="C40" s="22" t="str">
        <f t="shared" si="1"/>
        <v>Ring stand, (WARD'S SCIENCE: 470019-496)</v>
      </c>
      <c r="D40" s="22" t="s">
        <v>81</v>
      </c>
      <c r="E40" s="55" t="s">
        <v>2046</v>
      </c>
      <c r="F40" s="63"/>
      <c r="G40" s="79">
        <v>5</v>
      </c>
      <c r="H40" s="89"/>
      <c r="I40" s="90"/>
      <c r="J40" s="3"/>
    </row>
    <row r="41" spans="1:11" s="6" customFormat="1" ht="30" x14ac:dyDescent="0.25">
      <c r="A41" s="19" t="s">
        <v>82</v>
      </c>
      <c r="B41" s="20" t="s">
        <v>1783</v>
      </c>
      <c r="C41" s="22" t="str">
        <f t="shared" si="1"/>
        <v>Rinse bottles, (WARD'S SCIENCE: 470191-300)</v>
      </c>
      <c r="D41" s="22" t="s">
        <v>83</v>
      </c>
      <c r="E41" s="55" t="s">
        <v>2047</v>
      </c>
      <c r="F41" s="63"/>
      <c r="G41" s="79">
        <v>10</v>
      </c>
      <c r="H41" s="89"/>
      <c r="I41" s="90"/>
      <c r="J41" s="3"/>
    </row>
    <row r="42" spans="1:11" s="6" customFormat="1" ht="30" x14ac:dyDescent="0.25">
      <c r="A42" s="19" t="s">
        <v>84</v>
      </c>
      <c r="B42" s="20" t="s">
        <v>1783</v>
      </c>
      <c r="C42" s="22" t="str">
        <f t="shared" si="1"/>
        <v>Rubber stopper (to fit 50ml Erlenmeyer flask), 1 lb, aprox 50 stoppers, (WARD'S SCIENCE: 470005-724)</v>
      </c>
      <c r="D42" s="22" t="s">
        <v>85</v>
      </c>
      <c r="E42" s="55" t="s">
        <v>2048</v>
      </c>
      <c r="F42" s="63"/>
      <c r="G42" s="79">
        <v>1</v>
      </c>
      <c r="H42" s="89"/>
      <c r="I42" s="90"/>
      <c r="J42" s="3"/>
    </row>
    <row r="43" spans="1:11" s="6" customFormat="1" ht="30" x14ac:dyDescent="0.25">
      <c r="A43" s="19" t="s">
        <v>86</v>
      </c>
      <c r="B43" s="20" t="s">
        <v>1783</v>
      </c>
      <c r="C43" s="22" t="str">
        <f t="shared" si="1"/>
        <v>Safety glasses, (WARD'S SCIENCE: 470005-688)</v>
      </c>
      <c r="D43" s="22" t="s">
        <v>87</v>
      </c>
      <c r="E43" s="55" t="s">
        <v>2049</v>
      </c>
      <c r="F43" s="63"/>
      <c r="G43" s="79">
        <v>20</v>
      </c>
      <c r="H43" s="89"/>
      <c r="I43" s="90"/>
      <c r="J43" s="3" t="s">
        <v>88</v>
      </c>
    </row>
    <row r="44" spans="1:11" s="6" customFormat="1" ht="30" x14ac:dyDescent="0.25">
      <c r="A44" s="19" t="s">
        <v>89</v>
      </c>
      <c r="B44" s="20" t="s">
        <v>1783</v>
      </c>
      <c r="C44" s="22" t="str">
        <f t="shared" si="1"/>
        <v>Stop watch, MyChron, Individual student timers (pack of 6), (WARD'S SCIENCE: 470175-286)</v>
      </c>
      <c r="D44" s="22" t="s">
        <v>90</v>
      </c>
      <c r="E44" s="55" t="s">
        <v>2050</v>
      </c>
      <c r="F44" s="63"/>
      <c r="G44" s="79">
        <v>1</v>
      </c>
      <c r="H44" s="89"/>
      <c r="I44" s="90"/>
      <c r="J44" s="3"/>
    </row>
    <row r="45" spans="1:11" s="6" customFormat="1" ht="30" x14ac:dyDescent="0.25">
      <c r="A45" s="19" t="s">
        <v>91</v>
      </c>
      <c r="B45" s="20" t="s">
        <v>1783</v>
      </c>
      <c r="C45" s="22" t="str">
        <f t="shared" si="1"/>
        <v>Weigh dishes, Bag of 250, (WARD'S SCIENCE: 470306-940)</v>
      </c>
      <c r="D45" s="22" t="s">
        <v>92</v>
      </c>
      <c r="E45" s="55" t="s">
        <v>2051</v>
      </c>
      <c r="F45" s="63"/>
      <c r="G45" s="79">
        <v>2</v>
      </c>
      <c r="H45" s="89"/>
      <c r="I45" s="90"/>
      <c r="J45" s="3"/>
    </row>
    <row r="46" spans="1:11" s="6" customFormat="1" ht="30" x14ac:dyDescent="0.25">
      <c r="A46" s="19" t="s">
        <v>93</v>
      </c>
      <c r="B46" s="20" t="s">
        <v>1783</v>
      </c>
      <c r="C46" s="22" t="str">
        <f t="shared" si="1"/>
        <v>Utility clamp, (WARD'S SCIENCE: 470014-892)</v>
      </c>
      <c r="D46" s="22" t="s">
        <v>94</v>
      </c>
      <c r="E46" s="55" t="s">
        <v>2052</v>
      </c>
      <c r="F46" s="63"/>
      <c r="G46" s="79">
        <v>10</v>
      </c>
      <c r="H46" s="89"/>
      <c r="I46" s="90"/>
      <c r="J46" s="3"/>
    </row>
    <row r="47" spans="1:11" s="6" customFormat="1" ht="30" x14ac:dyDescent="0.25">
      <c r="A47" s="19" t="s">
        <v>95</v>
      </c>
      <c r="B47" s="20" t="s">
        <v>1783</v>
      </c>
      <c r="C47" s="22" t="str">
        <f t="shared" si="1"/>
        <v>3ml plastic pipet  3.5 ml, pkg 100, (WARD'S SCIENCE: 470020-860)</v>
      </c>
      <c r="D47" s="22" t="s">
        <v>96</v>
      </c>
      <c r="E47" s="55" t="s">
        <v>2053</v>
      </c>
      <c r="F47" s="63"/>
      <c r="G47" s="79">
        <v>1</v>
      </c>
      <c r="H47" s="89"/>
      <c r="I47" s="90"/>
      <c r="J47" s="3"/>
    </row>
    <row r="48" spans="1:11" s="6" customFormat="1" ht="30" x14ac:dyDescent="0.25">
      <c r="A48" s="19" t="s">
        <v>97</v>
      </c>
      <c r="B48" s="20" t="s">
        <v>1783</v>
      </c>
      <c r="C48" s="22" t="str">
        <f t="shared" si="1"/>
        <v>Cheesecloth,  5 yards x 36, pack of 5, (WARD'S SCIENCE: 470150-438)</v>
      </c>
      <c r="D48" s="22" t="s">
        <v>98</v>
      </c>
      <c r="E48" s="55" t="s">
        <v>2054</v>
      </c>
      <c r="F48" s="63"/>
      <c r="G48" s="79">
        <v>1</v>
      </c>
      <c r="H48" s="89"/>
      <c r="I48" s="90"/>
      <c r="J48" s="3"/>
    </row>
    <row r="49" spans="1:10" s="6" customFormat="1" ht="30" x14ac:dyDescent="0.25">
      <c r="A49" s="19" t="s">
        <v>99</v>
      </c>
      <c r="B49" s="20" t="s">
        <v>1783</v>
      </c>
      <c r="C49" s="22" t="str">
        <f t="shared" si="1"/>
        <v>Rigid plastic tubing - 6", (WARD'S SCIENCE: 470050-212)</v>
      </c>
      <c r="D49" s="22" t="s">
        <v>100</v>
      </c>
      <c r="E49" s="55" t="s">
        <v>2055</v>
      </c>
      <c r="F49" s="63"/>
      <c r="G49" s="79">
        <v>10</v>
      </c>
      <c r="H49" s="89"/>
      <c r="I49" s="90"/>
      <c r="J49" s="3"/>
    </row>
    <row r="50" spans="1:10" s="6" customFormat="1" ht="30" x14ac:dyDescent="0.25">
      <c r="A50" s="19" t="s">
        <v>101</v>
      </c>
      <c r="B50" s="20" t="s">
        <v>1783</v>
      </c>
      <c r="C50" s="22" t="str">
        <f t="shared" si="1"/>
        <v>Flexible plastic tubing 3/16" interior diameter, 10 foot piece, (WARD'S SCIENCE: 470308-736)</v>
      </c>
      <c r="D50" s="22" t="s">
        <v>102</v>
      </c>
      <c r="E50" s="55" t="s">
        <v>2056</v>
      </c>
      <c r="F50" s="63"/>
      <c r="G50" s="79">
        <v>5</v>
      </c>
      <c r="H50" s="89"/>
      <c r="I50" s="90"/>
      <c r="J50" s="3"/>
    </row>
    <row r="51" spans="1:10" s="6" customFormat="1" ht="30" x14ac:dyDescent="0.25">
      <c r="A51" s="19" t="s">
        <v>103</v>
      </c>
      <c r="B51" s="20" t="s">
        <v>1783</v>
      </c>
      <c r="C51" s="22" t="str">
        <f t="shared" si="1"/>
        <v>Disposable gloves, small Pk/100, (WARD'S SCIENCE: 470153-640)</v>
      </c>
      <c r="D51" s="22" t="s">
        <v>104</v>
      </c>
      <c r="E51" s="55" t="s">
        <v>2057</v>
      </c>
      <c r="F51" s="63"/>
      <c r="G51" s="79">
        <v>1</v>
      </c>
      <c r="H51" s="89"/>
      <c r="I51" s="90"/>
      <c r="J51" s="3"/>
    </row>
    <row r="52" spans="1:10" s="6" customFormat="1" ht="30" x14ac:dyDescent="0.25">
      <c r="A52" s="19" t="s">
        <v>105</v>
      </c>
      <c r="B52" s="20" t="s">
        <v>1783</v>
      </c>
      <c r="C52" s="22" t="str">
        <f t="shared" si="1"/>
        <v>Disposable gloves, medium Pk/100, (WARD'S SCIENCE: 470018-304)</v>
      </c>
      <c r="D52" s="22" t="s">
        <v>106</v>
      </c>
      <c r="E52" s="55" t="s">
        <v>2058</v>
      </c>
      <c r="F52" s="63"/>
      <c r="G52" s="79">
        <v>1</v>
      </c>
      <c r="H52" s="89"/>
      <c r="I52" s="90"/>
      <c r="J52" s="3"/>
    </row>
    <row r="53" spans="1:10" s="6" customFormat="1" ht="30" x14ac:dyDescent="0.25">
      <c r="A53" s="19" t="s">
        <v>107</v>
      </c>
      <c r="B53" s="20" t="s">
        <v>1783</v>
      </c>
      <c r="C53" s="22" t="str">
        <f t="shared" si="1"/>
        <v>Disposable gloves, large Pk/100, (WARD'S SCIENCE: 470225-214)</v>
      </c>
      <c r="D53" s="22" t="s">
        <v>108</v>
      </c>
      <c r="E53" s="55" t="s">
        <v>2059</v>
      </c>
      <c r="F53" s="63"/>
      <c r="G53" s="79">
        <v>1</v>
      </c>
      <c r="H53" s="89"/>
      <c r="I53" s="90"/>
      <c r="J53" s="3"/>
    </row>
    <row r="54" spans="1:10" s="6" customFormat="1" ht="30" x14ac:dyDescent="0.25">
      <c r="A54" s="19" t="s">
        <v>109</v>
      </c>
      <c r="B54" s="20" t="s">
        <v>1783</v>
      </c>
      <c r="C54" s="22" t="str">
        <f t="shared" si="1"/>
        <v>Lens paper Pk/50, (WARD'S SCIENCE: 470206-456)</v>
      </c>
      <c r="D54" s="22" t="s">
        <v>110</v>
      </c>
      <c r="E54" s="55" t="s">
        <v>2060</v>
      </c>
      <c r="F54" s="63"/>
      <c r="G54" s="79">
        <v>3</v>
      </c>
      <c r="H54" s="89"/>
      <c r="I54" s="90"/>
      <c r="J54" s="3"/>
    </row>
    <row r="55" spans="1:10" s="6" customFormat="1" ht="15.75" x14ac:dyDescent="0.25">
      <c r="A55" s="19" t="s">
        <v>111</v>
      </c>
      <c r="B55" s="20" t="s">
        <v>1775</v>
      </c>
      <c r="C55" s="20" t="str">
        <f t="shared" si="1"/>
        <v>Chemical Composition of Soil , (NASCO: SB09431M101)</v>
      </c>
      <c r="D55" s="39" t="s">
        <v>112</v>
      </c>
      <c r="E55" s="44" t="s">
        <v>1936</v>
      </c>
      <c r="F55" s="64"/>
      <c r="G55" s="77">
        <v>2</v>
      </c>
      <c r="H55" s="91"/>
      <c r="I55" s="90"/>
      <c r="J55" s="3"/>
    </row>
    <row r="56" spans="1:10" s="6" customFormat="1" ht="15.75" x14ac:dyDescent="0.25">
      <c r="A56" s="19" t="s">
        <v>113</v>
      </c>
      <c r="B56" s="20" t="s">
        <v>1775</v>
      </c>
      <c r="C56" s="20" t="str">
        <f t="shared" si="1"/>
        <v>Soil Analysis Kit , (NASCO: SB52473M101)</v>
      </c>
      <c r="D56" s="20" t="s">
        <v>114</v>
      </c>
      <c r="E56" s="30" t="s">
        <v>1937</v>
      </c>
      <c r="F56" s="62"/>
      <c r="G56" s="78">
        <v>2</v>
      </c>
      <c r="H56" s="92"/>
      <c r="I56" s="90"/>
      <c r="J56" s="3"/>
    </row>
    <row r="57" spans="1:10" s="6" customFormat="1" ht="15.75" x14ac:dyDescent="0.25">
      <c r="A57" s="19" t="s">
        <v>115</v>
      </c>
      <c r="B57" s="20" t="s">
        <v>1775</v>
      </c>
      <c r="C57" s="20" t="str">
        <f t="shared" si="1"/>
        <v>Environmental Test Lab Kit , (NASCO: SB42173M101)</v>
      </c>
      <c r="D57" s="20" t="s">
        <v>116</v>
      </c>
      <c r="E57" s="30" t="s">
        <v>1938</v>
      </c>
      <c r="F57" s="62"/>
      <c r="G57" s="78">
        <v>2</v>
      </c>
      <c r="H57" s="92"/>
      <c r="I57" s="90"/>
      <c r="J57" s="3"/>
    </row>
    <row r="58" spans="1:10" s="6" customFormat="1" ht="15.75" x14ac:dyDescent="0.25">
      <c r="A58" s="19" t="s">
        <v>117</v>
      </c>
      <c r="B58" s="20" t="s">
        <v>1775</v>
      </c>
      <c r="C58" s="20" t="str">
        <f t="shared" si="1"/>
        <v>Pondwater Tour , (NASCO: SB26203M101)</v>
      </c>
      <c r="D58" s="20" t="s">
        <v>118</v>
      </c>
      <c r="E58" s="30" t="s">
        <v>1939</v>
      </c>
      <c r="F58" s="62"/>
      <c r="G58" s="78">
        <v>2</v>
      </c>
      <c r="H58" s="92"/>
      <c r="I58" s="90"/>
      <c r="J58" s="3"/>
    </row>
    <row r="59" spans="1:10" s="6" customFormat="1" ht="15.75" x14ac:dyDescent="0.25">
      <c r="A59" s="19" t="s">
        <v>119</v>
      </c>
      <c r="B59" s="20" t="s">
        <v>1775</v>
      </c>
      <c r="C59" s="20" t="str">
        <f t="shared" si="1"/>
        <v>The Tapwater Tour , (NASCO: SB53277)</v>
      </c>
      <c r="D59" s="20" t="s">
        <v>120</v>
      </c>
      <c r="E59" s="27" t="s">
        <v>1940</v>
      </c>
      <c r="F59" s="65"/>
      <c r="G59" s="78">
        <v>2</v>
      </c>
      <c r="H59" s="92"/>
      <c r="I59" s="90"/>
      <c r="J59" s="3"/>
    </row>
    <row r="60" spans="1:10" s="6" customFormat="1" ht="30.75" x14ac:dyDescent="0.25">
      <c r="A60" s="19" t="s">
        <v>121</v>
      </c>
      <c r="B60" s="20" t="s">
        <v>1771</v>
      </c>
      <c r="C60" s="22" t="str">
        <f t="shared" si="1"/>
        <v>Student Plant Press, (FORESTRY SUPPLIERS: 53801)</v>
      </c>
      <c r="D60" s="22" t="s">
        <v>122</v>
      </c>
      <c r="E60" s="55" t="s">
        <v>1897</v>
      </c>
      <c r="F60" s="63"/>
      <c r="G60" s="79">
        <v>10</v>
      </c>
      <c r="H60" s="89"/>
      <c r="I60" s="90"/>
      <c r="J60" s="3"/>
    </row>
    <row r="61" spans="1:10" s="6" customFormat="1" ht="30.75" x14ac:dyDescent="0.25">
      <c r="A61" s="19" t="s">
        <v>123</v>
      </c>
      <c r="B61" s="20" t="s">
        <v>1771</v>
      </c>
      <c r="C61" s="22" t="str">
        <f t="shared" si="1"/>
        <v>Nylon Minnow seines, (FORESTRY SUPPLIERS: 77669)</v>
      </c>
      <c r="D61" s="22" t="s">
        <v>124</v>
      </c>
      <c r="E61" s="55" t="s">
        <v>1898</v>
      </c>
      <c r="F61" s="63"/>
      <c r="G61" s="79">
        <v>1</v>
      </c>
      <c r="H61" s="89"/>
      <c r="I61" s="90"/>
      <c r="J61" s="3"/>
    </row>
    <row r="62" spans="1:10" s="6" customFormat="1" ht="30.75" x14ac:dyDescent="0.25">
      <c r="A62" s="19" t="s">
        <v>125</v>
      </c>
      <c r="B62" s="20" t="s">
        <v>1771</v>
      </c>
      <c r="C62" s="22" t="str">
        <f t="shared" si="1"/>
        <v>Monofilament Bait Cast Net, (FORESTRY SUPPLIERS: 77684)</v>
      </c>
      <c r="D62" s="22" t="s">
        <v>126</v>
      </c>
      <c r="E62" s="55" t="s">
        <v>1899</v>
      </c>
      <c r="F62" s="63"/>
      <c r="G62" s="79">
        <v>6</v>
      </c>
      <c r="H62" s="89"/>
      <c r="I62" s="90"/>
      <c r="J62" s="3"/>
    </row>
    <row r="63" spans="1:10" s="6" customFormat="1" ht="30.75" x14ac:dyDescent="0.25">
      <c r="A63" s="19" t="s">
        <v>127</v>
      </c>
      <c r="B63" s="20" t="s">
        <v>1771</v>
      </c>
      <c r="C63" s="22" t="str">
        <f t="shared" si="1"/>
        <v>Mark II Scissor Grip - Fish tag, (FORESTRY SUPPLIERS: 77317)</v>
      </c>
      <c r="D63" s="22" t="s">
        <v>128</v>
      </c>
      <c r="E63" s="55" t="s">
        <v>1900</v>
      </c>
      <c r="F63" s="63"/>
      <c r="G63" s="79">
        <v>1</v>
      </c>
      <c r="H63" s="89"/>
      <c r="I63" s="90"/>
      <c r="J63" s="3"/>
    </row>
    <row r="64" spans="1:10" s="6" customFormat="1" ht="30.75" x14ac:dyDescent="0.25">
      <c r="A64" s="19" t="s">
        <v>129</v>
      </c>
      <c r="B64" s="20" t="s">
        <v>1771</v>
      </c>
      <c r="C64" s="22" t="str">
        <f t="shared" si="1"/>
        <v>Mark II Scissor Grip - Fish Needle, (FORESTRY SUPPLIERS: 77318)</v>
      </c>
      <c r="D64" s="22" t="s">
        <v>130</v>
      </c>
      <c r="E64" s="55" t="s">
        <v>1901</v>
      </c>
      <c r="F64" s="63"/>
      <c r="G64" s="79">
        <v>1</v>
      </c>
      <c r="H64" s="89"/>
      <c r="I64" s="90"/>
      <c r="J64" s="3"/>
    </row>
    <row r="65" spans="1:10" s="6" customFormat="1" ht="30.75" x14ac:dyDescent="0.25">
      <c r="A65" s="19" t="s">
        <v>131</v>
      </c>
      <c r="B65" s="20" t="s">
        <v>1771</v>
      </c>
      <c r="C65" s="22" t="str">
        <f t="shared" si="1"/>
        <v>Floy Fish Tag, (FORESTRY SUPPLIERS: 77319)</v>
      </c>
      <c r="D65" s="22" t="s">
        <v>132</v>
      </c>
      <c r="E65" s="55" t="s">
        <v>1902</v>
      </c>
      <c r="F65" s="63"/>
      <c r="G65" s="79">
        <v>1</v>
      </c>
      <c r="H65" s="89"/>
      <c r="I65" s="90"/>
      <c r="J65" s="3"/>
    </row>
    <row r="66" spans="1:10" s="6" customFormat="1" ht="30.75" x14ac:dyDescent="0.25">
      <c r="A66" s="19" t="s">
        <v>133</v>
      </c>
      <c r="B66" s="20" t="s">
        <v>1771</v>
      </c>
      <c r="C66" s="22" t="str">
        <f t="shared" ref="C66:C97" si="2">CONCATENATE(D66, ", ", E66)</f>
        <v>Water Mesh Baskets, (FORESTRY SUPPLIERS: 78374)</v>
      </c>
      <c r="D66" s="22" t="s">
        <v>134</v>
      </c>
      <c r="E66" s="55" t="s">
        <v>1903</v>
      </c>
      <c r="F66" s="63"/>
      <c r="G66" s="79">
        <v>6</v>
      </c>
      <c r="H66" s="89"/>
      <c r="I66" s="90"/>
      <c r="J66" s="3"/>
    </row>
    <row r="67" spans="1:10" s="6" customFormat="1" ht="30.75" x14ac:dyDescent="0.25">
      <c r="A67" s="19" t="s">
        <v>135</v>
      </c>
      <c r="B67" s="20" t="s">
        <v>1771</v>
      </c>
      <c r="C67" s="22" t="str">
        <f t="shared" si="2"/>
        <v>Aluminum Disecting Pan with Flex-Pad, (FORESTRY SUPPLIERS: 53853)</v>
      </c>
      <c r="D67" s="22" t="s">
        <v>136</v>
      </c>
      <c r="E67" s="55" t="s">
        <v>1904</v>
      </c>
      <c r="F67" s="63"/>
      <c r="G67" s="79">
        <v>10</v>
      </c>
      <c r="H67" s="89"/>
      <c r="I67" s="90"/>
      <c r="J67" s="3"/>
    </row>
    <row r="68" spans="1:10" s="6" customFormat="1" ht="30.75" x14ac:dyDescent="0.25">
      <c r="A68" s="19" t="s">
        <v>137</v>
      </c>
      <c r="B68" s="20" t="s">
        <v>1771</v>
      </c>
      <c r="C68" s="22" t="str">
        <f t="shared" si="2"/>
        <v>Dissection Kit, (FORESTRY SUPPLIERS: 53871)</v>
      </c>
      <c r="D68" s="22" t="s">
        <v>138</v>
      </c>
      <c r="E68" s="55" t="s">
        <v>1905</v>
      </c>
      <c r="F68" s="63"/>
      <c r="G68" s="79">
        <v>10</v>
      </c>
      <c r="H68" s="89"/>
      <c r="I68" s="90"/>
      <c r="J68" s="3"/>
    </row>
    <row r="69" spans="1:10" s="6" customFormat="1" ht="30.75" x14ac:dyDescent="0.25">
      <c r="A69" s="19" t="s">
        <v>139</v>
      </c>
      <c r="B69" s="20" t="s">
        <v>1771</v>
      </c>
      <c r="C69" s="22" t="str">
        <f t="shared" si="2"/>
        <v>Hodgman Chest Waders, (FORESTRY SUPPLIERS: 93962)</v>
      </c>
      <c r="D69" s="22" t="s">
        <v>140</v>
      </c>
      <c r="E69" s="55" t="s">
        <v>1906</v>
      </c>
      <c r="F69" s="63"/>
      <c r="G69" s="79">
        <v>25</v>
      </c>
      <c r="H69" s="89"/>
      <c r="I69" s="90"/>
      <c r="J69" s="3"/>
    </row>
    <row r="70" spans="1:10" s="6" customFormat="1" ht="30.75" x14ac:dyDescent="0.25">
      <c r="A70" s="19" t="s">
        <v>141</v>
      </c>
      <c r="B70" s="20" t="s">
        <v>1771</v>
      </c>
      <c r="C70" s="22" t="str">
        <f t="shared" si="2"/>
        <v>Forestry Suppliers Soil Analysis FIELD Kit, (FORESTRY SUPPLIERS: 36845)</v>
      </c>
      <c r="D70" s="22" t="s">
        <v>142</v>
      </c>
      <c r="E70" s="55" t="s">
        <v>1907</v>
      </c>
      <c r="F70" s="63"/>
      <c r="G70" s="79">
        <v>1</v>
      </c>
      <c r="H70" s="89"/>
      <c r="I70" s="90"/>
      <c r="J70" s="3"/>
    </row>
    <row r="71" spans="1:10" s="6" customFormat="1" ht="30.75" x14ac:dyDescent="0.25">
      <c r="A71" s="19" t="s">
        <v>143</v>
      </c>
      <c r="B71" s="20" t="s">
        <v>1771</v>
      </c>
      <c r="C71" s="22" t="str">
        <f t="shared" si="2"/>
        <v>Poly-Rubber Cleated Sole Chest Waders, (FORESTRY SUPPLIERS: 93585)</v>
      </c>
      <c r="D71" s="22" t="s">
        <v>144</v>
      </c>
      <c r="E71" s="55" t="s">
        <v>1908</v>
      </c>
      <c r="F71" s="63"/>
      <c r="G71" s="79">
        <v>1</v>
      </c>
      <c r="H71" s="89"/>
      <c r="I71" s="90"/>
      <c r="J71" s="3"/>
    </row>
    <row r="72" spans="1:10" s="6" customFormat="1" ht="30.75" x14ac:dyDescent="0.25">
      <c r="A72" s="19" t="s">
        <v>145</v>
      </c>
      <c r="B72" s="20" t="s">
        <v>1771</v>
      </c>
      <c r="C72" s="22" t="str">
        <f t="shared" si="2"/>
        <v>Brunton Educational Compass Kit, (FORESTRY SUPPLIERS: 36894)</v>
      </c>
      <c r="D72" s="22" t="s">
        <v>146</v>
      </c>
      <c r="E72" s="55" t="s">
        <v>1909</v>
      </c>
      <c r="F72" s="63"/>
      <c r="G72" s="79">
        <v>1</v>
      </c>
      <c r="H72" s="89"/>
      <c r="I72" s="90"/>
      <c r="J72" s="3"/>
    </row>
    <row r="73" spans="1:10" s="6" customFormat="1" ht="30.75" x14ac:dyDescent="0.25">
      <c r="A73" s="19" t="s">
        <v>147</v>
      </c>
      <c r="B73" s="20" t="s">
        <v>1771</v>
      </c>
      <c r="C73" s="22" t="str">
        <f t="shared" si="2"/>
        <v>LaMotte Student Grade Kick Net, (FORESTRY SUPPLIERS: 78012)</v>
      </c>
      <c r="D73" s="22" t="s">
        <v>148</v>
      </c>
      <c r="E73" s="55" t="s">
        <v>1910</v>
      </c>
      <c r="F73" s="63"/>
      <c r="G73" s="79">
        <v>2</v>
      </c>
      <c r="H73" s="89"/>
      <c r="I73" s="90"/>
      <c r="J73" s="3"/>
    </row>
    <row r="74" spans="1:10" s="6" customFormat="1" ht="30.75" x14ac:dyDescent="0.25">
      <c r="A74" s="19" t="s">
        <v>149</v>
      </c>
      <c r="B74" s="20" t="s">
        <v>1771</v>
      </c>
      <c r="C74" s="22" t="str">
        <f t="shared" si="2"/>
        <v>Froggtogg Neoprene Chest Waders - 11 , (FORESTRY SUPPLIERS: 93729)</v>
      </c>
      <c r="D74" s="56" t="s">
        <v>150</v>
      </c>
      <c r="E74" s="55" t="s">
        <v>1911</v>
      </c>
      <c r="F74" s="63"/>
      <c r="G74" s="79">
        <v>1</v>
      </c>
      <c r="H74" s="89"/>
      <c r="I74" s="90"/>
      <c r="J74" s="3"/>
    </row>
    <row r="75" spans="1:10" s="6" customFormat="1" ht="30.75" x14ac:dyDescent="0.25">
      <c r="A75" s="19" t="s">
        <v>151</v>
      </c>
      <c r="B75" s="20" t="s">
        <v>1771</v>
      </c>
      <c r="C75" s="22" t="str">
        <f t="shared" si="2"/>
        <v>GPS FIELD Kit , (FORESTRY SUPPLIERS: 36843)</v>
      </c>
      <c r="D75" s="22" t="s">
        <v>152</v>
      </c>
      <c r="E75" s="55" t="s">
        <v>1912</v>
      </c>
      <c r="F75" s="63"/>
      <c r="G75" s="79">
        <v>2</v>
      </c>
      <c r="H75" s="89"/>
      <c r="I75" s="90"/>
      <c r="J75" s="3"/>
    </row>
    <row r="76" spans="1:10" s="6" customFormat="1" ht="30.75" x14ac:dyDescent="0.25">
      <c r="A76" s="19" t="s">
        <v>153</v>
      </c>
      <c r="B76" s="20" t="s">
        <v>1771</v>
      </c>
      <c r="C76" s="22" t="str">
        <f t="shared" si="2"/>
        <v>watermark retractable net, (FORESTRY SUPPLIERS: 73873)</v>
      </c>
      <c r="D76" s="22" t="s">
        <v>154</v>
      </c>
      <c r="E76" s="55" t="s">
        <v>1913</v>
      </c>
      <c r="F76" s="63"/>
      <c r="G76" s="79">
        <v>2</v>
      </c>
      <c r="H76" s="89"/>
      <c r="I76" s="90"/>
      <c r="J76" s="3"/>
    </row>
    <row r="77" spans="1:10" s="6" customFormat="1" ht="30" x14ac:dyDescent="0.25">
      <c r="A77" s="19" t="s">
        <v>155</v>
      </c>
      <c r="B77" s="21" t="s">
        <v>156</v>
      </c>
      <c r="C77" s="22" t="str">
        <f t="shared" si="2"/>
        <v>Human Ear model, desktop 1.5 times life size, (3B SCIENTIFIC: 1000252)</v>
      </c>
      <c r="D77" s="57" t="s">
        <v>157</v>
      </c>
      <c r="E77" s="58" t="s">
        <v>1493</v>
      </c>
      <c r="F77" s="66"/>
      <c r="G77" s="80">
        <v>1</v>
      </c>
      <c r="H77" s="93"/>
      <c r="I77" s="90"/>
      <c r="J77" s="12"/>
    </row>
    <row r="78" spans="1:10" s="6" customFormat="1" ht="15.75" x14ac:dyDescent="0.25">
      <c r="A78" s="19" t="s">
        <v>158</v>
      </c>
      <c r="B78" s="21" t="s">
        <v>156</v>
      </c>
      <c r="C78" s="22" t="str">
        <f t="shared" si="2"/>
        <v>Disarticulated human skeleton model, (3B SCIENTIFIC: 1020157)</v>
      </c>
      <c r="D78" s="57" t="s">
        <v>159</v>
      </c>
      <c r="E78" s="58" t="s">
        <v>1494</v>
      </c>
      <c r="F78" s="66"/>
      <c r="G78" s="80">
        <v>1</v>
      </c>
      <c r="H78" s="93"/>
      <c r="I78" s="90"/>
      <c r="J78" s="12"/>
    </row>
    <row r="79" spans="1:10" s="6" customFormat="1" ht="30" x14ac:dyDescent="0.25">
      <c r="A79" s="19" t="s">
        <v>160</v>
      </c>
      <c r="B79" s="21" t="s">
        <v>156</v>
      </c>
      <c r="C79" s="22" t="str">
        <f t="shared" si="2"/>
        <v>3B MICROanatomy™ Human Bone Structure, 80 times enlarged , (3B SCIENTIFIC: 1000154 [A79])</v>
      </c>
      <c r="D79" s="57" t="s">
        <v>161</v>
      </c>
      <c r="E79" s="58" t="s">
        <v>1495</v>
      </c>
      <c r="F79" s="66"/>
      <c r="G79" s="80">
        <v>1</v>
      </c>
      <c r="H79" s="93"/>
      <c r="I79" s="90"/>
      <c r="J79" s="12"/>
    </row>
    <row r="80" spans="1:10" s="6" customFormat="1" ht="30" x14ac:dyDescent="0.25">
      <c r="A80" s="19" t="s">
        <v>162</v>
      </c>
      <c r="B80" s="21" t="s">
        <v>156</v>
      </c>
      <c r="C80" s="22" t="str">
        <f t="shared" si="2"/>
        <v>3B MICROanatomy™ Human Muscle Fiber Model, 10,000 times magnified , (3B SCIENTIFIC: 1000213 [B60])</v>
      </c>
      <c r="D80" s="57" t="s">
        <v>163</v>
      </c>
      <c r="E80" s="58" t="s">
        <v>1496</v>
      </c>
      <c r="F80" s="66"/>
      <c r="G80" s="80">
        <v>1</v>
      </c>
      <c r="H80" s="93"/>
      <c r="I80" s="90"/>
      <c r="J80" s="12"/>
    </row>
    <row r="81" spans="1:10" s="6" customFormat="1" ht="30" x14ac:dyDescent="0.25">
      <c r="A81" s="19" t="s">
        <v>164</v>
      </c>
      <c r="B81" s="21" t="s">
        <v>156</v>
      </c>
      <c r="C81" s="22" t="str">
        <f t="shared" si="2"/>
        <v>Half Head Model w/ Neck, Muscles, Blodd Vessels &amp; Nerve Branches, (3B SCIENTIFIC: 1000221)</v>
      </c>
      <c r="D81" s="57" t="s">
        <v>165</v>
      </c>
      <c r="E81" s="58" t="s">
        <v>1497</v>
      </c>
      <c r="F81" s="66"/>
      <c r="G81" s="80">
        <v>1</v>
      </c>
      <c r="H81" s="93"/>
      <c r="I81" s="90"/>
      <c r="J81" s="12"/>
    </row>
    <row r="82" spans="1:10" s="6" customFormat="1" ht="45" x14ac:dyDescent="0.25">
      <c r="A82" s="19" t="s">
        <v>166</v>
      </c>
      <c r="B82" s="20" t="s">
        <v>167</v>
      </c>
      <c r="C82" s="22" t="str">
        <f t="shared" si="2"/>
        <v>Leica DM 300, Binocular Microscope, Mechanical Stage, E1 Condenser, with 100x Objective, (CAROLINA SCIENCE: 592825)</v>
      </c>
      <c r="D82" s="57" t="s">
        <v>168</v>
      </c>
      <c r="E82" s="58" t="s">
        <v>1520</v>
      </c>
      <c r="F82" s="66"/>
      <c r="G82" s="80">
        <v>15</v>
      </c>
      <c r="H82" s="93"/>
      <c r="I82" s="90"/>
      <c r="J82" s="12"/>
    </row>
    <row r="83" spans="1:10" s="6" customFormat="1" ht="30" x14ac:dyDescent="0.25">
      <c r="A83" s="19" t="s">
        <v>169</v>
      </c>
      <c r="B83" s="20" t="s">
        <v>167</v>
      </c>
      <c r="C83" s="22" t="str">
        <f t="shared" si="2"/>
        <v>Human Simple Squamous Epithelium, tissue prepared slide, (CAROLINA SCIENCE: 312360)</v>
      </c>
      <c r="D83" s="57" t="s">
        <v>170</v>
      </c>
      <c r="E83" s="58" t="s">
        <v>1521</v>
      </c>
      <c r="F83" s="66"/>
      <c r="G83" s="80">
        <v>6</v>
      </c>
      <c r="H83" s="93"/>
      <c r="I83" s="90"/>
      <c r="J83" s="12"/>
    </row>
    <row r="84" spans="1:10" s="6" customFormat="1" ht="30" x14ac:dyDescent="0.25">
      <c r="A84" s="19" t="s">
        <v>171</v>
      </c>
      <c r="B84" s="20" t="s">
        <v>167</v>
      </c>
      <c r="C84" s="22" t="str">
        <f t="shared" si="2"/>
        <v>Human Simple Cuboidal Epithelium, tissue prepared slide, (CAROLINA SCIENCE: 312372)</v>
      </c>
      <c r="D84" s="57" t="s">
        <v>172</v>
      </c>
      <c r="E84" s="58" t="s">
        <v>1522</v>
      </c>
      <c r="F84" s="66"/>
      <c r="G84" s="80">
        <v>6</v>
      </c>
      <c r="H84" s="93"/>
      <c r="I84" s="90"/>
      <c r="J84" s="12"/>
    </row>
    <row r="85" spans="1:10" s="6" customFormat="1" ht="30" x14ac:dyDescent="0.25">
      <c r="A85" s="19" t="s">
        <v>173</v>
      </c>
      <c r="B85" s="20" t="s">
        <v>167</v>
      </c>
      <c r="C85" s="22" t="str">
        <f t="shared" si="2"/>
        <v>Human Stratified Columnar Epithelium, prepared slide, (CAROLINA SCIENCE: 312558)</v>
      </c>
      <c r="D85" s="57" t="s">
        <v>174</v>
      </c>
      <c r="E85" s="58" t="s">
        <v>1523</v>
      </c>
      <c r="F85" s="66"/>
      <c r="G85" s="80">
        <v>6</v>
      </c>
      <c r="H85" s="93"/>
      <c r="I85" s="90"/>
      <c r="J85" s="12"/>
    </row>
    <row r="86" spans="1:10" s="6" customFormat="1" ht="30" x14ac:dyDescent="0.25">
      <c r="A86" s="19" t="s">
        <v>175</v>
      </c>
      <c r="B86" s="20" t="s">
        <v>167</v>
      </c>
      <c r="C86" s="22" t="str">
        <f t="shared" si="2"/>
        <v>Mammal Pseudostratified Ciliated Column Epithelium prepared slide, (CAROLINA SCIENCE: 312486)</v>
      </c>
      <c r="D86" s="57" t="s">
        <v>176</v>
      </c>
      <c r="E86" s="58" t="s">
        <v>1524</v>
      </c>
      <c r="F86" s="66"/>
      <c r="G86" s="80">
        <v>6</v>
      </c>
      <c r="H86" s="93"/>
      <c r="I86" s="90"/>
      <c r="J86" s="12"/>
    </row>
    <row r="87" spans="1:10" s="6" customFormat="1" ht="30" x14ac:dyDescent="0.25">
      <c r="A87" s="19" t="s">
        <v>177</v>
      </c>
      <c r="B87" s="20" t="s">
        <v>167</v>
      </c>
      <c r="C87" s="22" t="str">
        <f t="shared" si="2"/>
        <v>Mammal Transitional Epithelium, tissue prepared slide, (CAROLINA SCIENCE: 312462)</v>
      </c>
      <c r="D87" s="57" t="s">
        <v>178</v>
      </c>
      <c r="E87" s="58" t="s">
        <v>1525</v>
      </c>
      <c r="F87" s="66"/>
      <c r="G87" s="80">
        <v>6</v>
      </c>
      <c r="H87" s="93"/>
      <c r="I87" s="90"/>
      <c r="J87" s="12"/>
    </row>
    <row r="88" spans="1:10" s="6" customFormat="1" ht="30" x14ac:dyDescent="0.25">
      <c r="A88" s="19" t="s">
        <v>179</v>
      </c>
      <c r="B88" s="20" t="s">
        <v>167</v>
      </c>
      <c r="C88" s="22" t="str">
        <f t="shared" si="2"/>
        <v>Human Stratified Squamous Epithelium, prepared slide, (CAROLINA SCIENCE: 312540)</v>
      </c>
      <c r="D88" s="57" t="s">
        <v>180</v>
      </c>
      <c r="E88" s="58" t="s">
        <v>1526</v>
      </c>
      <c r="F88" s="66"/>
      <c r="G88" s="80">
        <v>6</v>
      </c>
      <c r="H88" s="93"/>
      <c r="I88" s="90"/>
      <c r="J88" s="12"/>
    </row>
    <row r="89" spans="1:10" s="6" customFormat="1" ht="30" x14ac:dyDescent="0.25">
      <c r="A89" s="19" t="s">
        <v>181</v>
      </c>
      <c r="B89" s="20" t="s">
        <v>167</v>
      </c>
      <c r="C89" s="22" t="str">
        <f t="shared" si="2"/>
        <v>Human Stratified Columnar Epithelium, prepared slide, (CAROLINA SCIENCE: 312558)</v>
      </c>
      <c r="D89" s="57" t="s">
        <v>174</v>
      </c>
      <c r="E89" s="58" t="s">
        <v>1523</v>
      </c>
      <c r="F89" s="66"/>
      <c r="G89" s="80">
        <v>6</v>
      </c>
      <c r="H89" s="93"/>
      <c r="I89" s="90"/>
      <c r="J89" s="12"/>
    </row>
    <row r="90" spans="1:10" s="6" customFormat="1" ht="30" x14ac:dyDescent="0.25">
      <c r="A90" s="19" t="s">
        <v>182</v>
      </c>
      <c r="B90" s="20" t="s">
        <v>167</v>
      </c>
      <c r="C90" s="22" t="str">
        <f t="shared" si="2"/>
        <v>Mammal Aerolar Tissue Slide, Spread, Verhoeff's Stain, prepared slide, (CAROLINA SCIENCE: 312686)</v>
      </c>
      <c r="D90" s="57" t="s">
        <v>183</v>
      </c>
      <c r="E90" s="58" t="s">
        <v>1527</v>
      </c>
      <c r="F90" s="66"/>
      <c r="G90" s="80">
        <v>6</v>
      </c>
      <c r="H90" s="93"/>
      <c r="I90" s="90"/>
      <c r="J90" s="12"/>
    </row>
    <row r="91" spans="1:10" s="6" customFormat="1" ht="15.75" x14ac:dyDescent="0.25">
      <c r="A91" s="19" t="s">
        <v>184</v>
      </c>
      <c r="B91" s="20" t="s">
        <v>167</v>
      </c>
      <c r="C91" s="20" t="str">
        <f t="shared" si="2"/>
        <v>Human Adipose, tissue prepared slide, (CAROLINA SCIENCE: 312728)</v>
      </c>
      <c r="D91" s="21" t="s">
        <v>185</v>
      </c>
      <c r="E91" s="29" t="s">
        <v>1528</v>
      </c>
      <c r="F91" s="67"/>
      <c r="G91" s="81">
        <v>6</v>
      </c>
      <c r="H91" s="93"/>
      <c r="I91" s="90"/>
      <c r="J91" s="12"/>
    </row>
    <row r="92" spans="1:10" s="6" customFormat="1" ht="15.75" x14ac:dyDescent="0.25">
      <c r="A92" s="19" t="s">
        <v>186</v>
      </c>
      <c r="B92" s="20" t="s">
        <v>167</v>
      </c>
      <c r="C92" s="20" t="str">
        <f t="shared" si="2"/>
        <v>Mammal Reticular, tissue prepared slide, (CAROLINA SCIENCE: 312668)</v>
      </c>
      <c r="D92" s="21" t="s">
        <v>187</v>
      </c>
      <c r="E92" s="29" t="s">
        <v>1529</v>
      </c>
      <c r="F92" s="67"/>
      <c r="G92" s="81">
        <v>6</v>
      </c>
      <c r="H92" s="93"/>
      <c r="I92" s="90"/>
      <c r="J92" s="12"/>
    </row>
    <row r="93" spans="1:10" s="6" customFormat="1" ht="30" x14ac:dyDescent="0.25">
      <c r="A93" s="19" t="s">
        <v>188</v>
      </c>
      <c r="B93" s="20" t="s">
        <v>167</v>
      </c>
      <c r="C93" s="22" t="str">
        <f t="shared" si="2"/>
        <v>Mammal Tendon Slide, dense regular tissue, prepared slide, (CAROLINA SCIENCE: 312788)</v>
      </c>
      <c r="D93" s="57" t="s">
        <v>189</v>
      </c>
      <c r="E93" s="58" t="s">
        <v>1530</v>
      </c>
      <c r="F93" s="66"/>
      <c r="G93" s="80">
        <v>6</v>
      </c>
      <c r="H93" s="93"/>
      <c r="I93" s="90"/>
      <c r="J93" s="12"/>
    </row>
    <row r="94" spans="1:10" s="6" customFormat="1" ht="42" customHeight="1" x14ac:dyDescent="0.25">
      <c r="A94" s="19" t="s">
        <v>190</v>
      </c>
      <c r="B94" s="24" t="s">
        <v>167</v>
      </c>
      <c r="C94" s="22" t="str">
        <f t="shared" si="2"/>
        <v>Dense Irrergular Tissue Prepared Slide, (CAROLINA SCIENCE: 312668)</v>
      </c>
      <c r="D94" s="59" t="s">
        <v>2254</v>
      </c>
      <c r="E94" s="58" t="s">
        <v>1529</v>
      </c>
      <c r="F94" s="66"/>
      <c r="G94" s="82">
        <v>6</v>
      </c>
      <c r="H94" s="94"/>
      <c r="I94" s="95"/>
      <c r="J94" s="31" t="s">
        <v>191</v>
      </c>
    </row>
    <row r="95" spans="1:10" s="6" customFormat="1" ht="15.75" x14ac:dyDescent="0.25">
      <c r="A95" s="19" t="s">
        <v>192</v>
      </c>
      <c r="B95" s="20" t="s">
        <v>167</v>
      </c>
      <c r="C95" s="20" t="str">
        <f t="shared" si="2"/>
        <v>Mammal Hyaline Cartilage prepared slide, (CAROLINA SCIENCE: 312886)</v>
      </c>
      <c r="D95" s="21" t="s">
        <v>193</v>
      </c>
      <c r="E95" s="29" t="s">
        <v>1531</v>
      </c>
      <c r="F95" s="67"/>
      <c r="G95" s="81">
        <v>6</v>
      </c>
      <c r="H95" s="93"/>
      <c r="I95" s="90"/>
      <c r="J95" s="12"/>
    </row>
    <row r="96" spans="1:10" s="6" customFormat="1" ht="15.75" x14ac:dyDescent="0.25">
      <c r="A96" s="19" t="s">
        <v>194</v>
      </c>
      <c r="B96" s="20" t="s">
        <v>167</v>
      </c>
      <c r="C96" s="20" t="str">
        <f t="shared" si="2"/>
        <v>Mammal Elastic Cartilage prepared slide, (CAROLINA SCIENCE: 312910)</v>
      </c>
      <c r="D96" s="21" t="s">
        <v>195</v>
      </c>
      <c r="E96" s="29" t="s">
        <v>1532</v>
      </c>
      <c r="F96" s="67"/>
      <c r="G96" s="81">
        <v>6</v>
      </c>
      <c r="H96" s="93"/>
      <c r="I96" s="90"/>
      <c r="J96" s="12"/>
    </row>
    <row r="97" spans="1:10" s="6" customFormat="1" ht="15.75" x14ac:dyDescent="0.25">
      <c r="A97" s="19" t="s">
        <v>196</v>
      </c>
      <c r="B97" s="20" t="s">
        <v>167</v>
      </c>
      <c r="C97" s="20" t="str">
        <f t="shared" si="2"/>
        <v>Mammal Fibrocartilage prepared slide, (CAROLINA SCIENCE: 312922)</v>
      </c>
      <c r="D97" s="21" t="s">
        <v>197</v>
      </c>
      <c r="E97" s="29" t="s">
        <v>1533</v>
      </c>
      <c r="F97" s="67"/>
      <c r="G97" s="81">
        <v>6</v>
      </c>
      <c r="H97" s="93"/>
      <c r="I97" s="90"/>
      <c r="J97" s="12"/>
    </row>
    <row r="98" spans="1:10" s="6" customFormat="1" ht="15.75" x14ac:dyDescent="0.25">
      <c r="A98" s="19" t="s">
        <v>198</v>
      </c>
      <c r="B98" s="20" t="s">
        <v>167</v>
      </c>
      <c r="C98" s="20" t="str">
        <f t="shared" ref="C98:C129" si="3">CONCATENATE(D98, ", ", E98)</f>
        <v>Mammal Compact bone prepared slide, (CAROLINA SCIENCE: 312964)</v>
      </c>
      <c r="D98" s="21" t="s">
        <v>199</v>
      </c>
      <c r="E98" s="29" t="s">
        <v>1534</v>
      </c>
      <c r="F98" s="67"/>
      <c r="G98" s="81">
        <v>6</v>
      </c>
      <c r="H98" s="93"/>
      <c r="I98" s="90"/>
      <c r="J98" s="12"/>
    </row>
    <row r="99" spans="1:10" s="6" customFormat="1" ht="30.75" x14ac:dyDescent="0.25">
      <c r="A99" s="19" t="s">
        <v>200</v>
      </c>
      <c r="B99" s="20" t="s">
        <v>167</v>
      </c>
      <c r="C99" s="20" t="str">
        <f t="shared" si="3"/>
        <v>Human Blood Flim, Smear, Wright's Stain, prepared slide, (CAROLINA SCIENCE: 313158)</v>
      </c>
      <c r="D99" s="21" t="s">
        <v>201</v>
      </c>
      <c r="E99" s="29" t="s">
        <v>1535</v>
      </c>
      <c r="F99" s="67"/>
      <c r="G99" s="81">
        <v>6</v>
      </c>
      <c r="H99" s="93"/>
      <c r="I99" s="90"/>
      <c r="J99" s="12"/>
    </row>
    <row r="100" spans="1:10" s="6" customFormat="1" ht="15.75" x14ac:dyDescent="0.25">
      <c r="A100" s="19" t="s">
        <v>202</v>
      </c>
      <c r="B100" s="20" t="s">
        <v>167</v>
      </c>
      <c r="C100" s="20" t="str">
        <f t="shared" si="3"/>
        <v>Human Skeletal Muscle prepared slide, (CAROLINA SCIENCE: 313322)</v>
      </c>
      <c r="D100" s="21" t="s">
        <v>203</v>
      </c>
      <c r="E100" s="29" t="s">
        <v>1536</v>
      </c>
      <c r="F100" s="67"/>
      <c r="G100" s="81">
        <v>6</v>
      </c>
      <c r="H100" s="93"/>
      <c r="I100" s="90"/>
      <c r="J100" s="12"/>
    </row>
    <row r="101" spans="1:10" s="6" customFormat="1" ht="15.75" x14ac:dyDescent="0.25">
      <c r="A101" s="19" t="s">
        <v>204</v>
      </c>
      <c r="B101" s="20" t="s">
        <v>167</v>
      </c>
      <c r="C101" s="20" t="str">
        <f t="shared" si="3"/>
        <v>Human Smooth muscle prepared slide, (CAROLINA SCIENCE: 313376)</v>
      </c>
      <c r="D101" s="21" t="s">
        <v>205</v>
      </c>
      <c r="E101" s="29" t="s">
        <v>1537</v>
      </c>
      <c r="F101" s="67"/>
      <c r="G101" s="81">
        <v>6</v>
      </c>
      <c r="H101" s="93"/>
      <c r="I101" s="90"/>
      <c r="J101" s="12"/>
    </row>
    <row r="102" spans="1:10" s="6" customFormat="1" ht="15.75" x14ac:dyDescent="0.25">
      <c r="A102" s="19" t="s">
        <v>206</v>
      </c>
      <c r="B102" s="20" t="s">
        <v>167</v>
      </c>
      <c r="C102" s="20" t="str">
        <f t="shared" si="3"/>
        <v>Mammal Cardiac muscle prepared slide, (CAROLINA SCIENCE: 313388)</v>
      </c>
      <c r="D102" s="21" t="s">
        <v>207</v>
      </c>
      <c r="E102" s="29" t="s">
        <v>1538</v>
      </c>
      <c r="F102" s="67"/>
      <c r="G102" s="81">
        <v>6</v>
      </c>
      <c r="H102" s="93"/>
      <c r="I102" s="90"/>
      <c r="J102" s="12"/>
    </row>
    <row r="103" spans="1:10" s="6" customFormat="1" ht="15.75" x14ac:dyDescent="0.25">
      <c r="A103" s="19" t="s">
        <v>208</v>
      </c>
      <c r="B103" s="20" t="s">
        <v>167</v>
      </c>
      <c r="C103" s="20" t="str">
        <f t="shared" si="3"/>
        <v>Nerve, Cross section, prepared slide, (CAROLINA SCIENCE: 313546)</v>
      </c>
      <c r="D103" s="21" t="s">
        <v>209</v>
      </c>
      <c r="E103" s="29" t="s">
        <v>1539</v>
      </c>
      <c r="F103" s="67"/>
      <c r="G103" s="81">
        <v>6</v>
      </c>
      <c r="H103" s="93"/>
      <c r="I103" s="90"/>
      <c r="J103" s="12"/>
    </row>
    <row r="104" spans="1:10" s="6" customFormat="1" ht="30" x14ac:dyDescent="0.25">
      <c r="A104" s="19" t="s">
        <v>210</v>
      </c>
      <c r="B104" s="20" t="s">
        <v>167</v>
      </c>
      <c r="C104" s="22" t="str">
        <f t="shared" si="3"/>
        <v>Somso Human Demonstration Skull with Bones Color Coded, plastic, (CAROLINA SCIENCE: 247005)</v>
      </c>
      <c r="D104" s="57" t="s">
        <v>211</v>
      </c>
      <c r="E104" s="58" t="s">
        <v>1540</v>
      </c>
      <c r="F104" s="66"/>
      <c r="G104" s="80">
        <v>1</v>
      </c>
      <c r="H104" s="93"/>
      <c r="I104" s="90"/>
      <c r="J104" s="12"/>
    </row>
    <row r="105" spans="1:10" s="6" customFormat="1" ht="30" x14ac:dyDescent="0.25">
      <c r="A105" s="19" t="s">
        <v>212</v>
      </c>
      <c r="B105" s="20" t="s">
        <v>167</v>
      </c>
      <c r="C105" s="22" t="str">
        <f t="shared" si="3"/>
        <v>Denoyer-Geppert Giant Functional Human Brain Model, (CAROLINA SCIENCE: 566781)</v>
      </c>
      <c r="D105" s="57" t="s">
        <v>213</v>
      </c>
      <c r="E105" s="58" t="s">
        <v>1541</v>
      </c>
      <c r="F105" s="66"/>
      <c r="G105" s="80">
        <v>1</v>
      </c>
      <c r="H105" s="93"/>
      <c r="I105" s="90"/>
      <c r="J105" s="12"/>
    </row>
    <row r="106" spans="1:10" s="6" customFormat="1" ht="15.75" x14ac:dyDescent="0.25">
      <c r="A106" s="19" t="s">
        <v>214</v>
      </c>
      <c r="B106" s="20" t="s">
        <v>167</v>
      </c>
      <c r="C106" s="20" t="str">
        <f t="shared" si="3"/>
        <v>Denoyer-Geppert Heart of America Model, (CAROLINA SCIENCE: 566810)</v>
      </c>
      <c r="D106" s="21" t="s">
        <v>215</v>
      </c>
      <c r="E106" s="29" t="s">
        <v>1542</v>
      </c>
      <c r="F106" s="67"/>
      <c r="G106" s="81">
        <v>1</v>
      </c>
      <c r="H106" s="93"/>
      <c r="I106" s="90"/>
      <c r="J106" s="12"/>
    </row>
    <row r="107" spans="1:10" s="6" customFormat="1" ht="15.75" x14ac:dyDescent="0.25">
      <c r="A107" s="19" t="s">
        <v>216</v>
      </c>
      <c r="B107" s="20" t="s">
        <v>167</v>
      </c>
      <c r="C107" s="20" t="str">
        <f t="shared" si="3"/>
        <v>Altay Human Eye Model, (CAROLINA SCIENCE: 566945A)</v>
      </c>
      <c r="D107" s="21" t="s">
        <v>217</v>
      </c>
      <c r="E107" s="29" t="s">
        <v>1543</v>
      </c>
      <c r="F107" s="67"/>
      <c r="G107" s="81">
        <v>1</v>
      </c>
      <c r="H107" s="93"/>
      <c r="I107" s="90"/>
      <c r="J107" s="12"/>
    </row>
    <row r="108" spans="1:10" s="6" customFormat="1" ht="45" x14ac:dyDescent="0.25">
      <c r="A108" s="19" t="s">
        <v>218</v>
      </c>
      <c r="B108" s="20" t="s">
        <v>167</v>
      </c>
      <c r="C108" s="22" t="str">
        <f t="shared" si="3"/>
        <v>Carolina's Perfect Solution Pig, 11-14", Double Injection
, (CAROLINA SCIENCE: 228425)</v>
      </c>
      <c r="D108" s="57" t="s">
        <v>219</v>
      </c>
      <c r="E108" s="58" t="s">
        <v>1544</v>
      </c>
      <c r="F108" s="66"/>
      <c r="G108" s="80">
        <v>15</v>
      </c>
      <c r="H108" s="93"/>
      <c r="I108" s="90"/>
      <c r="J108" s="12"/>
    </row>
    <row r="109" spans="1:10" s="6" customFormat="1" ht="30" x14ac:dyDescent="0.25">
      <c r="A109" s="19" t="s">
        <v>220</v>
      </c>
      <c r="B109" s="20" t="s">
        <v>167</v>
      </c>
      <c r="C109" s="22" t="str">
        <f t="shared" si="3"/>
        <v>Carolina's Perfect Solution Cow Eye, Plain; bulk (10+cost), (CAROLINA SCIENCE: 228906)</v>
      </c>
      <c r="D109" s="57" t="s">
        <v>221</v>
      </c>
      <c r="E109" s="58" t="s">
        <v>1545</v>
      </c>
      <c r="F109" s="66"/>
      <c r="G109" s="80">
        <v>15</v>
      </c>
      <c r="H109" s="93"/>
      <c r="I109" s="90"/>
      <c r="J109" s="12"/>
    </row>
    <row r="110" spans="1:10" s="6" customFormat="1" ht="30" x14ac:dyDescent="0.25">
      <c r="A110" s="19" t="s">
        <v>222</v>
      </c>
      <c r="B110" s="20" t="s">
        <v>167</v>
      </c>
      <c r="C110" s="22" t="str">
        <f t="shared" si="3"/>
        <v>Carolina's Perfect Solution Sheep Brain, Dura Matter removed, etc, (CAROLINA SCIENCE: 228705)</v>
      </c>
      <c r="D110" s="57" t="s">
        <v>223</v>
      </c>
      <c r="E110" s="58" t="s">
        <v>1546</v>
      </c>
      <c r="F110" s="66"/>
      <c r="G110" s="80">
        <v>15</v>
      </c>
      <c r="H110" s="93"/>
      <c r="I110" s="90"/>
      <c r="J110" s="12"/>
    </row>
    <row r="111" spans="1:10" s="6" customFormat="1" ht="30" x14ac:dyDescent="0.25">
      <c r="A111" s="19" t="s">
        <v>224</v>
      </c>
      <c r="B111" s="20" t="s">
        <v>167</v>
      </c>
      <c r="C111" s="22" t="str">
        <f t="shared" si="3"/>
        <v>Carolina's Perfect Solution Sheep Kidney, Double Injected, (CAROLINA SCIENCE: 228815)</v>
      </c>
      <c r="D111" s="57" t="s">
        <v>225</v>
      </c>
      <c r="E111" s="58" t="s">
        <v>1547</v>
      </c>
      <c r="F111" s="66"/>
      <c r="G111" s="80">
        <v>15</v>
      </c>
      <c r="H111" s="93"/>
      <c r="I111" s="90"/>
      <c r="J111" s="12"/>
    </row>
    <row r="112" spans="1:10" s="6" customFormat="1" ht="30" x14ac:dyDescent="0.25">
      <c r="A112" s="19" t="s">
        <v>226</v>
      </c>
      <c r="B112" s="20" t="s">
        <v>167</v>
      </c>
      <c r="C112" s="22" t="str">
        <f t="shared" si="3"/>
        <v>Carolina's Perect Solution Sheep Heart, Plain, Bulk Bag, (CAROLINA SCIENCE: 228775)</v>
      </c>
      <c r="D112" s="57" t="s">
        <v>227</v>
      </c>
      <c r="E112" s="58" t="s">
        <v>1548</v>
      </c>
      <c r="F112" s="66"/>
      <c r="G112" s="80">
        <v>15</v>
      </c>
      <c r="H112" s="93"/>
      <c r="I112" s="90"/>
      <c r="J112" s="12"/>
    </row>
    <row r="113" spans="1:10" s="6" customFormat="1" ht="15.75" x14ac:dyDescent="0.25">
      <c r="A113" s="19" t="s">
        <v>228</v>
      </c>
      <c r="B113" s="20" t="s">
        <v>167</v>
      </c>
      <c r="C113" s="20" t="str">
        <f t="shared" si="3"/>
        <v>Synthetic blood typing kits , (CAROLINA SCIENCE: 700101)</v>
      </c>
      <c r="D113" s="21" t="s">
        <v>229</v>
      </c>
      <c r="E113" s="29" t="s">
        <v>1549</v>
      </c>
      <c r="F113" s="67"/>
      <c r="G113" s="81">
        <v>8</v>
      </c>
      <c r="H113" s="93"/>
      <c r="I113" s="90"/>
      <c r="J113" s="12"/>
    </row>
    <row r="114" spans="1:10" s="6" customFormat="1" ht="15.75" x14ac:dyDescent="0.25">
      <c r="A114" s="19" t="s">
        <v>230</v>
      </c>
      <c r="B114" s="20" t="s">
        <v>167</v>
      </c>
      <c r="C114" s="20" t="str">
        <f t="shared" si="3"/>
        <v>Reflex and Reaction rate kits, (CAROLINA SCIENCE: 696405)</v>
      </c>
      <c r="D114" s="21" t="s">
        <v>231</v>
      </c>
      <c r="E114" s="29" t="s">
        <v>1550</v>
      </c>
      <c r="F114" s="67"/>
      <c r="G114" s="81">
        <v>3</v>
      </c>
      <c r="H114" s="93"/>
      <c r="I114" s="90"/>
      <c r="J114" s="12"/>
    </row>
    <row r="115" spans="1:10" s="6" customFormat="1" ht="15.75" x14ac:dyDescent="0.25">
      <c r="A115" s="19" t="s">
        <v>232</v>
      </c>
      <c r="B115" s="32" t="s">
        <v>233</v>
      </c>
      <c r="C115" s="20" t="str">
        <f t="shared" si="3"/>
        <v>Giant kidney model, (DENOYER-GEPPERT: 0147-00)</v>
      </c>
      <c r="D115" s="21" t="s">
        <v>234</v>
      </c>
      <c r="E115" s="29" t="s">
        <v>1586</v>
      </c>
      <c r="F115" s="67"/>
      <c r="G115" s="81">
        <v>1</v>
      </c>
      <c r="H115" s="93"/>
      <c r="I115" s="90"/>
      <c r="J115" s="12"/>
    </row>
    <row r="116" spans="1:10" s="6" customFormat="1" ht="15.75" x14ac:dyDescent="0.25">
      <c r="A116" s="19" t="s">
        <v>235</v>
      </c>
      <c r="B116" s="21" t="s">
        <v>233</v>
      </c>
      <c r="C116" s="20" t="str">
        <f t="shared" si="3"/>
        <v>Basic KnowBody Teaching Torso, (DENOYER-GEPPERT: 0708-00 )</v>
      </c>
      <c r="D116" s="21" t="s">
        <v>236</v>
      </c>
      <c r="E116" s="29" t="s">
        <v>1587</v>
      </c>
      <c r="F116" s="67"/>
      <c r="G116" s="81">
        <v>1</v>
      </c>
      <c r="H116" s="93"/>
      <c r="I116" s="90"/>
      <c r="J116" s="12"/>
    </row>
    <row r="117" spans="1:10" s="6" customFormat="1" ht="15.75" x14ac:dyDescent="0.25">
      <c r="A117" s="19" t="s">
        <v>237</v>
      </c>
      <c r="B117" s="21" t="s">
        <v>238</v>
      </c>
      <c r="C117" s="20" t="str">
        <f t="shared" si="3"/>
        <v>Microscope slides, glass, pkg of 72, (FLINN SCIENTIFIC: ML1381)</v>
      </c>
      <c r="D117" s="21" t="s">
        <v>239</v>
      </c>
      <c r="E117" s="29" t="s">
        <v>1592</v>
      </c>
      <c r="F117" s="67"/>
      <c r="G117" s="81">
        <v>2</v>
      </c>
      <c r="H117" s="93"/>
      <c r="I117" s="90"/>
      <c r="J117" s="12"/>
    </row>
    <row r="118" spans="1:10" s="6" customFormat="1" ht="30" x14ac:dyDescent="0.25">
      <c r="A118" s="19" t="s">
        <v>240</v>
      </c>
      <c r="B118" s="21" t="s">
        <v>238</v>
      </c>
      <c r="C118" s="22" t="str">
        <f t="shared" si="3"/>
        <v>microscope coverslips, glass, No. 1, 18mmx18mm, 1 oz pkg, (FLINN SCIENTIFIC: ML1382)</v>
      </c>
      <c r="D118" s="57" t="s">
        <v>241</v>
      </c>
      <c r="E118" s="58" t="s">
        <v>1593</v>
      </c>
      <c r="F118" s="66"/>
      <c r="G118" s="80">
        <v>1</v>
      </c>
      <c r="H118" s="93"/>
      <c r="I118" s="90"/>
      <c r="J118" s="12"/>
    </row>
    <row r="119" spans="1:10" s="6" customFormat="1" ht="15.75" x14ac:dyDescent="0.25">
      <c r="A119" s="19" t="s">
        <v>242</v>
      </c>
      <c r="B119" s="21" t="s">
        <v>238</v>
      </c>
      <c r="C119" s="20" t="str">
        <f t="shared" si="3"/>
        <v>Beakers, borosilicate glass, 1000mL, (FLINN SCIENTIFIC: GP1040)</v>
      </c>
      <c r="D119" s="21" t="s">
        <v>243</v>
      </c>
      <c r="E119" s="29" t="s">
        <v>1594</v>
      </c>
      <c r="F119" s="67"/>
      <c r="G119" s="81">
        <v>6</v>
      </c>
      <c r="H119" s="93"/>
      <c r="I119" s="90"/>
      <c r="J119" s="12"/>
    </row>
    <row r="120" spans="1:10" s="6" customFormat="1" ht="15.75" x14ac:dyDescent="0.25">
      <c r="A120" s="19" t="s">
        <v>244</v>
      </c>
      <c r="B120" s="21" t="s">
        <v>238</v>
      </c>
      <c r="C120" s="20" t="str">
        <f t="shared" si="3"/>
        <v>Beakers, borosilicate glass, 250mL, (FLINN SCIENTIFIC: GP1020)</v>
      </c>
      <c r="D120" s="21" t="s">
        <v>245</v>
      </c>
      <c r="E120" s="29" t="s">
        <v>1595</v>
      </c>
      <c r="F120" s="67"/>
      <c r="G120" s="81">
        <v>12</v>
      </c>
      <c r="H120" s="93"/>
      <c r="I120" s="90"/>
      <c r="J120" s="12"/>
    </row>
    <row r="121" spans="1:10" s="6" customFormat="1" ht="15.75" x14ac:dyDescent="0.25">
      <c r="A121" s="19" t="s">
        <v>246</v>
      </c>
      <c r="B121" s="21" t="s">
        <v>238</v>
      </c>
      <c r="C121" s="20" t="str">
        <f t="shared" si="3"/>
        <v>Beakers, borosilicate glass, 100 mL, (FLINN SCIENTIFIC: GP1010)</v>
      </c>
      <c r="D121" s="21" t="s">
        <v>247</v>
      </c>
      <c r="E121" s="29" t="s">
        <v>1596</v>
      </c>
      <c r="F121" s="67"/>
      <c r="G121" s="81">
        <v>12</v>
      </c>
      <c r="H121" s="93"/>
      <c r="I121" s="90"/>
      <c r="J121" s="12"/>
    </row>
    <row r="122" spans="1:10" s="6" customFormat="1" ht="15.75" x14ac:dyDescent="0.25">
      <c r="A122" s="19" t="s">
        <v>248</v>
      </c>
      <c r="B122" s="21" t="s">
        <v>238</v>
      </c>
      <c r="C122" s="20" t="str">
        <f t="shared" si="3"/>
        <v>Beakers, borosilicate glass, 50 mL, (FLINN SCIENTIFIC: GP1005)</v>
      </c>
      <c r="D122" s="21" t="s">
        <v>249</v>
      </c>
      <c r="E122" s="29" t="s">
        <v>1597</v>
      </c>
      <c r="F122" s="67"/>
      <c r="G122" s="81">
        <v>12</v>
      </c>
      <c r="H122" s="93"/>
      <c r="I122" s="90"/>
      <c r="J122" s="12"/>
    </row>
    <row r="123" spans="1:10" s="6" customFormat="1" ht="30" x14ac:dyDescent="0.25">
      <c r="A123" s="19" t="s">
        <v>250</v>
      </c>
      <c r="B123" s="21" t="s">
        <v>238</v>
      </c>
      <c r="C123" s="22" t="str">
        <f t="shared" si="3"/>
        <v>Flasks, Erlenmeyer, borosilicate glass, 50 mL, (FLINN SCIENTIFIC: GP3021)</v>
      </c>
      <c r="D123" s="57" t="s">
        <v>251</v>
      </c>
      <c r="E123" s="58" t="s">
        <v>1598</v>
      </c>
      <c r="F123" s="66"/>
      <c r="G123" s="80">
        <v>6</v>
      </c>
      <c r="H123" s="93"/>
      <c r="I123" s="90"/>
      <c r="J123" s="12"/>
    </row>
    <row r="124" spans="1:10" s="6" customFormat="1" ht="30" x14ac:dyDescent="0.25">
      <c r="A124" s="19" t="s">
        <v>252</v>
      </c>
      <c r="B124" s="21" t="s">
        <v>238</v>
      </c>
      <c r="C124" s="22" t="str">
        <f t="shared" si="3"/>
        <v>Flasks, Erlenmeyer, borosilicate glass, 250 mL, (FLINN SCIENTIFIC: GP3045)</v>
      </c>
      <c r="D124" s="57" t="s">
        <v>253</v>
      </c>
      <c r="E124" s="58" t="s">
        <v>1599</v>
      </c>
      <c r="F124" s="66"/>
      <c r="G124" s="80">
        <v>6</v>
      </c>
      <c r="H124" s="93"/>
      <c r="I124" s="90"/>
      <c r="J124" s="12"/>
    </row>
    <row r="125" spans="1:10" s="6" customFormat="1" ht="30" x14ac:dyDescent="0.25">
      <c r="A125" s="19" t="s">
        <v>254</v>
      </c>
      <c r="B125" s="21" t="s">
        <v>238</v>
      </c>
      <c r="C125" s="22" t="str">
        <f t="shared" si="3"/>
        <v>Spirit-Filled Thermometers, total immersion, -20 to 110 C, (FLINN SCIENTIFIC: AP1451)</v>
      </c>
      <c r="D125" s="57" t="s">
        <v>255</v>
      </c>
      <c r="E125" s="58" t="s">
        <v>1600</v>
      </c>
      <c r="F125" s="66"/>
      <c r="G125" s="80">
        <v>12</v>
      </c>
      <c r="H125" s="93"/>
      <c r="I125" s="90"/>
      <c r="J125" s="12"/>
    </row>
    <row r="126" spans="1:10" s="6" customFormat="1" ht="30" x14ac:dyDescent="0.25">
      <c r="A126" s="19" t="s">
        <v>256</v>
      </c>
      <c r="B126" s="21" t="s">
        <v>238</v>
      </c>
      <c r="C126" s="22" t="str">
        <f t="shared" si="3"/>
        <v>Graduated cylinder, polymethylpentene, 10 mL, (FLINN SCIENTIFIC: AP2294)</v>
      </c>
      <c r="D126" s="57" t="s">
        <v>257</v>
      </c>
      <c r="E126" s="58" t="s">
        <v>1601</v>
      </c>
      <c r="F126" s="66"/>
      <c r="G126" s="80">
        <v>12</v>
      </c>
      <c r="H126" s="93"/>
      <c r="I126" s="90"/>
      <c r="J126" s="12"/>
    </row>
    <row r="127" spans="1:10" s="6" customFormat="1" ht="30" x14ac:dyDescent="0.25">
      <c r="A127" s="19" t="s">
        <v>258</v>
      </c>
      <c r="B127" s="21" t="s">
        <v>238</v>
      </c>
      <c r="C127" s="22" t="str">
        <f t="shared" si="3"/>
        <v>Graduatd cylinder, polymethylpentene, 25 mL, (FLINN SCIENTIFIC: AP2295)</v>
      </c>
      <c r="D127" s="57" t="s">
        <v>259</v>
      </c>
      <c r="E127" s="58" t="s">
        <v>1602</v>
      </c>
      <c r="F127" s="66"/>
      <c r="G127" s="80">
        <v>12</v>
      </c>
      <c r="H127" s="93"/>
      <c r="I127" s="90"/>
      <c r="J127" s="12"/>
    </row>
    <row r="128" spans="1:10" s="6" customFormat="1" ht="30" x14ac:dyDescent="0.25">
      <c r="A128" s="19" t="s">
        <v>260</v>
      </c>
      <c r="B128" s="21" t="s">
        <v>238</v>
      </c>
      <c r="C128" s="22" t="str">
        <f t="shared" si="3"/>
        <v>Beral Pipets, disposable, graduated, 5 ml, pkg. of 500, (FLINN SCIENTIFIC: AP1516)</v>
      </c>
      <c r="D128" s="57" t="s">
        <v>261</v>
      </c>
      <c r="E128" s="58" t="s">
        <v>1603</v>
      </c>
      <c r="F128" s="66"/>
      <c r="G128" s="80">
        <v>1</v>
      </c>
      <c r="H128" s="93"/>
      <c r="I128" s="90"/>
      <c r="J128" s="12"/>
    </row>
    <row r="129" spans="1:10" s="6" customFormat="1" ht="15.75" x14ac:dyDescent="0.25">
      <c r="A129" s="19" t="s">
        <v>262</v>
      </c>
      <c r="B129" s="21" t="s">
        <v>238</v>
      </c>
      <c r="C129" s="20" t="str">
        <f t="shared" si="3"/>
        <v>Glass disposal container, Benchtop model, (FLINN SCIENTIFIC: AP8829)</v>
      </c>
      <c r="D129" s="21" t="s">
        <v>263</v>
      </c>
      <c r="E129" s="29" t="s">
        <v>1604</v>
      </c>
      <c r="F129" s="67"/>
      <c r="G129" s="81">
        <v>1</v>
      </c>
      <c r="H129" s="93"/>
      <c r="I129" s="90"/>
      <c r="J129" s="12"/>
    </row>
    <row r="130" spans="1:10" s="6" customFormat="1" ht="15.75" x14ac:dyDescent="0.25">
      <c r="A130" s="19" t="s">
        <v>264</v>
      </c>
      <c r="B130" s="21" t="s">
        <v>238</v>
      </c>
      <c r="C130" s="20" t="str">
        <f t="shared" ref="C130:C139" si="4">CONCATENATE(D130, ", ", E130)</f>
        <v>Sharps Container, (FLINN SCIENTIFIC: AP8071)</v>
      </c>
      <c r="D130" s="21" t="s">
        <v>265</v>
      </c>
      <c r="E130" s="29" t="s">
        <v>1605</v>
      </c>
      <c r="F130" s="67"/>
      <c r="G130" s="81">
        <v>1</v>
      </c>
      <c r="H130" s="93"/>
      <c r="I130" s="90"/>
      <c r="J130" s="12"/>
    </row>
    <row r="131" spans="1:10" s="6" customFormat="1" ht="15.75" x14ac:dyDescent="0.25">
      <c r="A131" s="19" t="s">
        <v>266</v>
      </c>
      <c r="B131" s="21" t="s">
        <v>238</v>
      </c>
      <c r="C131" s="20" t="str">
        <f t="shared" si="4"/>
        <v>Hot Plate, 4 x 4, (FLINN SCIENTIFIC: AP9801)</v>
      </c>
      <c r="D131" s="21" t="s">
        <v>267</v>
      </c>
      <c r="E131" s="29" t="s">
        <v>1606</v>
      </c>
      <c r="F131" s="67"/>
      <c r="G131" s="81">
        <v>8</v>
      </c>
      <c r="H131" s="96"/>
      <c r="I131" s="90"/>
      <c r="J131" s="12"/>
    </row>
    <row r="132" spans="1:10" s="6" customFormat="1" ht="15.75" x14ac:dyDescent="0.25">
      <c r="A132" s="19" t="s">
        <v>268</v>
      </c>
      <c r="B132" s="21" t="s">
        <v>238</v>
      </c>
      <c r="C132" s="20" t="str">
        <f t="shared" si="4"/>
        <v>scalpel blade remover, (FLINN SCIENTIFIC: FB1452)</v>
      </c>
      <c r="D132" s="21" t="s">
        <v>269</v>
      </c>
      <c r="E132" s="29" t="s">
        <v>1607</v>
      </c>
      <c r="F132" s="67"/>
      <c r="G132" s="81">
        <v>2</v>
      </c>
      <c r="H132" s="93"/>
      <c r="I132" s="90"/>
      <c r="J132" s="12"/>
    </row>
    <row r="133" spans="1:10" s="6" customFormat="1" ht="15.75" x14ac:dyDescent="0.25">
      <c r="A133" s="19" t="s">
        <v>270</v>
      </c>
      <c r="B133" s="21" t="s">
        <v>238</v>
      </c>
      <c r="C133" s="20" t="str">
        <f t="shared" si="4"/>
        <v>Aluminum Dissecting Pan, 11"x7"1.5", (FLINN SCIENTIFIC: AB1035)</v>
      </c>
      <c r="D133" s="21" t="s">
        <v>271</v>
      </c>
      <c r="E133" s="29" t="s">
        <v>1608</v>
      </c>
      <c r="F133" s="67"/>
      <c r="G133" s="81">
        <v>8</v>
      </c>
      <c r="H133" s="93"/>
      <c r="I133" s="90"/>
      <c r="J133" s="12"/>
    </row>
    <row r="134" spans="1:10" s="6" customFormat="1" ht="15.75" x14ac:dyDescent="0.25">
      <c r="A134" s="19" t="s">
        <v>272</v>
      </c>
      <c r="B134" s="21" t="s">
        <v>238</v>
      </c>
      <c r="C134" s="20" t="str">
        <f t="shared" si="4"/>
        <v>Aluminum Dissecting Pan, 13.5"x9.5"x2", (FLINN SCIENTIFIC: AB1078)</v>
      </c>
      <c r="D134" s="21" t="s">
        <v>273</v>
      </c>
      <c r="E134" s="29" t="s">
        <v>1609</v>
      </c>
      <c r="F134" s="67"/>
      <c r="G134" s="81">
        <v>15</v>
      </c>
      <c r="H134" s="93"/>
      <c r="I134" s="90"/>
      <c r="J134" s="12"/>
    </row>
    <row r="135" spans="1:10" s="6" customFormat="1" ht="31.5" x14ac:dyDescent="0.25">
      <c r="A135" s="19" t="s">
        <v>274</v>
      </c>
      <c r="B135" s="21" t="s">
        <v>238</v>
      </c>
      <c r="C135" s="20" t="str">
        <f t="shared" si="4"/>
        <v xml:space="preserve">Advanced Biology Dissecting Kit, (FLINN SCIENTIFIC: AB1025)
</v>
      </c>
      <c r="D135" s="21" t="s">
        <v>275</v>
      </c>
      <c r="E135" s="29" t="s">
        <v>1610</v>
      </c>
      <c r="F135" s="67"/>
      <c r="G135" s="81">
        <v>15</v>
      </c>
      <c r="H135" s="93"/>
      <c r="I135" s="90"/>
      <c r="J135" s="12"/>
    </row>
    <row r="136" spans="1:10" s="6" customFormat="1" ht="15.75" x14ac:dyDescent="0.25">
      <c r="A136" s="19" t="s">
        <v>276</v>
      </c>
      <c r="B136" s="21" t="s">
        <v>238</v>
      </c>
      <c r="C136" s="20" t="str">
        <f t="shared" si="4"/>
        <v>Probe and Seeker, (FLINN SCIENTIFIC: AB1042)</v>
      </c>
      <c r="D136" s="21" t="s">
        <v>277</v>
      </c>
      <c r="E136" s="29" t="s">
        <v>1611</v>
      </c>
      <c r="F136" s="67"/>
      <c r="G136" s="81">
        <v>15</v>
      </c>
      <c r="H136" s="93"/>
      <c r="I136" s="90"/>
      <c r="J136" s="12"/>
    </row>
    <row r="137" spans="1:10" s="6" customFormat="1" ht="30" x14ac:dyDescent="0.25">
      <c r="A137" s="19" t="s">
        <v>278</v>
      </c>
      <c r="B137" s="21" t="s">
        <v>238</v>
      </c>
      <c r="C137" s="22" t="str">
        <f t="shared" si="4"/>
        <v>Scalpel Blades, Size 22, Handle no 4, pkg of 10 , (FLINN SCIENTIFIC: AB1057)</v>
      </c>
      <c r="D137" s="57" t="s">
        <v>279</v>
      </c>
      <c r="E137" s="58" t="s">
        <v>1612</v>
      </c>
      <c r="F137" s="66"/>
      <c r="G137" s="80">
        <v>2</v>
      </c>
      <c r="H137" s="93"/>
      <c r="I137" s="90"/>
      <c r="J137" s="12"/>
    </row>
    <row r="138" spans="1:10" s="6" customFormat="1" ht="30" x14ac:dyDescent="0.25">
      <c r="A138" s="19" t="s">
        <v>280</v>
      </c>
      <c r="B138" s="21" t="s">
        <v>238</v>
      </c>
      <c r="C138" s="22" t="str">
        <f t="shared" si="4"/>
        <v>Scalple Blades, Size 23, Handle no 4, pkg of 10, (FLINN SCIENTIFIC: AB1058)</v>
      </c>
      <c r="D138" s="57" t="s">
        <v>281</v>
      </c>
      <c r="E138" s="58" t="s">
        <v>1613</v>
      </c>
      <c r="F138" s="66"/>
      <c r="G138" s="80">
        <v>2</v>
      </c>
      <c r="H138" s="93"/>
      <c r="I138" s="90"/>
      <c r="J138" s="12"/>
    </row>
    <row r="139" spans="1:10" s="6" customFormat="1" ht="30" x14ac:dyDescent="0.25">
      <c r="A139" s="19" t="s">
        <v>282</v>
      </c>
      <c r="B139" s="21" t="s">
        <v>238</v>
      </c>
      <c r="C139" s="22" t="str">
        <f t="shared" si="4"/>
        <v>Simulated Urinalysis Laboratory Kit, Student Lab Kit, (FLINN SCIENTIFIC: FB0438)</v>
      </c>
      <c r="D139" s="57" t="s">
        <v>283</v>
      </c>
      <c r="E139" s="58" t="s">
        <v>1614</v>
      </c>
      <c r="F139" s="66"/>
      <c r="G139" s="80">
        <v>2</v>
      </c>
      <c r="H139" s="93"/>
      <c r="I139" s="90"/>
      <c r="J139" s="12"/>
    </row>
    <row r="140" spans="1:10" s="6" customFormat="1" ht="15.75" x14ac:dyDescent="0.25">
      <c r="A140" s="19" t="s">
        <v>1259</v>
      </c>
      <c r="B140" s="21" t="s">
        <v>1492</v>
      </c>
      <c r="C140" s="20" t="s">
        <v>1260</v>
      </c>
      <c r="D140" s="21"/>
      <c r="E140" s="29"/>
      <c r="F140" s="67"/>
      <c r="G140" s="81">
        <v>6</v>
      </c>
      <c r="H140" s="93"/>
      <c r="I140" s="90"/>
      <c r="J140" s="12"/>
    </row>
    <row r="141" spans="1:10" s="6" customFormat="1" ht="15.75" x14ac:dyDescent="0.25">
      <c r="A141" s="19" t="s">
        <v>1261</v>
      </c>
      <c r="B141" s="21" t="s">
        <v>1492</v>
      </c>
      <c r="C141" s="20" t="s">
        <v>1262</v>
      </c>
      <c r="D141" s="21"/>
      <c r="E141" s="29"/>
      <c r="F141" s="67"/>
      <c r="G141" s="81">
        <v>10</v>
      </c>
      <c r="H141" s="93"/>
      <c r="I141" s="90"/>
      <c r="J141" s="12"/>
    </row>
    <row r="142" spans="1:10" s="6" customFormat="1" ht="30" x14ac:dyDescent="0.25">
      <c r="A142" s="19" t="s">
        <v>1263</v>
      </c>
      <c r="B142" s="21" t="s">
        <v>1492</v>
      </c>
      <c r="C142" s="22" t="s">
        <v>2197</v>
      </c>
      <c r="D142" s="57"/>
      <c r="E142" s="58"/>
      <c r="F142" s="66"/>
      <c r="G142" s="80">
        <v>1</v>
      </c>
      <c r="H142" s="93"/>
      <c r="I142" s="90"/>
      <c r="J142" s="12"/>
    </row>
    <row r="143" spans="1:10" s="6" customFormat="1" ht="15.75" x14ac:dyDescent="0.25">
      <c r="A143" s="19" t="s">
        <v>1264</v>
      </c>
      <c r="B143" s="21" t="s">
        <v>1492</v>
      </c>
      <c r="C143" s="20" t="s">
        <v>1265</v>
      </c>
      <c r="D143" s="21"/>
      <c r="E143" s="29"/>
      <c r="F143" s="67"/>
      <c r="G143" s="81">
        <v>3</v>
      </c>
      <c r="H143" s="93"/>
      <c r="I143" s="90"/>
      <c r="J143" s="12"/>
    </row>
    <row r="144" spans="1:10" s="6" customFormat="1" ht="15.75" x14ac:dyDescent="0.25">
      <c r="A144" s="19" t="s">
        <v>1266</v>
      </c>
      <c r="B144" s="21" t="s">
        <v>1492</v>
      </c>
      <c r="C144" s="20" t="s">
        <v>2196</v>
      </c>
      <c r="D144" s="21"/>
      <c r="E144" s="29"/>
      <c r="F144" s="67"/>
      <c r="G144" s="81">
        <v>10</v>
      </c>
      <c r="H144" s="93"/>
      <c r="I144" s="90"/>
      <c r="J144" s="12"/>
    </row>
    <row r="145" spans="1:10" s="6" customFormat="1" ht="30" x14ac:dyDescent="0.25">
      <c r="A145" s="19" t="s">
        <v>1267</v>
      </c>
      <c r="B145" s="21" t="s">
        <v>1492</v>
      </c>
      <c r="C145" s="22" t="s">
        <v>2198</v>
      </c>
      <c r="D145" s="57"/>
      <c r="E145" s="58"/>
      <c r="F145" s="66"/>
      <c r="G145" s="80">
        <v>3</v>
      </c>
      <c r="H145" s="93"/>
      <c r="I145" s="90"/>
      <c r="J145" s="12"/>
    </row>
    <row r="146" spans="1:10" s="6" customFormat="1" ht="15.75" x14ac:dyDescent="0.25">
      <c r="A146" s="19" t="s">
        <v>1268</v>
      </c>
      <c r="B146" s="21" t="s">
        <v>1492</v>
      </c>
      <c r="C146" s="20" t="s">
        <v>1269</v>
      </c>
      <c r="D146" s="21"/>
      <c r="E146" s="29"/>
      <c r="F146" s="67"/>
      <c r="G146" s="81">
        <v>100</v>
      </c>
      <c r="H146" s="93"/>
      <c r="I146" s="90"/>
      <c r="J146" s="12"/>
    </row>
    <row r="147" spans="1:10" s="6" customFormat="1" ht="15.75" x14ac:dyDescent="0.25">
      <c r="A147" s="19" t="s">
        <v>1270</v>
      </c>
      <c r="B147" s="21" t="s">
        <v>1492</v>
      </c>
      <c r="C147" s="20" t="s">
        <v>1271</v>
      </c>
      <c r="D147" s="21"/>
      <c r="E147" s="29"/>
      <c r="F147" s="67"/>
      <c r="G147" s="81">
        <v>10</v>
      </c>
      <c r="H147" s="93"/>
      <c r="I147" s="90"/>
      <c r="J147" s="12"/>
    </row>
    <row r="148" spans="1:10" s="6" customFormat="1" ht="15.75" x14ac:dyDescent="0.25">
      <c r="A148" s="19" t="s">
        <v>1272</v>
      </c>
      <c r="B148" s="21" t="s">
        <v>1492</v>
      </c>
      <c r="C148" s="20" t="s">
        <v>1273</v>
      </c>
      <c r="D148" s="21"/>
      <c r="E148" s="29"/>
      <c r="F148" s="67"/>
      <c r="G148" s="81">
        <v>10</v>
      </c>
      <c r="H148" s="93"/>
      <c r="I148" s="90"/>
      <c r="J148" s="12"/>
    </row>
    <row r="149" spans="1:10" s="6" customFormat="1" ht="15.75" x14ac:dyDescent="0.25">
      <c r="A149" s="19" t="s">
        <v>1274</v>
      </c>
      <c r="B149" s="21" t="s">
        <v>1492</v>
      </c>
      <c r="C149" s="20" t="s">
        <v>1275</v>
      </c>
      <c r="D149" s="21"/>
      <c r="E149" s="29"/>
      <c r="F149" s="67"/>
      <c r="G149" s="81">
        <v>5</v>
      </c>
      <c r="H149" s="93"/>
      <c r="I149" s="90"/>
      <c r="J149" s="12"/>
    </row>
    <row r="150" spans="1:10" s="6" customFormat="1" ht="15.75" x14ac:dyDescent="0.25">
      <c r="A150" s="19" t="s">
        <v>1276</v>
      </c>
      <c r="B150" s="21" t="s">
        <v>1492</v>
      </c>
      <c r="C150" s="20" t="s">
        <v>1277</v>
      </c>
      <c r="D150" s="21"/>
      <c r="E150" s="29"/>
      <c r="F150" s="67"/>
      <c r="G150" s="81">
        <v>10</v>
      </c>
      <c r="H150" s="93"/>
      <c r="I150" s="90"/>
      <c r="J150" s="12"/>
    </row>
    <row r="151" spans="1:10" s="6" customFormat="1" ht="15.75" x14ac:dyDescent="0.25">
      <c r="A151" s="19" t="s">
        <v>1278</v>
      </c>
      <c r="B151" s="21" t="s">
        <v>1492</v>
      </c>
      <c r="C151" s="20" t="s">
        <v>1279</v>
      </c>
      <c r="D151" s="21"/>
      <c r="E151" s="29"/>
      <c r="F151" s="67"/>
      <c r="G151" s="81">
        <v>10</v>
      </c>
      <c r="H151" s="93"/>
      <c r="I151" s="90"/>
      <c r="J151" s="12"/>
    </row>
    <row r="152" spans="1:10" s="6" customFormat="1" ht="30" x14ac:dyDescent="0.25">
      <c r="A152" s="19" t="s">
        <v>1280</v>
      </c>
      <c r="B152" s="21" t="s">
        <v>1492</v>
      </c>
      <c r="C152" s="22" t="s">
        <v>2199</v>
      </c>
      <c r="D152" s="57"/>
      <c r="E152" s="58"/>
      <c r="F152" s="66"/>
      <c r="G152" s="80">
        <v>4</v>
      </c>
      <c r="H152" s="93"/>
      <c r="I152" s="90"/>
      <c r="J152" s="12"/>
    </row>
    <row r="153" spans="1:10" s="6" customFormat="1" ht="30" x14ac:dyDescent="0.25">
      <c r="A153" s="19" t="s">
        <v>1281</v>
      </c>
      <c r="B153" s="21" t="s">
        <v>1492</v>
      </c>
      <c r="C153" s="22" t="s">
        <v>2200</v>
      </c>
      <c r="D153" s="57"/>
      <c r="E153" s="58"/>
      <c r="F153" s="66"/>
      <c r="G153" s="80">
        <v>4</v>
      </c>
      <c r="H153" s="93"/>
      <c r="I153" s="90"/>
      <c r="J153" s="12"/>
    </row>
    <row r="154" spans="1:10" s="6" customFormat="1" ht="30" x14ac:dyDescent="0.25">
      <c r="A154" s="19" t="s">
        <v>1282</v>
      </c>
      <c r="B154" s="21" t="s">
        <v>1492</v>
      </c>
      <c r="C154" s="22" t="s">
        <v>2201</v>
      </c>
      <c r="D154" s="57"/>
      <c r="E154" s="58"/>
      <c r="F154" s="66"/>
      <c r="G154" s="80">
        <v>1</v>
      </c>
      <c r="H154" s="93"/>
      <c r="I154" s="90"/>
      <c r="J154" s="12"/>
    </row>
    <row r="155" spans="1:10" s="6" customFormat="1" ht="30" x14ac:dyDescent="0.25">
      <c r="A155" s="19" t="s">
        <v>1283</v>
      </c>
      <c r="B155" s="21" t="s">
        <v>1492</v>
      </c>
      <c r="C155" s="22" t="s">
        <v>2202</v>
      </c>
      <c r="D155" s="57"/>
      <c r="E155" s="58"/>
      <c r="F155" s="66"/>
      <c r="G155" s="80">
        <v>5</v>
      </c>
      <c r="H155" s="93"/>
      <c r="I155" s="90"/>
      <c r="J155" s="12"/>
    </row>
    <row r="156" spans="1:10" s="6" customFormat="1" ht="30" x14ac:dyDescent="0.25">
      <c r="A156" s="19" t="s">
        <v>1284</v>
      </c>
      <c r="B156" s="21" t="s">
        <v>1492</v>
      </c>
      <c r="C156" s="22" t="s">
        <v>2203</v>
      </c>
      <c r="D156" s="57"/>
      <c r="E156" s="58"/>
      <c r="F156" s="66"/>
      <c r="G156" s="80">
        <v>1</v>
      </c>
      <c r="H156" s="93"/>
      <c r="I156" s="90"/>
      <c r="J156" s="12"/>
    </row>
    <row r="157" spans="1:10" s="6" customFormat="1" ht="30" x14ac:dyDescent="0.25">
      <c r="A157" s="19" t="s">
        <v>1285</v>
      </c>
      <c r="B157" s="21" t="s">
        <v>1492</v>
      </c>
      <c r="C157" s="22" t="s">
        <v>2204</v>
      </c>
      <c r="D157" s="57"/>
      <c r="E157" s="58"/>
      <c r="F157" s="66"/>
      <c r="G157" s="80">
        <v>1</v>
      </c>
      <c r="H157" s="93"/>
      <c r="I157" s="90"/>
      <c r="J157" s="12"/>
    </row>
    <row r="158" spans="1:10" s="6" customFormat="1" ht="15.75" x14ac:dyDescent="0.25">
      <c r="A158" s="19" t="s">
        <v>1286</v>
      </c>
      <c r="B158" s="21" t="s">
        <v>1492</v>
      </c>
      <c r="C158" s="22" t="s">
        <v>1287</v>
      </c>
      <c r="D158" s="57"/>
      <c r="E158" s="58"/>
      <c r="F158" s="66"/>
      <c r="G158" s="80">
        <v>10</v>
      </c>
      <c r="H158" s="93"/>
      <c r="I158" s="90"/>
      <c r="J158" s="12"/>
    </row>
    <row r="159" spans="1:10" s="6" customFormat="1" ht="30" x14ac:dyDescent="0.25">
      <c r="A159" s="19" t="s">
        <v>1288</v>
      </c>
      <c r="B159" s="21" t="s">
        <v>1492</v>
      </c>
      <c r="C159" s="22" t="s">
        <v>2205</v>
      </c>
      <c r="D159" s="57"/>
      <c r="E159" s="58"/>
      <c r="F159" s="66"/>
      <c r="G159" s="80">
        <v>10</v>
      </c>
      <c r="H159" s="93"/>
      <c r="I159" s="90"/>
      <c r="J159" s="12"/>
    </row>
    <row r="160" spans="1:10" s="6" customFormat="1" ht="15.75" x14ac:dyDescent="0.25">
      <c r="A160" s="19" t="s">
        <v>1289</v>
      </c>
      <c r="B160" s="21" t="s">
        <v>1492</v>
      </c>
      <c r="C160" s="22" t="s">
        <v>1290</v>
      </c>
      <c r="D160" s="57"/>
      <c r="E160" s="58"/>
      <c r="F160" s="66"/>
      <c r="G160" s="80">
        <v>1</v>
      </c>
      <c r="H160" s="93"/>
      <c r="I160" s="90"/>
      <c r="J160" s="12"/>
    </row>
    <row r="161" spans="1:10" s="6" customFormat="1" ht="30.75" x14ac:dyDescent="0.25">
      <c r="A161" s="19" t="s">
        <v>1291</v>
      </c>
      <c r="B161" s="21" t="s">
        <v>1492</v>
      </c>
      <c r="C161" s="20" t="s">
        <v>2206</v>
      </c>
      <c r="D161" s="21"/>
      <c r="E161" s="29"/>
      <c r="F161" s="67"/>
      <c r="G161" s="81">
        <v>2</v>
      </c>
      <c r="H161" s="93"/>
      <c r="I161" s="90"/>
      <c r="J161" s="12"/>
    </row>
    <row r="162" spans="1:10" s="6" customFormat="1" ht="30" x14ac:dyDescent="0.25">
      <c r="A162" s="19" t="s">
        <v>1292</v>
      </c>
      <c r="B162" s="21" t="s">
        <v>1492</v>
      </c>
      <c r="C162" s="22" t="s">
        <v>1293</v>
      </c>
      <c r="D162" s="57"/>
      <c r="E162" s="58"/>
      <c r="F162" s="66"/>
      <c r="G162" s="80">
        <v>2</v>
      </c>
      <c r="H162" s="93"/>
      <c r="I162" s="90"/>
      <c r="J162" s="12"/>
    </row>
    <row r="163" spans="1:10" s="6" customFormat="1" ht="15.75" x14ac:dyDescent="0.25">
      <c r="A163" s="19" t="s">
        <v>1294</v>
      </c>
      <c r="B163" s="21" t="s">
        <v>1492</v>
      </c>
      <c r="C163" s="20" t="s">
        <v>1295</v>
      </c>
      <c r="D163" s="21"/>
      <c r="E163" s="29"/>
      <c r="F163" s="67"/>
      <c r="G163" s="81">
        <v>10</v>
      </c>
      <c r="H163" s="93"/>
      <c r="I163" s="90"/>
      <c r="J163" s="12"/>
    </row>
    <row r="164" spans="1:10" s="6" customFormat="1" ht="30" x14ac:dyDescent="0.25">
      <c r="A164" s="19" t="s">
        <v>1296</v>
      </c>
      <c r="B164" s="21" t="s">
        <v>1492</v>
      </c>
      <c r="C164" s="22" t="s">
        <v>1297</v>
      </c>
      <c r="D164" s="57"/>
      <c r="E164" s="58"/>
      <c r="F164" s="66"/>
      <c r="G164" s="80">
        <v>1</v>
      </c>
      <c r="H164" s="93"/>
      <c r="I164" s="90"/>
      <c r="J164" s="12"/>
    </row>
    <row r="165" spans="1:10" s="6" customFormat="1" ht="30" x14ac:dyDescent="0.25">
      <c r="A165" s="19" t="s">
        <v>1298</v>
      </c>
      <c r="B165" s="21" t="s">
        <v>1492</v>
      </c>
      <c r="C165" s="22" t="s">
        <v>1299</v>
      </c>
      <c r="D165" s="57"/>
      <c r="E165" s="58"/>
      <c r="F165" s="66"/>
      <c r="G165" s="80">
        <v>1</v>
      </c>
      <c r="H165" s="93"/>
      <c r="I165" s="90"/>
      <c r="J165" s="12"/>
    </row>
    <row r="166" spans="1:10" s="6" customFormat="1" ht="30" x14ac:dyDescent="0.25">
      <c r="A166" s="19" t="s">
        <v>1300</v>
      </c>
      <c r="B166" s="21" t="s">
        <v>1492</v>
      </c>
      <c r="C166" s="22" t="s">
        <v>2207</v>
      </c>
      <c r="D166" s="57"/>
      <c r="E166" s="58"/>
      <c r="F166" s="66"/>
      <c r="G166" s="80">
        <v>10</v>
      </c>
      <c r="H166" s="93"/>
      <c r="I166" s="90"/>
      <c r="J166" s="12"/>
    </row>
    <row r="167" spans="1:10" s="6" customFormat="1" ht="30" x14ac:dyDescent="0.25">
      <c r="A167" s="19" t="s">
        <v>1301</v>
      </c>
      <c r="B167" s="21" t="s">
        <v>1492</v>
      </c>
      <c r="C167" s="22" t="s">
        <v>2208</v>
      </c>
      <c r="D167" s="57"/>
      <c r="E167" s="58"/>
      <c r="F167" s="66"/>
      <c r="G167" s="80">
        <v>10</v>
      </c>
      <c r="H167" s="93"/>
      <c r="I167" s="90"/>
      <c r="J167" s="12"/>
    </row>
    <row r="168" spans="1:10" s="6" customFormat="1" ht="30" x14ac:dyDescent="0.25">
      <c r="A168" s="19" t="s">
        <v>1302</v>
      </c>
      <c r="B168" s="21" t="s">
        <v>1492</v>
      </c>
      <c r="C168" s="22" t="s">
        <v>2209</v>
      </c>
      <c r="D168" s="57"/>
      <c r="E168" s="58"/>
      <c r="F168" s="66"/>
      <c r="G168" s="80">
        <v>1</v>
      </c>
      <c r="H168" s="93"/>
      <c r="I168" s="90"/>
      <c r="J168" s="12"/>
    </row>
    <row r="169" spans="1:10" s="6" customFormat="1" ht="30" x14ac:dyDescent="0.25">
      <c r="A169" s="19" t="s">
        <v>1303</v>
      </c>
      <c r="B169" s="21" t="s">
        <v>1492</v>
      </c>
      <c r="C169" s="22" t="s">
        <v>2210</v>
      </c>
      <c r="D169" s="57"/>
      <c r="E169" s="58"/>
      <c r="F169" s="66"/>
      <c r="G169" s="80">
        <v>3</v>
      </c>
      <c r="H169" s="93"/>
      <c r="I169" s="90"/>
      <c r="J169" s="12"/>
    </row>
    <row r="170" spans="1:10" s="6" customFormat="1" ht="30" x14ac:dyDescent="0.25">
      <c r="A170" s="19" t="s">
        <v>1304</v>
      </c>
      <c r="B170" s="21" t="s">
        <v>1492</v>
      </c>
      <c r="C170" s="22" t="s">
        <v>2211</v>
      </c>
      <c r="D170" s="57"/>
      <c r="E170" s="58"/>
      <c r="F170" s="66"/>
      <c r="G170" s="80">
        <v>2</v>
      </c>
      <c r="H170" s="93"/>
      <c r="I170" s="90"/>
      <c r="J170" s="12"/>
    </row>
    <row r="171" spans="1:10" s="6" customFormat="1" ht="30" x14ac:dyDescent="0.25">
      <c r="A171" s="19" t="s">
        <v>1305</v>
      </c>
      <c r="B171" s="21" t="s">
        <v>1492</v>
      </c>
      <c r="C171" s="22" t="s">
        <v>2212</v>
      </c>
      <c r="D171" s="57"/>
      <c r="E171" s="58"/>
      <c r="F171" s="66"/>
      <c r="G171" s="80">
        <v>1</v>
      </c>
      <c r="H171" s="93"/>
      <c r="I171" s="90"/>
      <c r="J171" s="12"/>
    </row>
    <row r="172" spans="1:10" s="6" customFormat="1" ht="30" x14ac:dyDescent="0.25">
      <c r="A172" s="19" t="s">
        <v>1306</v>
      </c>
      <c r="B172" s="21" t="s">
        <v>1492</v>
      </c>
      <c r="C172" s="22" t="s">
        <v>2213</v>
      </c>
      <c r="D172" s="57"/>
      <c r="E172" s="58"/>
      <c r="F172" s="66"/>
      <c r="G172" s="80">
        <v>3</v>
      </c>
      <c r="H172" s="93"/>
      <c r="I172" s="90"/>
      <c r="J172" s="12"/>
    </row>
    <row r="173" spans="1:10" s="6" customFormat="1" ht="30" x14ac:dyDescent="0.25">
      <c r="A173" s="19" t="s">
        <v>1307</v>
      </c>
      <c r="B173" s="21" t="s">
        <v>1492</v>
      </c>
      <c r="C173" s="22" t="s">
        <v>2214</v>
      </c>
      <c r="D173" s="57"/>
      <c r="E173" s="58"/>
      <c r="F173" s="66"/>
      <c r="G173" s="80">
        <v>1</v>
      </c>
      <c r="H173" s="93"/>
      <c r="I173" s="90"/>
      <c r="J173" s="12"/>
    </row>
    <row r="174" spans="1:10" s="6" customFormat="1" ht="30" x14ac:dyDescent="0.25">
      <c r="A174" s="19" t="s">
        <v>1308</v>
      </c>
      <c r="B174" s="21" t="s">
        <v>1492</v>
      </c>
      <c r="C174" s="22" t="s">
        <v>2215</v>
      </c>
      <c r="D174" s="57"/>
      <c r="E174" s="58"/>
      <c r="F174" s="66"/>
      <c r="G174" s="80">
        <v>10</v>
      </c>
      <c r="H174" s="93"/>
      <c r="I174" s="90"/>
      <c r="J174" s="12"/>
    </row>
    <row r="175" spans="1:10" s="6" customFormat="1" ht="30" x14ac:dyDescent="0.25">
      <c r="A175" s="19" t="s">
        <v>1309</v>
      </c>
      <c r="B175" s="21" t="s">
        <v>1492</v>
      </c>
      <c r="C175" s="22" t="s">
        <v>2216</v>
      </c>
      <c r="D175" s="57"/>
      <c r="E175" s="58"/>
      <c r="F175" s="66"/>
      <c r="G175" s="80">
        <v>15</v>
      </c>
      <c r="H175" s="93"/>
      <c r="I175" s="90"/>
      <c r="J175" s="12"/>
    </row>
    <row r="176" spans="1:10" s="6" customFormat="1" ht="15.75" x14ac:dyDescent="0.25">
      <c r="A176" s="19" t="s">
        <v>1310</v>
      </c>
      <c r="B176" s="21" t="s">
        <v>1492</v>
      </c>
      <c r="C176" s="22" t="s">
        <v>1311</v>
      </c>
      <c r="D176" s="57"/>
      <c r="E176" s="58"/>
      <c r="F176" s="66"/>
      <c r="G176" s="80">
        <v>2</v>
      </c>
      <c r="H176" s="93"/>
      <c r="I176" s="90"/>
      <c r="J176" s="12"/>
    </row>
    <row r="177" spans="1:10" s="6" customFormat="1" ht="30.75" x14ac:dyDescent="0.25">
      <c r="A177" s="19" t="s">
        <v>1312</v>
      </c>
      <c r="B177" s="21" t="s">
        <v>1492</v>
      </c>
      <c r="C177" s="20" t="s">
        <v>2217</v>
      </c>
      <c r="D177" s="21"/>
      <c r="E177" s="29"/>
      <c r="F177" s="67"/>
      <c r="G177" s="81">
        <v>1</v>
      </c>
      <c r="H177" s="93"/>
      <c r="I177" s="90"/>
      <c r="J177" s="12"/>
    </row>
    <row r="178" spans="1:10" s="6" customFormat="1" ht="30" x14ac:dyDescent="0.25">
      <c r="A178" s="19" t="s">
        <v>1313</v>
      </c>
      <c r="B178" s="21" t="s">
        <v>1492</v>
      </c>
      <c r="C178" s="22" t="s">
        <v>2218</v>
      </c>
      <c r="D178" s="57"/>
      <c r="E178" s="58"/>
      <c r="F178" s="66"/>
      <c r="G178" s="80">
        <v>4</v>
      </c>
      <c r="H178" s="93"/>
      <c r="I178" s="90"/>
      <c r="J178" s="12"/>
    </row>
    <row r="179" spans="1:10" s="6" customFormat="1" ht="15.75" x14ac:dyDescent="0.25">
      <c r="A179" s="19" t="s">
        <v>1314</v>
      </c>
      <c r="B179" s="21" t="s">
        <v>1492</v>
      </c>
      <c r="C179" s="20" t="s">
        <v>1489</v>
      </c>
      <c r="D179" s="21"/>
      <c r="E179" s="29"/>
      <c r="F179" s="67"/>
      <c r="G179" s="81">
        <v>1</v>
      </c>
      <c r="H179" s="93"/>
      <c r="I179" s="90"/>
      <c r="J179" s="12"/>
    </row>
    <row r="180" spans="1:10" s="6" customFormat="1" ht="15.75" x14ac:dyDescent="0.25">
      <c r="A180" s="19" t="s">
        <v>1315</v>
      </c>
      <c r="B180" s="21" t="s">
        <v>1492</v>
      </c>
      <c r="C180" s="20" t="s">
        <v>1488</v>
      </c>
      <c r="D180" s="21"/>
      <c r="E180" s="29"/>
      <c r="F180" s="67"/>
      <c r="G180" s="81">
        <v>1</v>
      </c>
      <c r="H180" s="93"/>
      <c r="I180" s="90"/>
      <c r="J180" s="12"/>
    </row>
    <row r="181" spans="1:10" s="6" customFormat="1" ht="15.75" x14ac:dyDescent="0.25">
      <c r="A181" s="19" t="s">
        <v>1316</v>
      </c>
      <c r="B181" s="21" t="s">
        <v>1492</v>
      </c>
      <c r="C181" s="20" t="s">
        <v>1487</v>
      </c>
      <c r="D181" s="21"/>
      <c r="E181" s="29"/>
      <c r="F181" s="67"/>
      <c r="G181" s="81">
        <v>1</v>
      </c>
      <c r="H181" s="93"/>
      <c r="I181" s="90"/>
      <c r="J181" s="12"/>
    </row>
    <row r="182" spans="1:10" s="6" customFormat="1" ht="15.75" x14ac:dyDescent="0.25">
      <c r="A182" s="19" t="s">
        <v>1317</v>
      </c>
      <c r="B182" s="21" t="s">
        <v>1492</v>
      </c>
      <c r="C182" s="20" t="s">
        <v>1486</v>
      </c>
      <c r="D182" s="21"/>
      <c r="E182" s="29"/>
      <c r="F182" s="67"/>
      <c r="G182" s="81">
        <v>1</v>
      </c>
      <c r="H182" s="93"/>
      <c r="I182" s="90"/>
      <c r="J182" s="12"/>
    </row>
    <row r="183" spans="1:10" s="6" customFormat="1" ht="15.75" x14ac:dyDescent="0.25">
      <c r="A183" s="19" t="s">
        <v>1318</v>
      </c>
      <c r="B183" s="21" t="s">
        <v>1492</v>
      </c>
      <c r="C183" s="20" t="s">
        <v>1485</v>
      </c>
      <c r="D183" s="21"/>
      <c r="E183" s="29"/>
      <c r="F183" s="67"/>
      <c r="G183" s="81">
        <v>1</v>
      </c>
      <c r="H183" s="93"/>
      <c r="I183" s="90"/>
      <c r="J183" s="12"/>
    </row>
    <row r="184" spans="1:10" s="6" customFormat="1" ht="30" x14ac:dyDescent="0.25">
      <c r="A184" s="19" t="s">
        <v>1319</v>
      </c>
      <c r="B184" s="21" t="s">
        <v>1492</v>
      </c>
      <c r="C184" s="22" t="s">
        <v>1484</v>
      </c>
      <c r="D184" s="57"/>
      <c r="E184" s="58"/>
      <c r="F184" s="66"/>
      <c r="G184" s="80">
        <v>0</v>
      </c>
      <c r="H184" s="93"/>
      <c r="I184" s="90"/>
      <c r="J184" s="12"/>
    </row>
    <row r="185" spans="1:10" s="6" customFormat="1" ht="30" x14ac:dyDescent="0.25">
      <c r="A185" s="19" t="s">
        <v>1320</v>
      </c>
      <c r="B185" s="21" t="s">
        <v>1492</v>
      </c>
      <c r="C185" s="22" t="s">
        <v>2219</v>
      </c>
      <c r="D185" s="57"/>
      <c r="E185" s="58"/>
      <c r="F185" s="66"/>
      <c r="G185" s="80">
        <v>0</v>
      </c>
      <c r="H185" s="93"/>
      <c r="I185" s="90"/>
      <c r="J185" s="12"/>
    </row>
    <row r="186" spans="1:10" s="6" customFormat="1" ht="30" x14ac:dyDescent="0.25">
      <c r="A186" s="19" t="s">
        <v>1321</v>
      </c>
      <c r="B186" s="21" t="s">
        <v>1492</v>
      </c>
      <c r="C186" s="22" t="s">
        <v>1483</v>
      </c>
      <c r="D186" s="57"/>
      <c r="E186" s="58"/>
      <c r="F186" s="66"/>
      <c r="G186" s="80">
        <v>12</v>
      </c>
      <c r="H186" s="93"/>
      <c r="I186" s="90"/>
      <c r="J186" s="12"/>
    </row>
    <row r="187" spans="1:10" s="6" customFormat="1" ht="30" x14ac:dyDescent="0.25">
      <c r="A187" s="19" t="s">
        <v>1322</v>
      </c>
      <c r="B187" s="21" t="s">
        <v>1492</v>
      </c>
      <c r="C187" s="22" t="s">
        <v>1482</v>
      </c>
      <c r="D187" s="57"/>
      <c r="E187" s="58"/>
      <c r="F187" s="66"/>
      <c r="G187" s="80">
        <v>12</v>
      </c>
      <c r="H187" s="93"/>
      <c r="I187" s="90"/>
      <c r="J187" s="12"/>
    </row>
    <row r="188" spans="1:10" s="6" customFormat="1" ht="30" x14ac:dyDescent="0.25">
      <c r="A188" s="19" t="s">
        <v>1323</v>
      </c>
      <c r="B188" s="21" t="s">
        <v>1492</v>
      </c>
      <c r="C188" s="22" t="s">
        <v>1481</v>
      </c>
      <c r="D188" s="57"/>
      <c r="E188" s="58"/>
      <c r="F188" s="66"/>
      <c r="G188" s="80">
        <v>12</v>
      </c>
      <c r="H188" s="93"/>
      <c r="I188" s="90"/>
      <c r="J188" s="12"/>
    </row>
    <row r="189" spans="1:10" s="6" customFormat="1" ht="30" x14ac:dyDescent="0.25">
      <c r="A189" s="19" t="s">
        <v>1324</v>
      </c>
      <c r="B189" s="21" t="s">
        <v>1492</v>
      </c>
      <c r="C189" s="22" t="s">
        <v>1480</v>
      </c>
      <c r="D189" s="57"/>
      <c r="E189" s="58"/>
      <c r="F189" s="66"/>
      <c r="G189" s="80">
        <v>12</v>
      </c>
      <c r="H189" s="93"/>
      <c r="I189" s="90"/>
      <c r="J189" s="12"/>
    </row>
    <row r="190" spans="1:10" s="6" customFormat="1" ht="30" x14ac:dyDescent="0.25">
      <c r="A190" s="19" t="s">
        <v>1325</v>
      </c>
      <c r="B190" s="21" t="s">
        <v>1492</v>
      </c>
      <c r="C190" s="22" t="s">
        <v>1479</v>
      </c>
      <c r="D190" s="57"/>
      <c r="E190" s="58"/>
      <c r="F190" s="66"/>
      <c r="G190" s="80">
        <v>12</v>
      </c>
      <c r="H190" s="93"/>
      <c r="I190" s="90"/>
      <c r="J190" s="12"/>
    </row>
    <row r="191" spans="1:10" s="6" customFormat="1" ht="15.75" x14ac:dyDescent="0.25">
      <c r="A191" s="19" t="s">
        <v>1326</v>
      </c>
      <c r="B191" s="21" t="s">
        <v>1492</v>
      </c>
      <c r="C191" s="22" t="s">
        <v>1478</v>
      </c>
      <c r="D191" s="57"/>
      <c r="E191" s="58"/>
      <c r="F191" s="66"/>
      <c r="G191" s="80">
        <v>12</v>
      </c>
      <c r="H191" s="93"/>
      <c r="I191" s="90"/>
      <c r="J191" s="12"/>
    </row>
    <row r="192" spans="1:10" s="6" customFormat="1" ht="30" x14ac:dyDescent="0.25">
      <c r="A192" s="19" t="s">
        <v>1327</v>
      </c>
      <c r="B192" s="21" t="s">
        <v>1492</v>
      </c>
      <c r="C192" s="22" t="s">
        <v>2220</v>
      </c>
      <c r="D192" s="57"/>
      <c r="E192" s="58"/>
      <c r="F192" s="66"/>
      <c r="G192" s="80">
        <v>12</v>
      </c>
      <c r="H192" s="93"/>
      <c r="I192" s="90"/>
      <c r="J192" s="12"/>
    </row>
    <row r="193" spans="1:10" s="6" customFormat="1" ht="30" x14ac:dyDescent="0.25">
      <c r="A193" s="19" t="s">
        <v>1328</v>
      </c>
      <c r="B193" s="21" t="s">
        <v>1492</v>
      </c>
      <c r="C193" s="22" t="s">
        <v>2221</v>
      </c>
      <c r="D193" s="57"/>
      <c r="E193" s="58"/>
      <c r="F193" s="66"/>
      <c r="G193" s="80">
        <v>12</v>
      </c>
      <c r="H193" s="93"/>
      <c r="I193" s="90"/>
      <c r="J193" s="12"/>
    </row>
    <row r="194" spans="1:10" s="6" customFormat="1" ht="15.75" x14ac:dyDescent="0.25">
      <c r="A194" s="19" t="s">
        <v>1329</v>
      </c>
      <c r="B194" s="21" t="s">
        <v>1492</v>
      </c>
      <c r="C194" s="22" t="s">
        <v>1477</v>
      </c>
      <c r="D194" s="57"/>
      <c r="E194" s="58"/>
      <c r="F194" s="66"/>
      <c r="G194" s="80">
        <v>12</v>
      </c>
      <c r="H194" s="93"/>
      <c r="I194" s="90"/>
      <c r="J194" s="12"/>
    </row>
    <row r="195" spans="1:10" s="6" customFormat="1" ht="30.75" x14ac:dyDescent="0.25">
      <c r="A195" s="19" t="s">
        <v>1330</v>
      </c>
      <c r="B195" s="21" t="s">
        <v>1492</v>
      </c>
      <c r="C195" s="20" t="s">
        <v>2222</v>
      </c>
      <c r="D195" s="21"/>
      <c r="E195" s="29"/>
      <c r="F195" s="67"/>
      <c r="G195" s="81">
        <v>12</v>
      </c>
      <c r="H195" s="93"/>
      <c r="I195" s="90"/>
      <c r="J195" s="12"/>
    </row>
    <row r="196" spans="1:10" s="6" customFormat="1" ht="15.75" x14ac:dyDescent="0.25">
      <c r="A196" s="19" t="s">
        <v>1331</v>
      </c>
      <c r="B196" s="21" t="s">
        <v>1492</v>
      </c>
      <c r="C196" s="20" t="s">
        <v>1476</v>
      </c>
      <c r="D196" s="21"/>
      <c r="E196" s="29"/>
      <c r="F196" s="67"/>
      <c r="G196" s="81">
        <v>12</v>
      </c>
      <c r="H196" s="93"/>
      <c r="I196" s="90"/>
      <c r="J196" s="12"/>
    </row>
    <row r="197" spans="1:10" s="6" customFormat="1" ht="30.75" x14ac:dyDescent="0.25">
      <c r="A197" s="19" t="s">
        <v>1332</v>
      </c>
      <c r="B197" s="21" t="s">
        <v>1492</v>
      </c>
      <c r="C197" s="20" t="s">
        <v>2223</v>
      </c>
      <c r="D197" s="21"/>
      <c r="E197" s="29"/>
      <c r="F197" s="67"/>
      <c r="G197" s="81">
        <v>12</v>
      </c>
      <c r="H197" s="93"/>
      <c r="I197" s="90"/>
      <c r="J197" s="12"/>
    </row>
    <row r="198" spans="1:10" s="6" customFormat="1" ht="15.75" x14ac:dyDescent="0.25">
      <c r="A198" s="19" t="s">
        <v>1333</v>
      </c>
      <c r="B198" s="21" t="s">
        <v>1492</v>
      </c>
      <c r="C198" s="20" t="s">
        <v>1475</v>
      </c>
      <c r="D198" s="21"/>
      <c r="E198" s="29"/>
      <c r="F198" s="67"/>
      <c r="G198" s="81">
        <v>12</v>
      </c>
      <c r="H198" s="93"/>
      <c r="I198" s="90"/>
      <c r="J198" s="12"/>
    </row>
    <row r="199" spans="1:10" s="6" customFormat="1" ht="15.75" x14ac:dyDescent="0.25">
      <c r="A199" s="19" t="s">
        <v>1334</v>
      </c>
      <c r="B199" s="21" t="s">
        <v>1492</v>
      </c>
      <c r="C199" s="20" t="s">
        <v>1474</v>
      </c>
      <c r="D199" s="21"/>
      <c r="E199" s="29"/>
      <c r="F199" s="67"/>
      <c r="G199" s="81">
        <v>12</v>
      </c>
      <c r="H199" s="93"/>
      <c r="I199" s="90"/>
      <c r="J199" s="12"/>
    </row>
    <row r="200" spans="1:10" s="6" customFormat="1" ht="30" x14ac:dyDescent="0.25">
      <c r="A200" s="19" t="s">
        <v>1335</v>
      </c>
      <c r="B200" s="21" t="s">
        <v>1492</v>
      </c>
      <c r="C200" s="22" t="s">
        <v>1473</v>
      </c>
      <c r="D200" s="57"/>
      <c r="E200" s="58"/>
      <c r="F200" s="66"/>
      <c r="G200" s="80">
        <v>12</v>
      </c>
      <c r="H200" s="93"/>
      <c r="I200" s="90"/>
      <c r="J200" s="12"/>
    </row>
    <row r="201" spans="1:10" s="6" customFormat="1" ht="15.75" x14ac:dyDescent="0.25">
      <c r="A201" s="19" t="s">
        <v>1336</v>
      </c>
      <c r="B201" s="21" t="s">
        <v>1492</v>
      </c>
      <c r="C201" s="22" t="s">
        <v>1472</v>
      </c>
      <c r="D201" s="57"/>
      <c r="E201" s="58"/>
      <c r="F201" s="66"/>
      <c r="G201" s="80">
        <v>12</v>
      </c>
      <c r="H201" s="93"/>
      <c r="I201" s="90"/>
      <c r="J201" s="12"/>
    </row>
    <row r="202" spans="1:10" s="6" customFormat="1" ht="15.75" x14ac:dyDescent="0.25">
      <c r="A202" s="19" t="s">
        <v>1337</v>
      </c>
      <c r="B202" s="21" t="s">
        <v>1492</v>
      </c>
      <c r="C202" s="22" t="s">
        <v>1471</v>
      </c>
      <c r="D202" s="57"/>
      <c r="E202" s="58"/>
      <c r="F202" s="66"/>
      <c r="G202" s="80">
        <v>3</v>
      </c>
      <c r="H202" s="93"/>
      <c r="I202" s="90"/>
      <c r="J202" s="12"/>
    </row>
    <row r="203" spans="1:10" s="6" customFormat="1" ht="30" x14ac:dyDescent="0.25">
      <c r="A203" s="19" t="s">
        <v>1338</v>
      </c>
      <c r="B203" s="21" t="s">
        <v>1492</v>
      </c>
      <c r="C203" s="22" t="s">
        <v>2224</v>
      </c>
      <c r="D203" s="57"/>
      <c r="E203" s="58"/>
      <c r="F203" s="66"/>
      <c r="G203" s="80">
        <v>12</v>
      </c>
      <c r="H203" s="93"/>
      <c r="I203" s="90"/>
      <c r="J203" s="12"/>
    </row>
    <row r="204" spans="1:10" s="6" customFormat="1" ht="30" x14ac:dyDescent="0.25">
      <c r="A204" s="19" t="s">
        <v>1339</v>
      </c>
      <c r="B204" s="21" t="s">
        <v>1492</v>
      </c>
      <c r="C204" s="22" t="s">
        <v>2225</v>
      </c>
      <c r="D204" s="57"/>
      <c r="E204" s="58"/>
      <c r="F204" s="66"/>
      <c r="G204" s="80">
        <v>12</v>
      </c>
      <c r="H204" s="93"/>
      <c r="I204" s="90"/>
      <c r="J204" s="12"/>
    </row>
    <row r="205" spans="1:10" s="6" customFormat="1" ht="15.75" x14ac:dyDescent="0.25">
      <c r="A205" s="19" t="s">
        <v>1340</v>
      </c>
      <c r="B205" s="21" t="s">
        <v>1492</v>
      </c>
      <c r="C205" s="22" t="s">
        <v>1470</v>
      </c>
      <c r="D205" s="57"/>
      <c r="E205" s="58"/>
      <c r="F205" s="66"/>
      <c r="G205" s="80">
        <v>12</v>
      </c>
      <c r="H205" s="93"/>
      <c r="I205" s="90"/>
      <c r="J205" s="12"/>
    </row>
    <row r="206" spans="1:10" s="6" customFormat="1" ht="30.75" x14ac:dyDescent="0.25">
      <c r="A206" s="19" t="s">
        <v>1341</v>
      </c>
      <c r="B206" s="21" t="s">
        <v>1492</v>
      </c>
      <c r="C206" s="20" t="s">
        <v>2226</v>
      </c>
      <c r="D206" s="21"/>
      <c r="E206" s="29"/>
      <c r="F206" s="67"/>
      <c r="G206" s="81">
        <v>12</v>
      </c>
      <c r="H206" s="93"/>
      <c r="I206" s="90"/>
      <c r="J206" s="12"/>
    </row>
    <row r="207" spans="1:10" s="6" customFormat="1" ht="15.75" x14ac:dyDescent="0.25">
      <c r="A207" s="19" t="s">
        <v>1342</v>
      </c>
      <c r="B207" s="21" t="s">
        <v>1492</v>
      </c>
      <c r="C207" s="20" t="s">
        <v>1469</v>
      </c>
      <c r="D207" s="21"/>
      <c r="E207" s="29"/>
      <c r="F207" s="67"/>
      <c r="G207" s="81">
        <v>16</v>
      </c>
      <c r="H207" s="93"/>
      <c r="I207" s="90"/>
      <c r="J207" s="12"/>
    </row>
    <row r="208" spans="1:10" s="6" customFormat="1" ht="30" x14ac:dyDescent="0.25">
      <c r="A208" s="19" t="s">
        <v>1343</v>
      </c>
      <c r="B208" s="21" t="s">
        <v>1492</v>
      </c>
      <c r="C208" s="22" t="s">
        <v>2227</v>
      </c>
      <c r="D208" s="57"/>
      <c r="E208" s="58"/>
      <c r="F208" s="66"/>
      <c r="G208" s="80">
        <v>1</v>
      </c>
      <c r="H208" s="93"/>
      <c r="I208" s="90"/>
      <c r="J208" s="12"/>
    </row>
    <row r="209" spans="1:10" s="6" customFormat="1" ht="30" x14ac:dyDescent="0.25">
      <c r="A209" s="19" t="s">
        <v>1344</v>
      </c>
      <c r="B209" s="21" t="s">
        <v>1492</v>
      </c>
      <c r="C209" s="22" t="s">
        <v>2228</v>
      </c>
      <c r="D209" s="57"/>
      <c r="E209" s="58"/>
      <c r="F209" s="66"/>
      <c r="G209" s="80">
        <v>25</v>
      </c>
      <c r="H209" s="93"/>
      <c r="I209" s="90"/>
      <c r="J209" s="12"/>
    </row>
    <row r="210" spans="1:10" s="6" customFormat="1" ht="15.75" x14ac:dyDescent="0.25">
      <c r="A210" s="19" t="s">
        <v>1345</v>
      </c>
      <c r="B210" s="21" t="s">
        <v>1492</v>
      </c>
      <c r="C210" s="22" t="s">
        <v>1468</v>
      </c>
      <c r="D210" s="57"/>
      <c r="E210" s="58"/>
      <c r="F210" s="66"/>
      <c r="G210" s="80">
        <v>2</v>
      </c>
      <c r="H210" s="93"/>
      <c r="I210" s="90"/>
      <c r="J210" s="12"/>
    </row>
    <row r="211" spans="1:10" s="6" customFormat="1" ht="15.75" x14ac:dyDescent="0.25">
      <c r="A211" s="19" t="s">
        <v>1346</v>
      </c>
      <c r="B211" s="21" t="s">
        <v>1492</v>
      </c>
      <c r="C211" s="22" t="s">
        <v>1467</v>
      </c>
      <c r="D211" s="57"/>
      <c r="E211" s="58"/>
      <c r="F211" s="66"/>
      <c r="G211" s="80">
        <v>1</v>
      </c>
      <c r="H211" s="93"/>
      <c r="I211" s="90"/>
      <c r="J211" s="12"/>
    </row>
    <row r="212" spans="1:10" s="6" customFormat="1" ht="15.75" x14ac:dyDescent="0.25">
      <c r="A212" s="19" t="s">
        <v>1347</v>
      </c>
      <c r="B212" s="21" t="s">
        <v>1492</v>
      </c>
      <c r="C212" s="22" t="s">
        <v>1466</v>
      </c>
      <c r="D212" s="57"/>
      <c r="E212" s="58"/>
      <c r="F212" s="66"/>
      <c r="G212" s="80">
        <v>1</v>
      </c>
      <c r="H212" s="93"/>
      <c r="I212" s="90"/>
      <c r="J212" s="12"/>
    </row>
    <row r="213" spans="1:10" s="6" customFormat="1" ht="15.75" x14ac:dyDescent="0.25">
      <c r="A213" s="19" t="s">
        <v>1348</v>
      </c>
      <c r="B213" s="21" t="s">
        <v>1492</v>
      </c>
      <c r="C213" s="22" t="s">
        <v>1465</v>
      </c>
      <c r="D213" s="57"/>
      <c r="E213" s="58"/>
      <c r="F213" s="66"/>
      <c r="G213" s="80">
        <v>25</v>
      </c>
      <c r="H213" s="93"/>
      <c r="I213" s="90"/>
      <c r="J213" s="12"/>
    </row>
    <row r="214" spans="1:10" s="6" customFormat="1" ht="15.75" x14ac:dyDescent="0.25">
      <c r="A214" s="19" t="s">
        <v>1349</v>
      </c>
      <c r="B214" s="21" t="s">
        <v>1492</v>
      </c>
      <c r="C214" s="22" t="s">
        <v>1464</v>
      </c>
      <c r="D214" s="57"/>
      <c r="E214" s="58"/>
      <c r="F214" s="66"/>
      <c r="G214" s="80">
        <v>1</v>
      </c>
      <c r="H214" s="93"/>
      <c r="I214" s="90"/>
      <c r="J214" s="12"/>
    </row>
    <row r="215" spans="1:10" s="6" customFormat="1" ht="30" x14ac:dyDescent="0.25">
      <c r="A215" s="19" t="s">
        <v>1350</v>
      </c>
      <c r="B215" s="21" t="s">
        <v>1492</v>
      </c>
      <c r="C215" s="22" t="s">
        <v>2229</v>
      </c>
      <c r="D215" s="57"/>
      <c r="E215" s="58"/>
      <c r="F215" s="66"/>
      <c r="G215" s="80">
        <v>1</v>
      </c>
      <c r="H215" s="93"/>
      <c r="I215" s="90"/>
      <c r="J215" s="12"/>
    </row>
    <row r="216" spans="1:10" s="6" customFormat="1" ht="15.75" x14ac:dyDescent="0.25">
      <c r="A216" s="19" t="s">
        <v>1351</v>
      </c>
      <c r="B216" s="21" t="s">
        <v>1492</v>
      </c>
      <c r="C216" s="22" t="s">
        <v>2230</v>
      </c>
      <c r="D216" s="57"/>
      <c r="E216" s="58"/>
      <c r="F216" s="66"/>
      <c r="G216" s="80">
        <v>1</v>
      </c>
      <c r="H216" s="93"/>
      <c r="I216" s="90"/>
      <c r="J216" s="12"/>
    </row>
    <row r="217" spans="1:10" s="6" customFormat="1" ht="30.75" x14ac:dyDescent="0.25">
      <c r="A217" s="19" t="s">
        <v>1352</v>
      </c>
      <c r="B217" s="21" t="s">
        <v>1492</v>
      </c>
      <c r="C217" s="20" t="s">
        <v>2231</v>
      </c>
      <c r="D217" s="21"/>
      <c r="E217" s="29"/>
      <c r="F217" s="67"/>
      <c r="G217" s="81">
        <v>1</v>
      </c>
      <c r="H217" s="93"/>
      <c r="I217" s="90"/>
      <c r="J217" s="12"/>
    </row>
    <row r="218" spans="1:10" s="6" customFormat="1" ht="30.75" x14ac:dyDescent="0.25">
      <c r="A218" s="19" t="s">
        <v>1353</v>
      </c>
      <c r="B218" s="21" t="s">
        <v>1492</v>
      </c>
      <c r="C218" s="20" t="s">
        <v>2232</v>
      </c>
      <c r="D218" s="21"/>
      <c r="E218" s="29"/>
      <c r="F218" s="67"/>
      <c r="G218" s="81">
        <v>1</v>
      </c>
      <c r="H218" s="93"/>
      <c r="I218" s="90"/>
      <c r="J218" s="12"/>
    </row>
    <row r="219" spans="1:10" s="6" customFormat="1" ht="15.75" x14ac:dyDescent="0.25">
      <c r="A219" s="19" t="s">
        <v>1354</v>
      </c>
      <c r="B219" s="21" t="s">
        <v>1492</v>
      </c>
      <c r="C219" s="20" t="s">
        <v>2233</v>
      </c>
      <c r="D219" s="21"/>
      <c r="E219" s="29"/>
      <c r="F219" s="67"/>
      <c r="G219" s="81">
        <v>1</v>
      </c>
      <c r="H219" s="93"/>
      <c r="I219" s="90"/>
      <c r="J219" s="12"/>
    </row>
    <row r="220" spans="1:10" s="6" customFormat="1" ht="15.75" x14ac:dyDescent="0.25">
      <c r="A220" s="19" t="s">
        <v>1355</v>
      </c>
      <c r="B220" s="21" t="s">
        <v>1492</v>
      </c>
      <c r="C220" s="20" t="s">
        <v>2234</v>
      </c>
      <c r="D220" s="21"/>
      <c r="E220" s="29"/>
      <c r="F220" s="67"/>
      <c r="G220" s="81">
        <v>1</v>
      </c>
      <c r="H220" s="93"/>
      <c r="I220" s="90"/>
      <c r="J220" s="12"/>
    </row>
    <row r="221" spans="1:10" s="6" customFormat="1" ht="15.75" x14ac:dyDescent="0.25">
      <c r="A221" s="19" t="s">
        <v>1356</v>
      </c>
      <c r="B221" s="21" t="s">
        <v>1492</v>
      </c>
      <c r="C221" s="20" t="s">
        <v>2235</v>
      </c>
      <c r="D221" s="21"/>
      <c r="E221" s="29"/>
      <c r="F221" s="67"/>
      <c r="G221" s="81">
        <v>1</v>
      </c>
      <c r="H221" s="93"/>
      <c r="I221" s="90"/>
      <c r="J221" s="12"/>
    </row>
    <row r="222" spans="1:10" s="6" customFormat="1" ht="15.75" x14ac:dyDescent="0.25">
      <c r="A222" s="19" t="s">
        <v>1357</v>
      </c>
      <c r="B222" s="21" t="s">
        <v>1492</v>
      </c>
      <c r="C222" s="20" t="s">
        <v>2236</v>
      </c>
      <c r="D222" s="21"/>
      <c r="E222" s="29"/>
      <c r="F222" s="67"/>
      <c r="G222" s="81">
        <v>1</v>
      </c>
      <c r="H222" s="93"/>
      <c r="I222" s="90"/>
      <c r="J222" s="12"/>
    </row>
    <row r="223" spans="1:10" s="6" customFormat="1" ht="15.75" x14ac:dyDescent="0.25">
      <c r="A223" s="19" t="s">
        <v>1358</v>
      </c>
      <c r="B223" s="21" t="s">
        <v>1492</v>
      </c>
      <c r="C223" s="20" t="s">
        <v>2237</v>
      </c>
      <c r="D223" s="21"/>
      <c r="E223" s="29"/>
      <c r="F223" s="67"/>
      <c r="G223" s="81">
        <v>2</v>
      </c>
      <c r="H223" s="93"/>
      <c r="I223" s="90"/>
      <c r="J223" s="12"/>
    </row>
    <row r="224" spans="1:10" s="6" customFormat="1" ht="15.75" x14ac:dyDescent="0.25">
      <c r="A224" s="19" t="s">
        <v>1359</v>
      </c>
      <c r="B224" s="21" t="s">
        <v>1492</v>
      </c>
      <c r="C224" s="20" t="s">
        <v>2238</v>
      </c>
      <c r="D224" s="21"/>
      <c r="E224" s="29"/>
      <c r="F224" s="67"/>
      <c r="G224" s="81">
        <v>2</v>
      </c>
      <c r="H224" s="93"/>
      <c r="I224" s="90"/>
      <c r="J224" s="12"/>
    </row>
    <row r="225" spans="1:10" s="6" customFormat="1" ht="30" x14ac:dyDescent="0.25">
      <c r="A225" s="19" t="s">
        <v>1360</v>
      </c>
      <c r="B225" s="21" t="s">
        <v>1492</v>
      </c>
      <c r="C225" s="22" t="s">
        <v>2239</v>
      </c>
      <c r="D225" s="21"/>
      <c r="E225" s="29"/>
      <c r="F225" s="67"/>
      <c r="G225" s="81">
        <v>1</v>
      </c>
      <c r="H225" s="93"/>
      <c r="I225" s="90"/>
      <c r="J225" s="12"/>
    </row>
    <row r="226" spans="1:10" s="6" customFormat="1" ht="45" x14ac:dyDescent="0.25">
      <c r="A226" s="19" t="s">
        <v>1361</v>
      </c>
      <c r="B226" s="21" t="s">
        <v>1492</v>
      </c>
      <c r="C226" s="22" t="s">
        <v>2240</v>
      </c>
      <c r="D226" s="21"/>
      <c r="E226" s="29"/>
      <c r="F226" s="67"/>
      <c r="G226" s="81">
        <v>1</v>
      </c>
      <c r="H226" s="93"/>
      <c r="I226" s="90"/>
      <c r="J226" s="12"/>
    </row>
    <row r="227" spans="1:10" s="6" customFormat="1" ht="30" x14ac:dyDescent="0.25">
      <c r="A227" s="19" t="s">
        <v>1362</v>
      </c>
      <c r="B227" s="21" t="s">
        <v>1492</v>
      </c>
      <c r="C227" s="22" t="s">
        <v>2241</v>
      </c>
      <c r="D227" s="21"/>
      <c r="E227" s="29"/>
      <c r="F227" s="67"/>
      <c r="G227" s="81">
        <v>1</v>
      </c>
      <c r="H227" s="93"/>
      <c r="I227" s="90"/>
      <c r="J227" s="12"/>
    </row>
    <row r="228" spans="1:10" s="6" customFormat="1" ht="15.75" x14ac:dyDescent="0.25">
      <c r="A228" s="19" t="s">
        <v>1363</v>
      </c>
      <c r="B228" s="21" t="s">
        <v>1492</v>
      </c>
      <c r="C228" s="20" t="s">
        <v>1364</v>
      </c>
      <c r="D228" s="21"/>
      <c r="E228" s="29"/>
      <c r="F228" s="67"/>
      <c r="G228" s="81">
        <v>10</v>
      </c>
      <c r="H228" s="93"/>
      <c r="I228" s="90"/>
      <c r="J228" s="12"/>
    </row>
    <row r="229" spans="1:10" s="6" customFormat="1" ht="15.75" x14ac:dyDescent="0.25">
      <c r="A229" s="19" t="s">
        <v>1365</v>
      </c>
      <c r="B229" s="21" t="s">
        <v>1492</v>
      </c>
      <c r="C229" s="20" t="s">
        <v>1366</v>
      </c>
      <c r="D229" s="21"/>
      <c r="E229" s="29"/>
      <c r="F229" s="67"/>
      <c r="G229" s="81">
        <v>1</v>
      </c>
      <c r="H229" s="93"/>
      <c r="I229" s="90"/>
      <c r="J229" s="12"/>
    </row>
    <row r="230" spans="1:10" s="6" customFormat="1" ht="45" x14ac:dyDescent="0.25">
      <c r="A230" s="19" t="s">
        <v>1367</v>
      </c>
      <c r="B230" s="21" t="s">
        <v>1492</v>
      </c>
      <c r="C230" s="22" t="s">
        <v>1368</v>
      </c>
      <c r="D230" s="57"/>
      <c r="E230" s="58"/>
      <c r="F230" s="66"/>
      <c r="G230" s="80">
        <v>2</v>
      </c>
      <c r="H230" s="93"/>
      <c r="I230" s="90"/>
      <c r="J230" s="12"/>
    </row>
    <row r="231" spans="1:10" s="6" customFormat="1" ht="30" x14ac:dyDescent="0.25">
      <c r="A231" s="19" t="s">
        <v>1369</v>
      </c>
      <c r="B231" s="21" t="s">
        <v>1492</v>
      </c>
      <c r="C231" s="22" t="s">
        <v>1370</v>
      </c>
      <c r="D231" s="57"/>
      <c r="E231" s="58"/>
      <c r="F231" s="66"/>
      <c r="G231" s="80">
        <v>1</v>
      </c>
      <c r="H231" s="93"/>
      <c r="I231" s="90"/>
      <c r="J231" s="12"/>
    </row>
    <row r="232" spans="1:10" s="6" customFormat="1" ht="15.75" x14ac:dyDescent="0.25">
      <c r="A232" s="19" t="s">
        <v>1371</v>
      </c>
      <c r="B232" s="21" t="s">
        <v>1492</v>
      </c>
      <c r="C232" s="22" t="s">
        <v>1372</v>
      </c>
      <c r="D232" s="57"/>
      <c r="E232" s="58"/>
      <c r="F232" s="66"/>
      <c r="G232" s="80">
        <v>6</v>
      </c>
      <c r="H232" s="93"/>
      <c r="I232" s="90"/>
      <c r="J232" s="12"/>
    </row>
    <row r="233" spans="1:10" s="6" customFormat="1" ht="30" x14ac:dyDescent="0.25">
      <c r="A233" s="19" t="s">
        <v>1373</v>
      </c>
      <c r="B233" s="21" t="s">
        <v>1492</v>
      </c>
      <c r="C233" s="22" t="s">
        <v>1374</v>
      </c>
      <c r="D233" s="57"/>
      <c r="E233" s="58"/>
      <c r="F233" s="66"/>
      <c r="G233" s="80">
        <v>1</v>
      </c>
      <c r="H233" s="93"/>
      <c r="I233" s="90"/>
      <c r="J233" s="12"/>
    </row>
    <row r="234" spans="1:10" s="6" customFormat="1" ht="30" x14ac:dyDescent="0.25">
      <c r="A234" s="19" t="s">
        <v>1375</v>
      </c>
      <c r="B234" s="21" t="s">
        <v>1492</v>
      </c>
      <c r="C234" s="22" t="s">
        <v>1376</v>
      </c>
      <c r="D234" s="57"/>
      <c r="E234" s="58"/>
      <c r="F234" s="66"/>
      <c r="G234" s="80">
        <v>1</v>
      </c>
      <c r="H234" s="93"/>
      <c r="I234" s="90"/>
      <c r="J234" s="12"/>
    </row>
    <row r="235" spans="1:10" s="6" customFormat="1" ht="30" x14ac:dyDescent="0.25">
      <c r="A235" s="19" t="s">
        <v>1377</v>
      </c>
      <c r="B235" s="21" t="s">
        <v>1492</v>
      </c>
      <c r="C235" s="22" t="s">
        <v>1378</v>
      </c>
      <c r="D235" s="57"/>
      <c r="E235" s="58"/>
      <c r="F235" s="66"/>
      <c r="G235" s="80">
        <v>2</v>
      </c>
      <c r="H235" s="93"/>
      <c r="I235" s="90"/>
      <c r="J235" s="12"/>
    </row>
    <row r="236" spans="1:10" s="6" customFormat="1" ht="30" x14ac:dyDescent="0.25">
      <c r="A236" s="19" t="s">
        <v>1379</v>
      </c>
      <c r="B236" s="21" t="s">
        <v>1492</v>
      </c>
      <c r="C236" s="22" t="s">
        <v>1380</v>
      </c>
      <c r="D236" s="57"/>
      <c r="E236" s="58"/>
      <c r="F236" s="66"/>
      <c r="G236" s="80">
        <v>4</v>
      </c>
      <c r="H236" s="93"/>
      <c r="I236" s="90"/>
      <c r="J236" s="12"/>
    </row>
    <row r="237" spans="1:10" s="6" customFormat="1" ht="30" x14ac:dyDescent="0.25">
      <c r="A237" s="19" t="s">
        <v>1381</v>
      </c>
      <c r="B237" s="21" t="s">
        <v>1492</v>
      </c>
      <c r="C237" s="22" t="s">
        <v>1382</v>
      </c>
      <c r="D237" s="57"/>
      <c r="E237" s="58"/>
      <c r="F237" s="66"/>
      <c r="G237" s="80">
        <v>15</v>
      </c>
      <c r="H237" s="93"/>
      <c r="I237" s="90"/>
      <c r="J237" s="12"/>
    </row>
    <row r="238" spans="1:10" s="6" customFormat="1" ht="30" x14ac:dyDescent="0.25">
      <c r="A238" s="19" t="s">
        <v>1383</v>
      </c>
      <c r="B238" s="21" t="s">
        <v>1492</v>
      </c>
      <c r="C238" s="22" t="s">
        <v>1384</v>
      </c>
      <c r="D238" s="57"/>
      <c r="E238" s="58"/>
      <c r="F238" s="66"/>
      <c r="G238" s="80">
        <v>15</v>
      </c>
      <c r="H238" s="93"/>
      <c r="I238" s="90"/>
      <c r="J238" s="12"/>
    </row>
    <row r="239" spans="1:10" s="6" customFormat="1" ht="30" x14ac:dyDescent="0.25">
      <c r="A239" s="19" t="s">
        <v>1385</v>
      </c>
      <c r="B239" s="21" t="s">
        <v>1492</v>
      </c>
      <c r="C239" s="22" t="s">
        <v>1386</v>
      </c>
      <c r="D239" s="57"/>
      <c r="E239" s="58"/>
      <c r="F239" s="66"/>
      <c r="G239" s="80">
        <v>15</v>
      </c>
      <c r="H239" s="93"/>
      <c r="I239" s="90"/>
      <c r="J239" s="12"/>
    </row>
    <row r="240" spans="1:10" s="6" customFormat="1" ht="30" x14ac:dyDescent="0.25">
      <c r="A240" s="19" t="s">
        <v>1387</v>
      </c>
      <c r="B240" s="21" t="s">
        <v>1492</v>
      </c>
      <c r="C240" s="22" t="s">
        <v>1388</v>
      </c>
      <c r="D240" s="57"/>
      <c r="E240" s="58"/>
      <c r="F240" s="66"/>
      <c r="G240" s="80">
        <v>5</v>
      </c>
      <c r="H240" s="93"/>
      <c r="I240" s="90"/>
      <c r="J240" s="12"/>
    </row>
    <row r="241" spans="1:10" s="6" customFormat="1" ht="15.75" x14ac:dyDescent="0.25">
      <c r="A241" s="19" t="s">
        <v>1389</v>
      </c>
      <c r="B241" s="21" t="s">
        <v>1492</v>
      </c>
      <c r="C241" s="20" t="s">
        <v>2242</v>
      </c>
      <c r="D241" s="21"/>
      <c r="E241" s="29"/>
      <c r="F241" s="67"/>
      <c r="G241" s="81">
        <v>10</v>
      </c>
      <c r="H241" s="93"/>
      <c r="I241" s="90"/>
      <c r="J241" s="12"/>
    </row>
    <row r="242" spans="1:10" s="6" customFormat="1" ht="30" x14ac:dyDescent="0.25">
      <c r="A242" s="19" t="s">
        <v>1390</v>
      </c>
      <c r="B242" s="21" t="s">
        <v>1492</v>
      </c>
      <c r="C242" s="22" t="s">
        <v>1391</v>
      </c>
      <c r="D242" s="57"/>
      <c r="E242" s="58"/>
      <c r="F242" s="66"/>
      <c r="G242" s="80">
        <v>6</v>
      </c>
      <c r="H242" s="93"/>
      <c r="I242" s="90"/>
      <c r="J242" s="12"/>
    </row>
    <row r="243" spans="1:10" s="6" customFormat="1" ht="30" x14ac:dyDescent="0.25">
      <c r="A243" s="19" t="s">
        <v>1392</v>
      </c>
      <c r="B243" s="21" t="s">
        <v>1492</v>
      </c>
      <c r="C243" s="22" t="s">
        <v>2243</v>
      </c>
      <c r="D243" s="57"/>
      <c r="E243" s="58"/>
      <c r="F243" s="66"/>
      <c r="G243" s="80">
        <v>1</v>
      </c>
      <c r="H243" s="93"/>
      <c r="I243" s="90"/>
      <c r="J243" s="12"/>
    </row>
    <row r="244" spans="1:10" s="6" customFormat="1" ht="30" x14ac:dyDescent="0.25">
      <c r="A244" s="19" t="s">
        <v>1393</v>
      </c>
      <c r="B244" s="21" t="s">
        <v>1492</v>
      </c>
      <c r="C244" s="22" t="s">
        <v>1394</v>
      </c>
      <c r="D244" s="57"/>
      <c r="E244" s="58"/>
      <c r="F244" s="66"/>
      <c r="G244" s="80">
        <v>1</v>
      </c>
      <c r="H244" s="93"/>
      <c r="I244" s="90"/>
      <c r="J244" s="12"/>
    </row>
    <row r="245" spans="1:10" s="6" customFormat="1" ht="30" x14ac:dyDescent="0.25">
      <c r="A245" s="19" t="s">
        <v>1395</v>
      </c>
      <c r="B245" s="21" t="s">
        <v>1492</v>
      </c>
      <c r="C245" s="22" t="s">
        <v>1396</v>
      </c>
      <c r="D245" s="57"/>
      <c r="E245" s="58"/>
      <c r="F245" s="66"/>
      <c r="G245" s="80">
        <v>2</v>
      </c>
      <c r="H245" s="93"/>
      <c r="I245" s="90"/>
      <c r="J245" s="12"/>
    </row>
    <row r="246" spans="1:10" s="6" customFormat="1" ht="30" x14ac:dyDescent="0.25">
      <c r="A246" s="19" t="s">
        <v>1397</v>
      </c>
      <c r="B246" s="21" t="s">
        <v>1492</v>
      </c>
      <c r="C246" s="22" t="s">
        <v>1398</v>
      </c>
      <c r="D246" s="57"/>
      <c r="E246" s="58"/>
      <c r="F246" s="66"/>
      <c r="G246" s="80">
        <v>3</v>
      </c>
      <c r="H246" s="93"/>
      <c r="I246" s="90"/>
      <c r="J246" s="12"/>
    </row>
    <row r="247" spans="1:10" s="6" customFormat="1" ht="30" x14ac:dyDescent="0.25">
      <c r="A247" s="19" t="s">
        <v>1399</v>
      </c>
      <c r="B247" s="21" t="s">
        <v>1492</v>
      </c>
      <c r="C247" s="22" t="s">
        <v>1400</v>
      </c>
      <c r="D247" s="57"/>
      <c r="E247" s="58"/>
      <c r="F247" s="66"/>
      <c r="G247" s="80">
        <v>2</v>
      </c>
      <c r="H247" s="93"/>
      <c r="I247" s="90"/>
      <c r="J247" s="12"/>
    </row>
    <row r="248" spans="1:10" s="6" customFormat="1" ht="30" x14ac:dyDescent="0.25">
      <c r="A248" s="19" t="s">
        <v>1401</v>
      </c>
      <c r="B248" s="21" t="s">
        <v>1492</v>
      </c>
      <c r="C248" s="22" t="s">
        <v>1402</v>
      </c>
      <c r="D248" s="57"/>
      <c r="E248" s="58"/>
      <c r="F248" s="66"/>
      <c r="G248" s="80">
        <v>1</v>
      </c>
      <c r="H248" s="93"/>
      <c r="I248" s="90"/>
      <c r="J248" s="12"/>
    </row>
    <row r="249" spans="1:10" s="6" customFormat="1" ht="30" x14ac:dyDescent="0.25">
      <c r="A249" s="19" t="s">
        <v>1403</v>
      </c>
      <c r="B249" s="21" t="s">
        <v>1492</v>
      </c>
      <c r="C249" s="22" t="s">
        <v>1404</v>
      </c>
      <c r="D249" s="57"/>
      <c r="E249" s="58"/>
      <c r="F249" s="66"/>
      <c r="G249" s="80">
        <v>2</v>
      </c>
      <c r="H249" s="93"/>
      <c r="I249" s="90"/>
      <c r="J249" s="12"/>
    </row>
    <row r="250" spans="1:10" s="6" customFormat="1" ht="30" x14ac:dyDescent="0.25">
      <c r="A250" s="19" t="s">
        <v>1405</v>
      </c>
      <c r="B250" s="21" t="s">
        <v>1492</v>
      </c>
      <c r="C250" s="22" t="s">
        <v>1406</v>
      </c>
      <c r="D250" s="57"/>
      <c r="E250" s="58"/>
      <c r="F250" s="66"/>
      <c r="G250" s="80">
        <v>10</v>
      </c>
      <c r="H250" s="93"/>
      <c r="I250" s="90"/>
      <c r="J250" s="12"/>
    </row>
    <row r="251" spans="1:10" s="6" customFormat="1" ht="30" x14ac:dyDescent="0.25">
      <c r="A251" s="19" t="s">
        <v>1407</v>
      </c>
      <c r="B251" s="21" t="s">
        <v>1492</v>
      </c>
      <c r="C251" s="22" t="s">
        <v>1408</v>
      </c>
      <c r="D251" s="57"/>
      <c r="E251" s="58"/>
      <c r="F251" s="66"/>
      <c r="G251" s="80">
        <v>1</v>
      </c>
      <c r="H251" s="93"/>
      <c r="I251" s="90"/>
      <c r="J251" s="12"/>
    </row>
    <row r="252" spans="1:10" s="6" customFormat="1" ht="30" x14ac:dyDescent="0.25">
      <c r="A252" s="19" t="s">
        <v>1409</v>
      </c>
      <c r="B252" s="21" t="s">
        <v>1492</v>
      </c>
      <c r="C252" s="22" t="s">
        <v>1410</v>
      </c>
      <c r="D252" s="57"/>
      <c r="E252" s="58"/>
      <c r="F252" s="66"/>
      <c r="G252" s="80">
        <v>10</v>
      </c>
      <c r="H252" s="93"/>
      <c r="I252" s="90"/>
      <c r="J252" s="12"/>
    </row>
    <row r="253" spans="1:10" s="6" customFormat="1" ht="30" x14ac:dyDescent="0.25">
      <c r="A253" s="19" t="s">
        <v>1411</v>
      </c>
      <c r="B253" s="21" t="s">
        <v>1492</v>
      </c>
      <c r="C253" s="22" t="s">
        <v>1412</v>
      </c>
      <c r="D253" s="57"/>
      <c r="E253" s="58"/>
      <c r="F253" s="66"/>
      <c r="G253" s="80">
        <v>10</v>
      </c>
      <c r="H253" s="93"/>
      <c r="I253" s="90"/>
      <c r="J253" s="12"/>
    </row>
    <row r="254" spans="1:10" s="6" customFormat="1" ht="30" x14ac:dyDescent="0.25">
      <c r="A254" s="19" t="s">
        <v>1413</v>
      </c>
      <c r="B254" s="21" t="s">
        <v>1492</v>
      </c>
      <c r="C254" s="22" t="s">
        <v>1414</v>
      </c>
      <c r="D254" s="57"/>
      <c r="E254" s="58"/>
      <c r="F254" s="66"/>
      <c r="G254" s="80">
        <v>3</v>
      </c>
      <c r="H254" s="93"/>
      <c r="I254" s="90"/>
      <c r="J254" s="12"/>
    </row>
    <row r="255" spans="1:10" s="6" customFormat="1" ht="15.75" x14ac:dyDescent="0.25">
      <c r="A255" s="19" t="s">
        <v>1415</v>
      </c>
      <c r="B255" s="21" t="s">
        <v>1492</v>
      </c>
      <c r="C255" s="20" t="s">
        <v>2244</v>
      </c>
      <c r="D255" s="21"/>
      <c r="E255" s="29"/>
      <c r="F255" s="67"/>
      <c r="G255" s="81">
        <v>6</v>
      </c>
      <c r="H255" s="93"/>
      <c r="I255" s="90"/>
      <c r="J255" s="12"/>
    </row>
    <row r="256" spans="1:10" s="6" customFormat="1" ht="45.75" customHeight="1" x14ac:dyDescent="0.25">
      <c r="A256" s="19" t="s">
        <v>1416</v>
      </c>
      <c r="B256" s="21" t="s">
        <v>1492</v>
      </c>
      <c r="C256" s="22" t="s">
        <v>1417</v>
      </c>
      <c r="D256" s="57"/>
      <c r="E256" s="58"/>
      <c r="F256" s="66"/>
      <c r="G256" s="80">
        <v>4</v>
      </c>
      <c r="H256" s="93"/>
      <c r="I256" s="90"/>
      <c r="J256" s="12"/>
    </row>
    <row r="257" spans="1:10" s="6" customFormat="1" ht="30" x14ac:dyDescent="0.25">
      <c r="A257" s="19" t="s">
        <v>1418</v>
      </c>
      <c r="B257" s="21" t="s">
        <v>1492</v>
      </c>
      <c r="C257" s="22" t="s">
        <v>1419</v>
      </c>
      <c r="D257" s="57"/>
      <c r="E257" s="58"/>
      <c r="F257" s="66"/>
      <c r="G257" s="80">
        <v>1</v>
      </c>
      <c r="H257" s="93"/>
      <c r="I257" s="90"/>
      <c r="J257" s="12"/>
    </row>
    <row r="258" spans="1:10" s="6" customFormat="1" ht="15.75" x14ac:dyDescent="0.25">
      <c r="A258" s="19" t="s">
        <v>1420</v>
      </c>
      <c r="B258" s="21" t="s">
        <v>1492</v>
      </c>
      <c r="C258" s="22" t="s">
        <v>1421</v>
      </c>
      <c r="D258" s="57"/>
      <c r="E258" s="58"/>
      <c r="F258" s="66"/>
      <c r="G258" s="80">
        <v>10</v>
      </c>
      <c r="H258" s="93"/>
      <c r="I258" s="90"/>
      <c r="J258" s="12"/>
    </row>
    <row r="259" spans="1:10" s="6" customFormat="1" ht="30" x14ac:dyDescent="0.25">
      <c r="A259" s="19" t="s">
        <v>1422</v>
      </c>
      <c r="B259" s="21" t="s">
        <v>1492</v>
      </c>
      <c r="C259" s="22" t="s">
        <v>1423</v>
      </c>
      <c r="D259" s="57"/>
      <c r="E259" s="58"/>
      <c r="F259" s="66"/>
      <c r="G259" s="80">
        <v>3</v>
      </c>
      <c r="H259" s="93"/>
      <c r="I259" s="90"/>
      <c r="J259" s="12"/>
    </row>
    <row r="260" spans="1:10" s="6" customFormat="1" ht="30" x14ac:dyDescent="0.25">
      <c r="A260" s="19" t="s">
        <v>1424</v>
      </c>
      <c r="B260" s="21" t="s">
        <v>1492</v>
      </c>
      <c r="C260" s="22" t="s">
        <v>1425</v>
      </c>
      <c r="D260" s="57"/>
      <c r="E260" s="58"/>
      <c r="F260" s="66"/>
      <c r="G260" s="80">
        <v>10</v>
      </c>
      <c r="H260" s="93"/>
      <c r="I260" s="90"/>
      <c r="J260" s="12"/>
    </row>
    <row r="261" spans="1:10" s="6" customFormat="1" ht="15.75" x14ac:dyDescent="0.25">
      <c r="A261" s="19" t="s">
        <v>1426</v>
      </c>
      <c r="B261" s="21" t="s">
        <v>1492</v>
      </c>
      <c r="C261" s="22" t="s">
        <v>2245</v>
      </c>
      <c r="D261" s="57"/>
      <c r="E261" s="58"/>
      <c r="F261" s="66"/>
      <c r="G261" s="80">
        <v>15</v>
      </c>
      <c r="H261" s="93"/>
      <c r="I261" s="90"/>
      <c r="J261" s="12"/>
    </row>
    <row r="262" spans="1:10" s="6" customFormat="1" ht="30" x14ac:dyDescent="0.25">
      <c r="A262" s="19" t="s">
        <v>1427</v>
      </c>
      <c r="B262" s="21" t="s">
        <v>1492</v>
      </c>
      <c r="C262" s="22" t="s">
        <v>1428</v>
      </c>
      <c r="D262" s="57"/>
      <c r="E262" s="58"/>
      <c r="F262" s="66"/>
      <c r="G262" s="80">
        <v>150</v>
      </c>
      <c r="H262" s="93"/>
      <c r="I262" s="90"/>
      <c r="J262" s="12"/>
    </row>
    <row r="263" spans="1:10" s="6" customFormat="1" ht="30" x14ac:dyDescent="0.25">
      <c r="A263" s="19" t="s">
        <v>1429</v>
      </c>
      <c r="B263" s="21" t="s">
        <v>1492</v>
      </c>
      <c r="C263" s="22" t="s">
        <v>1430</v>
      </c>
      <c r="D263" s="57"/>
      <c r="E263" s="58"/>
      <c r="F263" s="66"/>
      <c r="G263" s="80">
        <v>1</v>
      </c>
      <c r="H263" s="93"/>
      <c r="I263" s="90"/>
      <c r="J263" s="12"/>
    </row>
    <row r="264" spans="1:10" s="6" customFormat="1" ht="30" x14ac:dyDescent="0.25">
      <c r="A264" s="19" t="s">
        <v>1431</v>
      </c>
      <c r="B264" s="21" t="s">
        <v>1492</v>
      </c>
      <c r="C264" s="22" t="s">
        <v>1432</v>
      </c>
      <c r="D264" s="57"/>
      <c r="E264" s="58"/>
      <c r="F264" s="66"/>
      <c r="G264" s="80">
        <v>1</v>
      </c>
      <c r="H264" s="93"/>
      <c r="I264" s="90"/>
      <c r="J264" s="12"/>
    </row>
    <row r="265" spans="1:10" s="6" customFormat="1" ht="30" x14ac:dyDescent="0.25">
      <c r="A265" s="19" t="s">
        <v>1433</v>
      </c>
      <c r="B265" s="21" t="s">
        <v>1492</v>
      </c>
      <c r="C265" s="22" t="s">
        <v>1434</v>
      </c>
      <c r="D265" s="57"/>
      <c r="E265" s="58"/>
      <c r="F265" s="66"/>
      <c r="G265" s="80">
        <v>2</v>
      </c>
      <c r="H265" s="93"/>
      <c r="I265" s="90"/>
      <c r="J265" s="12"/>
    </row>
    <row r="266" spans="1:10" s="6" customFormat="1" ht="30" x14ac:dyDescent="0.25">
      <c r="A266" s="19" t="s">
        <v>1435</v>
      </c>
      <c r="B266" s="21" t="s">
        <v>1492</v>
      </c>
      <c r="C266" s="22" t="s">
        <v>1436</v>
      </c>
      <c r="D266" s="57"/>
      <c r="E266" s="58"/>
      <c r="F266" s="66"/>
      <c r="G266" s="80">
        <v>1</v>
      </c>
      <c r="H266" s="93"/>
      <c r="I266" s="90"/>
      <c r="J266" s="12"/>
    </row>
    <row r="267" spans="1:10" s="6" customFormat="1" ht="45" x14ac:dyDescent="0.25">
      <c r="A267" s="19" t="s">
        <v>1437</v>
      </c>
      <c r="B267" s="21" t="s">
        <v>1492</v>
      </c>
      <c r="C267" s="22" t="s">
        <v>1438</v>
      </c>
      <c r="D267" s="57"/>
      <c r="E267" s="58"/>
      <c r="F267" s="66"/>
      <c r="G267" s="80">
        <v>4</v>
      </c>
      <c r="H267" s="93"/>
      <c r="I267" s="90"/>
      <c r="J267" s="12"/>
    </row>
    <row r="268" spans="1:10" s="6" customFormat="1" ht="15.75" x14ac:dyDescent="0.25">
      <c r="A268" s="19" t="s">
        <v>1439</v>
      </c>
      <c r="B268" s="21" t="s">
        <v>1492</v>
      </c>
      <c r="C268" s="22" t="s">
        <v>1440</v>
      </c>
      <c r="D268" s="57"/>
      <c r="E268" s="58"/>
      <c r="F268" s="66"/>
      <c r="G268" s="80">
        <v>1</v>
      </c>
      <c r="H268" s="93"/>
      <c r="I268" s="90"/>
      <c r="J268" s="12"/>
    </row>
    <row r="269" spans="1:10" s="6" customFormat="1" ht="30" x14ac:dyDescent="0.25">
      <c r="A269" s="19" t="s">
        <v>1441</v>
      </c>
      <c r="B269" s="21" t="s">
        <v>1492</v>
      </c>
      <c r="C269" s="22" t="s">
        <v>1442</v>
      </c>
      <c r="D269" s="57"/>
      <c r="E269" s="58"/>
      <c r="F269" s="66"/>
      <c r="G269" s="80">
        <v>5</v>
      </c>
      <c r="H269" s="93"/>
      <c r="I269" s="90"/>
      <c r="J269" s="12"/>
    </row>
    <row r="270" spans="1:10" s="6" customFormat="1" ht="30" x14ac:dyDescent="0.25">
      <c r="A270" s="19" t="s">
        <v>1443</v>
      </c>
      <c r="B270" s="21" t="s">
        <v>1492</v>
      </c>
      <c r="C270" s="22" t="s">
        <v>1444</v>
      </c>
      <c r="D270" s="57"/>
      <c r="E270" s="58"/>
      <c r="F270" s="66"/>
      <c r="G270" s="80">
        <v>5</v>
      </c>
      <c r="H270" s="93"/>
      <c r="I270" s="90"/>
      <c r="J270" s="12"/>
    </row>
    <row r="271" spans="1:10" s="6" customFormat="1" ht="30" x14ac:dyDescent="0.25">
      <c r="A271" s="19" t="s">
        <v>1445</v>
      </c>
      <c r="B271" s="21" t="s">
        <v>1492</v>
      </c>
      <c r="C271" s="22" t="s">
        <v>1446</v>
      </c>
      <c r="D271" s="57"/>
      <c r="E271" s="58"/>
      <c r="F271" s="66"/>
      <c r="G271" s="80">
        <v>3</v>
      </c>
      <c r="H271" s="93"/>
      <c r="I271" s="90"/>
      <c r="J271" s="12"/>
    </row>
    <row r="272" spans="1:10" s="6" customFormat="1" ht="30" x14ac:dyDescent="0.25">
      <c r="A272" s="19" t="s">
        <v>1447</v>
      </c>
      <c r="B272" s="21" t="s">
        <v>1492</v>
      </c>
      <c r="C272" s="22" t="s">
        <v>2246</v>
      </c>
      <c r="D272" s="57"/>
      <c r="E272" s="58"/>
      <c r="F272" s="66"/>
      <c r="G272" s="80">
        <v>10</v>
      </c>
      <c r="H272" s="93"/>
      <c r="I272" s="90"/>
      <c r="J272" s="12"/>
    </row>
    <row r="273" spans="1:10" s="6" customFormat="1" ht="30.75" x14ac:dyDescent="0.25">
      <c r="A273" s="19" t="s">
        <v>1448</v>
      </c>
      <c r="B273" s="21" t="s">
        <v>1492</v>
      </c>
      <c r="C273" s="20" t="s">
        <v>1449</v>
      </c>
      <c r="D273" s="21"/>
      <c r="E273" s="29"/>
      <c r="F273" s="67"/>
      <c r="G273" s="81">
        <v>2</v>
      </c>
      <c r="H273" s="93"/>
      <c r="I273" s="90"/>
      <c r="J273" s="12"/>
    </row>
    <row r="274" spans="1:10" s="6" customFormat="1" ht="15.75" x14ac:dyDescent="0.25">
      <c r="A274" s="19" t="s">
        <v>1450</v>
      </c>
      <c r="B274" s="21" t="s">
        <v>1492</v>
      </c>
      <c r="C274" s="20" t="s">
        <v>2247</v>
      </c>
      <c r="D274" s="21"/>
      <c r="E274" s="29"/>
      <c r="F274" s="67"/>
      <c r="G274" s="81">
        <v>1</v>
      </c>
      <c r="H274" s="93"/>
      <c r="I274" s="90"/>
      <c r="J274" s="12"/>
    </row>
    <row r="275" spans="1:10" s="6" customFormat="1" ht="15.75" x14ac:dyDescent="0.25">
      <c r="A275" s="19" t="s">
        <v>1451</v>
      </c>
      <c r="B275" s="21" t="s">
        <v>1492</v>
      </c>
      <c r="C275" s="20" t="s">
        <v>2248</v>
      </c>
      <c r="D275" s="21"/>
      <c r="E275" s="29"/>
      <c r="F275" s="67"/>
      <c r="G275" s="81">
        <v>1</v>
      </c>
      <c r="H275" s="93"/>
      <c r="I275" s="90"/>
      <c r="J275" s="12"/>
    </row>
    <row r="276" spans="1:10" s="6" customFormat="1" ht="15.75" x14ac:dyDescent="0.25">
      <c r="A276" s="19" t="s">
        <v>1452</v>
      </c>
      <c r="B276" s="21" t="s">
        <v>1492</v>
      </c>
      <c r="C276" s="20" t="s">
        <v>2249</v>
      </c>
      <c r="D276" s="21"/>
      <c r="E276" s="29"/>
      <c r="F276" s="67"/>
      <c r="G276" s="81">
        <v>1</v>
      </c>
      <c r="H276" s="93"/>
      <c r="I276" s="90"/>
      <c r="J276" s="12"/>
    </row>
    <row r="277" spans="1:10" s="6" customFormat="1" ht="15.75" x14ac:dyDescent="0.25">
      <c r="A277" s="19" t="s">
        <v>1453</v>
      </c>
      <c r="B277" s="21" t="s">
        <v>1492</v>
      </c>
      <c r="C277" s="20" t="s">
        <v>1454</v>
      </c>
      <c r="D277" s="21"/>
      <c r="E277" s="29"/>
      <c r="F277" s="67"/>
      <c r="G277" s="81">
        <v>15</v>
      </c>
      <c r="H277" s="93"/>
      <c r="I277" s="90"/>
      <c r="J277" s="12"/>
    </row>
    <row r="278" spans="1:10" s="6" customFormat="1" ht="15.75" x14ac:dyDescent="0.25">
      <c r="A278" s="19" t="s">
        <v>1455</v>
      </c>
      <c r="B278" s="21" t="s">
        <v>1492</v>
      </c>
      <c r="C278" s="20" t="s">
        <v>1456</v>
      </c>
      <c r="D278" s="21"/>
      <c r="E278" s="29"/>
      <c r="F278" s="67"/>
      <c r="G278" s="81">
        <v>12</v>
      </c>
      <c r="H278" s="93"/>
      <c r="I278" s="90"/>
      <c r="J278" s="12"/>
    </row>
    <row r="279" spans="1:10" s="6" customFormat="1" ht="15.75" x14ac:dyDescent="0.25">
      <c r="A279" s="19" t="s">
        <v>1457</v>
      </c>
      <c r="B279" s="21" t="s">
        <v>1492</v>
      </c>
      <c r="C279" s="20" t="s">
        <v>1458</v>
      </c>
      <c r="D279" s="21"/>
      <c r="E279" s="29"/>
      <c r="F279" s="67"/>
      <c r="G279" s="81">
        <v>12</v>
      </c>
      <c r="H279" s="93"/>
      <c r="I279" s="90"/>
      <c r="J279" s="12"/>
    </row>
    <row r="280" spans="1:10" s="6" customFormat="1" ht="30" x14ac:dyDescent="0.25">
      <c r="A280" s="19" t="s">
        <v>1459</v>
      </c>
      <c r="B280" s="21" t="s">
        <v>1492</v>
      </c>
      <c r="C280" s="22" t="s">
        <v>2250</v>
      </c>
      <c r="D280" s="57"/>
      <c r="E280" s="58"/>
      <c r="F280" s="66"/>
      <c r="G280" s="80">
        <v>50</v>
      </c>
      <c r="H280" s="93"/>
      <c r="I280" s="90"/>
      <c r="J280" s="12"/>
    </row>
    <row r="281" spans="1:10" s="6" customFormat="1" ht="15.75" x14ac:dyDescent="0.25">
      <c r="A281" s="19" t="s">
        <v>284</v>
      </c>
      <c r="B281" s="22" t="s">
        <v>238</v>
      </c>
      <c r="C281" s="22" t="str">
        <f t="shared" ref="C281:C344" si="5">CONCATENATE(D281, ", ", E281)</f>
        <v>Chemical Modeling Kits, inorganic, (FLINN SCIENTIFIC: AP6242)</v>
      </c>
      <c r="D281" s="22" t="s">
        <v>285</v>
      </c>
      <c r="E281" s="58" t="s">
        <v>1615</v>
      </c>
      <c r="F281" s="66"/>
      <c r="G281" s="79">
        <v>20</v>
      </c>
      <c r="H281" s="97"/>
      <c r="I281" s="90"/>
      <c r="J281" s="4"/>
    </row>
    <row r="282" spans="1:10" s="6" customFormat="1" ht="30" x14ac:dyDescent="0.25">
      <c r="A282" s="19" t="s">
        <v>286</v>
      </c>
      <c r="B282" s="22" t="s">
        <v>238</v>
      </c>
      <c r="C282" s="22" t="str">
        <f t="shared" si="5"/>
        <v>Economy Compound Microscopes, 4X, 10X, 40X, 100X, Mechanical, (FLINN SCIENTIFIC: MS1122)</v>
      </c>
      <c r="D282" s="57" t="s">
        <v>287</v>
      </c>
      <c r="E282" s="58" t="s">
        <v>1616</v>
      </c>
      <c r="F282" s="66"/>
      <c r="G282" s="79">
        <v>20</v>
      </c>
      <c r="H282" s="97"/>
      <c r="I282" s="90"/>
      <c r="J282" s="13"/>
    </row>
    <row r="283" spans="1:10" s="6" customFormat="1" ht="29.25" x14ac:dyDescent="0.25">
      <c r="A283" s="19" t="s">
        <v>288</v>
      </c>
      <c r="B283" s="25" t="s">
        <v>238</v>
      </c>
      <c r="C283" s="22" t="str">
        <f t="shared" si="5"/>
        <v>250 mL graduated cylinder (glass), (FLINN SCIENTIFIC: AP4288)</v>
      </c>
      <c r="D283" s="25" t="s">
        <v>289</v>
      </c>
      <c r="E283" s="58" t="s">
        <v>1617</v>
      </c>
      <c r="F283" s="66"/>
      <c r="G283" s="83">
        <v>10</v>
      </c>
      <c r="H283" s="98"/>
      <c r="I283" s="95"/>
      <c r="J283" s="8" t="s">
        <v>290</v>
      </c>
    </row>
    <row r="284" spans="1:10" s="6" customFormat="1" ht="29.25" x14ac:dyDescent="0.25">
      <c r="A284" s="19" t="s">
        <v>291</v>
      </c>
      <c r="B284" s="25" t="s">
        <v>238</v>
      </c>
      <c r="C284" s="22" t="str">
        <f t="shared" si="5"/>
        <v>50 ml beaker (glass), (FLINN SCIENTIFIC: AP8100)</v>
      </c>
      <c r="D284" s="25" t="s">
        <v>292</v>
      </c>
      <c r="E284" s="58" t="s">
        <v>1618</v>
      </c>
      <c r="F284" s="66"/>
      <c r="G284" s="83">
        <v>10</v>
      </c>
      <c r="H284" s="98"/>
      <c r="I284" s="95"/>
      <c r="J284" s="8" t="s">
        <v>293</v>
      </c>
    </row>
    <row r="285" spans="1:10" s="6" customFormat="1" ht="15.75" x14ac:dyDescent="0.25">
      <c r="A285" s="19" t="s">
        <v>294</v>
      </c>
      <c r="B285" s="22" t="s">
        <v>238</v>
      </c>
      <c r="C285" s="22" t="str">
        <f t="shared" si="5"/>
        <v>small plastic funnels, 55mm, (FLINN SCIENTIFIC: AP9151)</v>
      </c>
      <c r="D285" s="22" t="s">
        <v>295</v>
      </c>
      <c r="E285" s="58" t="s">
        <v>1590</v>
      </c>
      <c r="F285" s="66"/>
      <c r="G285" s="79">
        <v>10</v>
      </c>
      <c r="H285" s="97"/>
      <c r="I285" s="90"/>
      <c r="J285" s="3"/>
    </row>
    <row r="286" spans="1:10" s="6" customFormat="1" ht="15.75" x14ac:dyDescent="0.25">
      <c r="A286" s="19" t="s">
        <v>296</v>
      </c>
      <c r="B286" s="22" t="s">
        <v>238</v>
      </c>
      <c r="C286" s="22" t="str">
        <f t="shared" si="5"/>
        <v>Beakers, borosilicate glass, 250mL, (FLINN SCIENTIFIC: GP1020)</v>
      </c>
      <c r="D286" s="57" t="s">
        <v>245</v>
      </c>
      <c r="E286" s="58" t="s">
        <v>1595</v>
      </c>
      <c r="F286" s="66"/>
      <c r="G286" s="79">
        <v>10</v>
      </c>
      <c r="H286" s="97"/>
      <c r="I286" s="90"/>
      <c r="J286" s="3"/>
    </row>
    <row r="287" spans="1:10" s="6" customFormat="1" ht="15.75" x14ac:dyDescent="0.25">
      <c r="A287" s="19" t="s">
        <v>297</v>
      </c>
      <c r="B287" s="22" t="s">
        <v>238</v>
      </c>
      <c r="C287" s="22" t="str">
        <f t="shared" si="5"/>
        <v>Beakers, borosilicate glass, 1000mL, (FLINN SCIENTIFIC: GP1040)</v>
      </c>
      <c r="D287" s="57" t="s">
        <v>243</v>
      </c>
      <c r="E287" s="58" t="s">
        <v>1594</v>
      </c>
      <c r="F287" s="66"/>
      <c r="G287" s="79">
        <v>5</v>
      </c>
      <c r="H287" s="97"/>
      <c r="I287" s="90"/>
      <c r="J287" s="3"/>
    </row>
    <row r="288" spans="1:10" s="6" customFormat="1" ht="15.75" x14ac:dyDescent="0.25">
      <c r="A288" s="19" t="s">
        <v>298</v>
      </c>
      <c r="B288" s="22" t="s">
        <v>238</v>
      </c>
      <c r="C288" s="22" t="str">
        <f t="shared" si="5"/>
        <v>Hot Plate, 4 x 4, (FLINN SCIENTIFIC: AP9801)</v>
      </c>
      <c r="D288" s="57" t="s">
        <v>267</v>
      </c>
      <c r="E288" s="58" t="s">
        <v>1606</v>
      </c>
      <c r="F288" s="66"/>
      <c r="G288" s="79">
        <v>2</v>
      </c>
      <c r="H288" s="97"/>
      <c r="I288" s="90"/>
      <c r="J288" s="3"/>
    </row>
    <row r="289" spans="1:10" s="6" customFormat="1" ht="30" x14ac:dyDescent="0.25">
      <c r="A289" s="19" t="s">
        <v>299</v>
      </c>
      <c r="B289" s="22" t="s">
        <v>238</v>
      </c>
      <c r="C289" s="22" t="str">
        <f t="shared" si="5"/>
        <v>Ohaus Handheld electronic balance, HH320, (FLINN SCIENTIFIC: OB2191)</v>
      </c>
      <c r="D289" s="22" t="s">
        <v>300</v>
      </c>
      <c r="E289" s="58" t="s">
        <v>1619</v>
      </c>
      <c r="F289" s="66"/>
      <c r="G289" s="79">
        <v>2</v>
      </c>
      <c r="H289" s="97"/>
      <c r="I289" s="90"/>
      <c r="J289" s="3"/>
    </row>
    <row r="290" spans="1:10" s="6" customFormat="1" ht="15.75" x14ac:dyDescent="0.25">
      <c r="A290" s="19" t="s">
        <v>301</v>
      </c>
      <c r="B290" s="22" t="s">
        <v>238</v>
      </c>
      <c r="C290" s="22" t="str">
        <f t="shared" si="5"/>
        <v>test tube brush, 1", 4-3/8", 9-1/2", (FLINN SCIENTIFIC: AP8201)</v>
      </c>
      <c r="D290" s="57" t="s">
        <v>302</v>
      </c>
      <c r="E290" s="58" t="s">
        <v>1620</v>
      </c>
      <c r="F290" s="66"/>
      <c r="G290" s="79">
        <v>6</v>
      </c>
      <c r="H290" s="97"/>
      <c r="I290" s="90"/>
      <c r="J290" s="3"/>
    </row>
    <row r="291" spans="1:10" s="6" customFormat="1" ht="30" x14ac:dyDescent="0.25">
      <c r="A291" s="19" t="s">
        <v>303</v>
      </c>
      <c r="B291" s="22" t="s">
        <v>238</v>
      </c>
      <c r="C291" s="22" t="str">
        <f t="shared" si="5"/>
        <v>Beral Pipets, disposable, graduated, 5 ml, pkg. of 500, (FLINN SCIENTIFIC: AP1516)</v>
      </c>
      <c r="D291" s="57" t="s">
        <v>261</v>
      </c>
      <c r="E291" s="58" t="s">
        <v>1603</v>
      </c>
      <c r="F291" s="66"/>
      <c r="G291" s="79">
        <v>1</v>
      </c>
      <c r="H291" s="97"/>
      <c r="I291" s="90"/>
      <c r="J291" s="3"/>
    </row>
    <row r="292" spans="1:10" s="6" customFormat="1" ht="15.75" x14ac:dyDescent="0.25">
      <c r="A292" s="19" t="s">
        <v>304</v>
      </c>
      <c r="B292" s="22" t="s">
        <v>238</v>
      </c>
      <c r="C292" s="22" t="str">
        <f t="shared" si="5"/>
        <v>Petri dishes, Disposable, pkg of 20, (FLINN SCIENTIFIC: AP8170)</v>
      </c>
      <c r="D292" s="22" t="s">
        <v>305</v>
      </c>
      <c r="E292" s="58" t="s">
        <v>1621</v>
      </c>
      <c r="F292" s="66"/>
      <c r="G292" s="79">
        <v>10</v>
      </c>
      <c r="H292" s="97"/>
      <c r="I292" s="90"/>
      <c r="J292" s="3"/>
    </row>
    <row r="293" spans="1:10" s="6" customFormat="1" ht="15.75" x14ac:dyDescent="0.25">
      <c r="A293" s="19" t="s">
        <v>306</v>
      </c>
      <c r="B293" s="22" t="s">
        <v>238</v>
      </c>
      <c r="C293" s="20" t="str">
        <f t="shared" si="5"/>
        <v>Microscope slides, glass, pkg of 72, (FLINN SCIENTIFIC: ML1398)</v>
      </c>
      <c r="D293" s="21" t="s">
        <v>239</v>
      </c>
      <c r="E293" s="29" t="s">
        <v>1622</v>
      </c>
      <c r="F293" s="67"/>
      <c r="G293" s="79">
        <v>30</v>
      </c>
      <c r="H293" s="97"/>
      <c r="I293" s="90"/>
      <c r="J293" s="3"/>
    </row>
    <row r="294" spans="1:10" s="6" customFormat="1" ht="15.75" x14ac:dyDescent="0.25">
      <c r="A294" s="19" t="s">
        <v>307</v>
      </c>
      <c r="B294" s="22" t="s">
        <v>238</v>
      </c>
      <c r="C294" s="20" t="str">
        <f t="shared" si="5"/>
        <v>Cover Slip, Plastic square, pkg of 100, (FLINN SCIENTIFIC: ML1377)</v>
      </c>
      <c r="D294" s="22" t="s">
        <v>308</v>
      </c>
      <c r="E294" s="29" t="s">
        <v>1623</v>
      </c>
      <c r="F294" s="67"/>
      <c r="G294" s="79">
        <v>4</v>
      </c>
      <c r="H294" s="97"/>
      <c r="I294" s="90"/>
      <c r="J294" s="3"/>
    </row>
    <row r="295" spans="1:10" s="6" customFormat="1" ht="15.75" x14ac:dyDescent="0.25">
      <c r="A295" s="19" t="s">
        <v>309</v>
      </c>
      <c r="B295" s="22" t="s">
        <v>310</v>
      </c>
      <c r="C295" s="20" t="str">
        <f t="shared" si="5"/>
        <v>Adult Male Chimpanzee skull, (BONE CLONES: BC-003)</v>
      </c>
      <c r="D295" s="22" t="s">
        <v>311</v>
      </c>
      <c r="E295" s="29" t="s">
        <v>1506</v>
      </c>
      <c r="F295" s="67"/>
      <c r="G295" s="79">
        <v>1</v>
      </c>
      <c r="H295" s="97"/>
      <c r="I295" s="90"/>
      <c r="J295" s="3"/>
    </row>
    <row r="296" spans="1:10" s="6" customFormat="1" ht="15.75" x14ac:dyDescent="0.25">
      <c r="A296" s="19" t="s">
        <v>312</v>
      </c>
      <c r="B296" s="22" t="s">
        <v>310</v>
      </c>
      <c r="C296" s="20" t="str">
        <f t="shared" si="5"/>
        <v>Human Male Skull, (BONE CLONES: BC-016)</v>
      </c>
      <c r="D296" s="22" t="s">
        <v>313</v>
      </c>
      <c r="E296" s="29" t="s">
        <v>1507</v>
      </c>
      <c r="F296" s="67"/>
      <c r="G296" s="79">
        <v>1</v>
      </c>
      <c r="H296" s="97"/>
      <c r="I296" s="90"/>
      <c r="J296" s="34"/>
    </row>
    <row r="297" spans="1:10" s="6" customFormat="1" ht="15.75" x14ac:dyDescent="0.25">
      <c r="A297" s="19" t="s">
        <v>314</v>
      </c>
      <c r="B297" s="22" t="s">
        <v>310</v>
      </c>
      <c r="C297" s="20" t="str">
        <f t="shared" si="5"/>
        <v>A. afarensis skull, (BONE CLONES: BH-001)</v>
      </c>
      <c r="D297" s="22" t="s">
        <v>315</v>
      </c>
      <c r="E297" s="29" t="s">
        <v>1508</v>
      </c>
      <c r="F297" s="67"/>
      <c r="G297" s="79">
        <v>1</v>
      </c>
      <c r="H297" s="97"/>
      <c r="I297" s="90"/>
      <c r="J297" s="14"/>
    </row>
    <row r="298" spans="1:10" s="6" customFormat="1" ht="15.75" x14ac:dyDescent="0.25">
      <c r="A298" s="19" t="s">
        <v>316</v>
      </c>
      <c r="B298" s="22" t="s">
        <v>310</v>
      </c>
      <c r="C298" s="20" t="str">
        <f t="shared" si="5"/>
        <v>Male Western Lowland Gorilla skull, (BONE CLONES: BC-001)</v>
      </c>
      <c r="D298" s="22" t="s">
        <v>317</v>
      </c>
      <c r="E298" s="29" t="s">
        <v>1509</v>
      </c>
      <c r="F298" s="67"/>
      <c r="G298" s="79">
        <v>1</v>
      </c>
      <c r="H298" s="97"/>
      <c r="I298" s="90"/>
      <c r="J298" s="14"/>
    </row>
    <row r="299" spans="1:10" s="6" customFormat="1" ht="15.75" x14ac:dyDescent="0.25">
      <c r="A299" s="19" t="s">
        <v>318</v>
      </c>
      <c r="B299" s="22" t="s">
        <v>310</v>
      </c>
      <c r="C299" s="20" t="str">
        <f t="shared" si="5"/>
        <v>H. neanderthalensis skull, (BONE CLONES: BH-009)</v>
      </c>
      <c r="D299" s="22" t="s">
        <v>319</v>
      </c>
      <c r="E299" s="29" t="s">
        <v>1510</v>
      </c>
      <c r="F299" s="67"/>
      <c r="G299" s="79">
        <v>1</v>
      </c>
      <c r="H299" s="97"/>
      <c r="I299" s="90"/>
      <c r="J299" s="14"/>
    </row>
    <row r="300" spans="1:10" s="6" customFormat="1" ht="15.75" x14ac:dyDescent="0.25">
      <c r="A300" s="19" t="s">
        <v>320</v>
      </c>
      <c r="B300" s="22" t="s">
        <v>310</v>
      </c>
      <c r="C300" s="20" t="str">
        <f t="shared" si="5"/>
        <v>homo erectus skull, (BONE CLONES: BH-005)</v>
      </c>
      <c r="D300" s="22" t="s">
        <v>321</v>
      </c>
      <c r="E300" s="29" t="s">
        <v>1511</v>
      </c>
      <c r="F300" s="67"/>
      <c r="G300" s="79">
        <v>1</v>
      </c>
      <c r="H300" s="97"/>
      <c r="I300" s="90"/>
      <c r="J300" s="14"/>
    </row>
    <row r="301" spans="1:10" s="6" customFormat="1" ht="15.75" x14ac:dyDescent="0.25">
      <c r="A301" s="19" t="s">
        <v>322</v>
      </c>
      <c r="B301" s="22" t="s">
        <v>238</v>
      </c>
      <c r="C301" s="20" t="str">
        <f t="shared" si="5"/>
        <v>Assorted glass rods, pack of 10, (FLINN SCIENTIFIC: GP9035)</v>
      </c>
      <c r="D301" s="21" t="s">
        <v>323</v>
      </c>
      <c r="E301" s="29" t="s">
        <v>1624</v>
      </c>
      <c r="F301" s="67"/>
      <c r="G301" s="79">
        <v>10</v>
      </c>
      <c r="H301" s="97"/>
      <c r="I301" s="90"/>
      <c r="J301" s="14"/>
    </row>
    <row r="302" spans="1:10" s="6" customFormat="1" ht="15.75" x14ac:dyDescent="0.25">
      <c r="A302" s="19" t="s">
        <v>324</v>
      </c>
      <c r="B302" s="22" t="s">
        <v>1776</v>
      </c>
      <c r="C302" s="20" t="str">
        <f t="shared" si="5"/>
        <v>Pasco Scientific SPARK LXi Datalogger, (PASCO: PS-3600)</v>
      </c>
      <c r="D302" s="22" t="s">
        <v>325</v>
      </c>
      <c r="E302" s="26" t="s">
        <v>1941</v>
      </c>
      <c r="F302" s="68"/>
      <c r="G302" s="79">
        <v>12</v>
      </c>
      <c r="H302" s="97"/>
      <c r="I302" s="90"/>
      <c r="J302" s="34"/>
    </row>
    <row r="303" spans="1:10" s="6" customFormat="1" ht="15.75" x14ac:dyDescent="0.25">
      <c r="A303" s="19" t="s">
        <v>326</v>
      </c>
      <c r="B303" s="22" t="s">
        <v>1776</v>
      </c>
      <c r="C303" s="20" t="str">
        <f t="shared" si="5"/>
        <v>Pasco Wireless Pressure Sensor, (PASCO: PS-3203)</v>
      </c>
      <c r="D303" s="22" t="s">
        <v>327</v>
      </c>
      <c r="E303" s="26" t="s">
        <v>1942</v>
      </c>
      <c r="F303" s="68"/>
      <c r="G303" s="79">
        <v>12</v>
      </c>
      <c r="H303" s="97"/>
      <c r="I303" s="90"/>
      <c r="J303" s="14"/>
    </row>
    <row r="304" spans="1:10" s="6" customFormat="1" ht="15.75" x14ac:dyDescent="0.25">
      <c r="A304" s="19" t="s">
        <v>328</v>
      </c>
      <c r="B304" s="22" t="s">
        <v>1776</v>
      </c>
      <c r="C304" s="20" t="str">
        <f t="shared" si="5"/>
        <v>Pasco Wireless pH Sensor, (PASCO: PS-3204)</v>
      </c>
      <c r="D304" s="22" t="s">
        <v>329</v>
      </c>
      <c r="E304" s="26" t="s">
        <v>1943</v>
      </c>
      <c r="F304" s="68"/>
      <c r="G304" s="79">
        <v>12</v>
      </c>
      <c r="H304" s="97"/>
      <c r="I304" s="90"/>
      <c r="J304" s="14"/>
    </row>
    <row r="305" spans="1:11" s="6" customFormat="1" ht="15.75" x14ac:dyDescent="0.25">
      <c r="A305" s="19" t="s">
        <v>330</v>
      </c>
      <c r="B305" s="22" t="s">
        <v>1776</v>
      </c>
      <c r="C305" s="20" t="str">
        <f t="shared" si="5"/>
        <v>Pasco Wireless Conductivity Sensor, (PASCO: PS-3210)</v>
      </c>
      <c r="D305" s="22" t="s">
        <v>331</v>
      </c>
      <c r="E305" s="26" t="s">
        <v>1944</v>
      </c>
      <c r="F305" s="68"/>
      <c r="G305" s="79">
        <v>12</v>
      </c>
      <c r="H305" s="97"/>
      <c r="I305" s="90"/>
      <c r="J305" s="14"/>
    </row>
    <row r="306" spans="1:11" s="6" customFormat="1" ht="30" x14ac:dyDescent="0.25">
      <c r="A306" s="19" t="s">
        <v>332</v>
      </c>
      <c r="B306" s="22" t="s">
        <v>1776</v>
      </c>
      <c r="C306" s="22" t="str">
        <f t="shared" si="5"/>
        <v>Pasco Wireless Colorimeter And Turbidity Sensor, (PASCO: PS-3215)</v>
      </c>
      <c r="D306" s="22" t="s">
        <v>333</v>
      </c>
      <c r="E306" s="26" t="s">
        <v>1945</v>
      </c>
      <c r="F306" s="68"/>
      <c r="G306" s="79">
        <v>12</v>
      </c>
      <c r="H306" s="97"/>
      <c r="I306" s="90"/>
      <c r="J306" s="14"/>
    </row>
    <row r="307" spans="1:11" s="6" customFormat="1" ht="30" x14ac:dyDescent="0.25">
      <c r="A307" s="19" t="s">
        <v>334</v>
      </c>
      <c r="B307" s="22" t="s">
        <v>1776</v>
      </c>
      <c r="C307" s="22" t="str">
        <f t="shared" si="5"/>
        <v>Pasco PASPORT Quad Temperature Sensor, (PASCO: PS-2143)</v>
      </c>
      <c r="D307" s="22" t="s">
        <v>335</v>
      </c>
      <c r="E307" s="26" t="s">
        <v>1946</v>
      </c>
      <c r="F307" s="68"/>
      <c r="G307" s="79">
        <v>12</v>
      </c>
      <c r="H307" s="97"/>
      <c r="I307" s="90"/>
      <c r="J307" s="14"/>
    </row>
    <row r="308" spans="1:11" s="6" customFormat="1" ht="15.75" x14ac:dyDescent="0.25">
      <c r="A308" s="19" t="s">
        <v>336</v>
      </c>
      <c r="B308" s="22" t="s">
        <v>1776</v>
      </c>
      <c r="C308" s="22" t="str">
        <f t="shared" si="5"/>
        <v>Pasco Electrode Support, (PASCO: PS-3505)</v>
      </c>
      <c r="D308" s="22" t="s">
        <v>337</v>
      </c>
      <c r="E308" s="26" t="s">
        <v>1947</v>
      </c>
      <c r="F308" s="68"/>
      <c r="G308" s="79">
        <v>12</v>
      </c>
      <c r="H308" s="97"/>
      <c r="I308" s="90"/>
      <c r="J308" s="14"/>
    </row>
    <row r="309" spans="1:11" s="6" customFormat="1" ht="30" x14ac:dyDescent="0.25">
      <c r="A309" s="19" t="s">
        <v>338</v>
      </c>
      <c r="B309" s="22" t="s">
        <v>1776</v>
      </c>
      <c r="C309" s="22" t="str">
        <f t="shared" si="5"/>
        <v>Pasco PASPORT Temperature Type K Sensor, (PASCO: PS-2134)</v>
      </c>
      <c r="D309" s="22" t="s">
        <v>339</v>
      </c>
      <c r="E309" s="26" t="s">
        <v>1948</v>
      </c>
      <c r="F309" s="68"/>
      <c r="G309" s="79">
        <v>1</v>
      </c>
      <c r="H309" s="97"/>
      <c r="I309" s="90"/>
      <c r="J309" s="14"/>
    </row>
    <row r="310" spans="1:11" s="6" customFormat="1" ht="15.75" x14ac:dyDescent="0.25">
      <c r="A310" s="19" t="s">
        <v>340</v>
      </c>
      <c r="B310" s="20" t="s">
        <v>238</v>
      </c>
      <c r="C310" s="22" t="str">
        <f t="shared" si="5"/>
        <v>Acetic Acid Solution, 1.0 M, 1 L, (FLINN SCIENTIFIC: A0095)</v>
      </c>
      <c r="D310" s="22" t="s">
        <v>341</v>
      </c>
      <c r="E310" s="58" t="s">
        <v>1625</v>
      </c>
      <c r="F310" s="66"/>
      <c r="G310" s="79">
        <v>2</v>
      </c>
      <c r="H310" s="97"/>
      <c r="I310" s="90"/>
      <c r="J310" s="14"/>
    </row>
    <row r="311" spans="1:11" s="6" customFormat="1" ht="15.75" x14ac:dyDescent="0.25">
      <c r="A311" s="19" t="s">
        <v>342</v>
      </c>
      <c r="B311" s="20" t="s">
        <v>238</v>
      </c>
      <c r="C311" s="22" t="str">
        <f t="shared" si="5"/>
        <v>Acetone, Reagent, 500 mL, (FLINN SCIENTIFIC: A0009)</v>
      </c>
      <c r="D311" s="22" t="s">
        <v>343</v>
      </c>
      <c r="E311" s="58" t="s">
        <v>1626</v>
      </c>
      <c r="F311" s="66"/>
      <c r="G311" s="79">
        <v>4</v>
      </c>
      <c r="H311" s="97"/>
      <c r="I311" s="90"/>
      <c r="J311" s="14"/>
    </row>
    <row r="312" spans="1:11" s="6" customFormat="1" ht="15.75" x14ac:dyDescent="0.25">
      <c r="A312" s="19" t="s">
        <v>344</v>
      </c>
      <c r="B312" s="20" t="s">
        <v>238</v>
      </c>
      <c r="C312" s="22" t="str">
        <f t="shared" si="5"/>
        <v>Aluminum, Shot, 500 g, (FLINN SCIENTIFIC: A0023)</v>
      </c>
      <c r="D312" s="22" t="s">
        <v>345</v>
      </c>
      <c r="E312" s="58" t="s">
        <v>1627</v>
      </c>
      <c r="F312" s="66"/>
      <c r="G312" s="79">
        <v>1</v>
      </c>
      <c r="H312" s="97"/>
      <c r="I312" s="90"/>
      <c r="J312" s="14"/>
    </row>
    <row r="313" spans="1:11" s="6" customFormat="1" ht="30" x14ac:dyDescent="0.25">
      <c r="A313" s="19" t="s">
        <v>346</v>
      </c>
      <c r="B313" s="20" t="s">
        <v>238</v>
      </c>
      <c r="C313" s="22" t="str">
        <f t="shared" si="5"/>
        <v>Aluminum Chloride Hexahydrate, Lab Grade, 500 g, (FLINN SCIENTIFIC: A0179)</v>
      </c>
      <c r="D313" s="22" t="s">
        <v>347</v>
      </c>
      <c r="E313" s="58" t="s">
        <v>1628</v>
      </c>
      <c r="F313" s="66"/>
      <c r="G313" s="79">
        <v>1</v>
      </c>
      <c r="H313" s="97"/>
      <c r="I313" s="90"/>
      <c r="J313" s="14"/>
    </row>
    <row r="314" spans="1:11" s="6" customFormat="1" ht="15.75" x14ac:dyDescent="0.25">
      <c r="A314" s="19" t="s">
        <v>348</v>
      </c>
      <c r="B314" s="20" t="s">
        <v>238</v>
      </c>
      <c r="C314" s="22" t="str">
        <f t="shared" si="5"/>
        <v>Aluminum Nitrate, Reagent, 100 g, (FLINN SCIENTIFIC: A0029)</v>
      </c>
      <c r="D314" s="22" t="s">
        <v>349</v>
      </c>
      <c r="E314" s="58" t="s">
        <v>1629</v>
      </c>
      <c r="F314" s="66"/>
      <c r="G314" s="79">
        <v>1</v>
      </c>
      <c r="H314" s="97"/>
      <c r="I314" s="90"/>
      <c r="J314" s="14"/>
    </row>
    <row r="315" spans="1:11" s="6" customFormat="1" ht="30" x14ac:dyDescent="0.25">
      <c r="A315" s="19" t="s">
        <v>350</v>
      </c>
      <c r="B315" s="20" t="s">
        <v>238</v>
      </c>
      <c r="C315" s="22" t="str">
        <f t="shared" si="5"/>
        <v>Aluminum Potassium Sulfate, Reagent, 500 g, (FLINN SCIENTIFIC: A0032)</v>
      </c>
      <c r="D315" s="22" t="s">
        <v>351</v>
      </c>
      <c r="E315" s="58" t="s">
        <v>1630</v>
      </c>
      <c r="F315" s="66"/>
      <c r="G315" s="79">
        <v>1</v>
      </c>
      <c r="H315" s="97"/>
      <c r="I315" s="90"/>
      <c r="J315" s="14"/>
      <c r="K315" s="33"/>
    </row>
    <row r="316" spans="1:11" s="6" customFormat="1" ht="15.75" x14ac:dyDescent="0.25">
      <c r="A316" s="19" t="s">
        <v>352</v>
      </c>
      <c r="B316" s="20" t="s">
        <v>238</v>
      </c>
      <c r="C316" s="22" t="str">
        <f t="shared" si="5"/>
        <v>Ammonium Chloride, Reagent, 500 g, (FLINN SCIENTIFIC: A0044)</v>
      </c>
      <c r="D316" s="22" t="s">
        <v>353</v>
      </c>
      <c r="E316" s="58" t="s">
        <v>1631</v>
      </c>
      <c r="F316" s="66"/>
      <c r="G316" s="79">
        <v>1</v>
      </c>
      <c r="H316" s="97"/>
      <c r="I316" s="90"/>
      <c r="J316" s="14"/>
    </row>
    <row r="317" spans="1:11" s="6" customFormat="1" ht="30" x14ac:dyDescent="0.25">
      <c r="A317" s="19" t="s">
        <v>354</v>
      </c>
      <c r="B317" s="20" t="s">
        <v>238</v>
      </c>
      <c r="C317" s="22" t="str">
        <f t="shared" si="5"/>
        <v>Ammonium Hydroxide Solution, 3 M, 500 mL, (FLINN SCIENTIFIC: A0193)</v>
      </c>
      <c r="D317" s="22" t="s">
        <v>355</v>
      </c>
      <c r="E317" s="58" t="s">
        <v>1632</v>
      </c>
      <c r="F317" s="66"/>
      <c r="G317" s="79">
        <v>1</v>
      </c>
      <c r="H317" s="97"/>
      <c r="I317" s="90"/>
      <c r="J317" s="14"/>
    </row>
    <row r="318" spans="1:11" s="6" customFormat="1" ht="15.75" x14ac:dyDescent="0.25">
      <c r="A318" s="19" t="s">
        <v>356</v>
      </c>
      <c r="B318" s="20" t="s">
        <v>238</v>
      </c>
      <c r="C318" s="20" t="str">
        <f t="shared" si="5"/>
        <v>Ammonium Nitrate, Lab Grade, 500 g, (FLINN SCIENTIFIC: A0056)</v>
      </c>
      <c r="D318" s="22" t="s">
        <v>357</v>
      </c>
      <c r="E318" s="29" t="s">
        <v>1633</v>
      </c>
      <c r="F318" s="67"/>
      <c r="G318" s="79">
        <v>1</v>
      </c>
      <c r="H318" s="97"/>
      <c r="I318" s="90"/>
      <c r="J318" s="14"/>
    </row>
    <row r="319" spans="1:11" s="6" customFormat="1" ht="15.75" x14ac:dyDescent="0.25">
      <c r="A319" s="19" t="s">
        <v>358</v>
      </c>
      <c r="B319" s="20" t="s">
        <v>238</v>
      </c>
      <c r="C319" s="20" t="str">
        <f t="shared" si="5"/>
        <v>Barium Chloride, Reagent, 500 g, (FLINN SCIENTIFIC: B0005)</v>
      </c>
      <c r="D319" s="22" t="s">
        <v>359</v>
      </c>
      <c r="E319" s="29" t="s">
        <v>1634</v>
      </c>
      <c r="F319" s="67"/>
      <c r="G319" s="79">
        <v>1</v>
      </c>
      <c r="H319" s="97"/>
      <c r="I319" s="90"/>
      <c r="J319" s="14"/>
    </row>
    <row r="320" spans="1:11" s="6" customFormat="1" ht="15.75" x14ac:dyDescent="0.25">
      <c r="A320" s="19" t="s">
        <v>360</v>
      </c>
      <c r="B320" s="20" t="s">
        <v>238</v>
      </c>
      <c r="C320" s="20" t="str">
        <f t="shared" si="5"/>
        <v>Barium Nitrate, Reagent, 100 g, (FLINN SCIENTIFIC: B0010)</v>
      </c>
      <c r="D320" s="22" t="s">
        <v>361</v>
      </c>
      <c r="E320" s="29" t="s">
        <v>1635</v>
      </c>
      <c r="F320" s="67"/>
      <c r="G320" s="79">
        <v>1</v>
      </c>
      <c r="H320" s="97"/>
      <c r="I320" s="90"/>
      <c r="J320" s="14"/>
    </row>
    <row r="321" spans="1:10" s="6" customFormat="1" ht="15.75" x14ac:dyDescent="0.25">
      <c r="A321" s="19" t="s">
        <v>362</v>
      </c>
      <c r="B321" s="20" t="s">
        <v>238</v>
      </c>
      <c r="C321" s="20" t="str">
        <f t="shared" si="5"/>
        <v>Benedict’s Qualitative Solution, 1 L, (FLINN SCIENTIFIC: B0016)</v>
      </c>
      <c r="D321" s="22" t="s">
        <v>363</v>
      </c>
      <c r="E321" s="29" t="s">
        <v>1636</v>
      </c>
      <c r="F321" s="67"/>
      <c r="G321" s="79">
        <v>1</v>
      </c>
      <c r="H321" s="97"/>
      <c r="I321" s="90"/>
      <c r="J321" s="14"/>
    </row>
    <row r="322" spans="1:10" s="6" customFormat="1" ht="15.75" x14ac:dyDescent="0.25">
      <c r="A322" s="19" t="s">
        <v>364</v>
      </c>
      <c r="B322" s="20" t="s">
        <v>238</v>
      </c>
      <c r="C322" s="20" t="str">
        <f t="shared" si="5"/>
        <v>Biuret Test Solution, 1000 mL, (FLINN SCIENTIFIC: B0230)</v>
      </c>
      <c r="D322" s="22" t="s">
        <v>365</v>
      </c>
      <c r="E322" s="29" t="s">
        <v>1637</v>
      </c>
      <c r="F322" s="67"/>
      <c r="G322" s="79">
        <v>1</v>
      </c>
      <c r="H322" s="97"/>
      <c r="I322" s="90"/>
      <c r="J322" s="14"/>
    </row>
    <row r="323" spans="1:10" s="6" customFormat="1" ht="15.75" x14ac:dyDescent="0.25">
      <c r="A323" s="19" t="s">
        <v>366</v>
      </c>
      <c r="B323" s="20" t="s">
        <v>238</v>
      </c>
      <c r="C323" s="20" t="str">
        <f t="shared" si="5"/>
        <v>Boric Acid, Lab Grade, Powder, 500 g, (FLINN SCIENTIFIC: B0081)</v>
      </c>
      <c r="D323" s="22" t="s">
        <v>367</v>
      </c>
      <c r="E323" s="29" t="s">
        <v>1638</v>
      </c>
      <c r="F323" s="67"/>
      <c r="G323" s="79">
        <v>1</v>
      </c>
      <c r="H323" s="97"/>
      <c r="I323" s="90"/>
      <c r="J323" s="14"/>
    </row>
    <row r="324" spans="1:10" s="6" customFormat="1" ht="30" x14ac:dyDescent="0.25">
      <c r="A324" s="19" t="s">
        <v>368</v>
      </c>
      <c r="B324" s="20" t="s">
        <v>238</v>
      </c>
      <c r="C324" s="20" t="str">
        <f t="shared" si="5"/>
        <v>Bromcresol Green Indicator Solution, 100 mL, (FLINN SCIENTIFIC: B0151)</v>
      </c>
      <c r="D324" s="22" t="s">
        <v>369</v>
      </c>
      <c r="E324" s="29" t="s">
        <v>1639</v>
      </c>
      <c r="F324" s="67"/>
      <c r="G324" s="79">
        <v>6</v>
      </c>
      <c r="H324" s="97"/>
      <c r="I324" s="90"/>
      <c r="J324" s="14"/>
    </row>
    <row r="325" spans="1:10" s="6" customFormat="1" ht="30.75" x14ac:dyDescent="0.25">
      <c r="A325" s="19" t="s">
        <v>370</v>
      </c>
      <c r="B325" s="20" t="s">
        <v>238</v>
      </c>
      <c r="C325" s="20" t="str">
        <f t="shared" si="5"/>
        <v>Bromphenol Blue Indicator Solution, 0.04%, 100 mL, (FLINN SCIENTIFIC: B0065)</v>
      </c>
      <c r="D325" s="22" t="s">
        <v>371</v>
      </c>
      <c r="E325" s="29" t="s">
        <v>1640</v>
      </c>
      <c r="F325" s="67"/>
      <c r="G325" s="79">
        <v>6</v>
      </c>
      <c r="H325" s="97"/>
      <c r="I325" s="90"/>
      <c r="J325" s="35"/>
    </row>
    <row r="326" spans="1:10" s="6" customFormat="1" ht="30.75" x14ac:dyDescent="0.25">
      <c r="A326" s="19" t="s">
        <v>372</v>
      </c>
      <c r="B326" s="20" t="s">
        <v>238</v>
      </c>
      <c r="C326" s="20" t="str">
        <f t="shared" si="5"/>
        <v>Bromthymol Blue Indicator Solution, 0.04%, 500 mL, (FLINN SCIENTIFIC: B0047)</v>
      </c>
      <c r="D326" s="22" t="s">
        <v>373</v>
      </c>
      <c r="E326" s="29" t="s">
        <v>1641</v>
      </c>
      <c r="F326" s="67"/>
      <c r="G326" s="79">
        <v>2</v>
      </c>
      <c r="H326" s="97"/>
      <c r="I326" s="90"/>
      <c r="J326" s="34"/>
    </row>
    <row r="327" spans="1:10" s="6" customFormat="1" ht="15.75" x14ac:dyDescent="0.25">
      <c r="A327" s="19" t="s">
        <v>374</v>
      </c>
      <c r="B327" s="20" t="s">
        <v>238</v>
      </c>
      <c r="C327" s="20" t="str">
        <f t="shared" si="5"/>
        <v>Buffer Solution, pH 4.00, 500 mL, Red, (FLINN SCIENTIFIC: B0089)</v>
      </c>
      <c r="D327" s="22" t="s">
        <v>375</v>
      </c>
      <c r="E327" s="29" t="s">
        <v>1642</v>
      </c>
      <c r="F327" s="67"/>
      <c r="G327" s="79">
        <v>1</v>
      </c>
      <c r="H327" s="97"/>
      <c r="I327" s="90"/>
      <c r="J327" s="14"/>
    </row>
    <row r="328" spans="1:10" s="6" customFormat="1" ht="15.75" x14ac:dyDescent="0.25">
      <c r="A328" s="19" t="s">
        <v>376</v>
      </c>
      <c r="B328" s="20" t="s">
        <v>238</v>
      </c>
      <c r="C328" s="20" t="str">
        <f t="shared" si="5"/>
        <v>Buffer Solution, pH 7.00, 500 mL, Green, (FLINN SCIENTIFIC: B0092)</v>
      </c>
      <c r="D328" s="22" t="s">
        <v>377</v>
      </c>
      <c r="E328" s="29" t="s">
        <v>1643</v>
      </c>
      <c r="F328" s="67"/>
      <c r="G328" s="79">
        <v>1</v>
      </c>
      <c r="H328" s="97"/>
      <c r="I328" s="90"/>
      <c r="J328" s="14"/>
    </row>
    <row r="329" spans="1:10" s="6" customFormat="1" ht="15.75" x14ac:dyDescent="0.25">
      <c r="A329" s="19" t="s">
        <v>378</v>
      </c>
      <c r="B329" s="20" t="s">
        <v>238</v>
      </c>
      <c r="C329" s="20" t="str">
        <f t="shared" si="5"/>
        <v>Buffer Solution, pH 10.00, 500 mL, Blue, (FLINN SCIENTIFIC: B0095)</v>
      </c>
      <c r="D329" s="22" t="s">
        <v>379</v>
      </c>
      <c r="E329" s="29" t="s">
        <v>1644</v>
      </c>
      <c r="F329" s="67"/>
      <c r="G329" s="79">
        <v>1</v>
      </c>
      <c r="H329" s="97"/>
      <c r="I329" s="90"/>
      <c r="J329" s="14"/>
    </row>
    <row r="330" spans="1:10" s="6" customFormat="1" ht="15.75" x14ac:dyDescent="0.25">
      <c r="A330" s="19" t="s">
        <v>380</v>
      </c>
      <c r="B330" s="20" t="s">
        <v>238</v>
      </c>
      <c r="C330" s="20" t="str">
        <f t="shared" si="5"/>
        <v>Calcium, Turnings, Reagent, 100 g, (FLINN SCIENTIFIC: C0008)</v>
      </c>
      <c r="D330" s="22" t="s">
        <v>381</v>
      </c>
      <c r="E330" s="29" t="s">
        <v>1645</v>
      </c>
      <c r="F330" s="67"/>
      <c r="G330" s="79">
        <v>1</v>
      </c>
      <c r="H330" s="97"/>
      <c r="I330" s="90"/>
      <c r="J330" s="14"/>
    </row>
    <row r="331" spans="1:10" s="6" customFormat="1" ht="15.75" x14ac:dyDescent="0.25">
      <c r="A331" s="19" t="s">
        <v>382</v>
      </c>
      <c r="B331" s="20" t="s">
        <v>238</v>
      </c>
      <c r="C331" s="20" t="str">
        <f t="shared" si="5"/>
        <v>Calcium Carbide, 100 g, (FLINN SCIENTIFIC: C0346)</v>
      </c>
      <c r="D331" s="22" t="s">
        <v>383</v>
      </c>
      <c r="E331" s="29" t="s">
        <v>1646</v>
      </c>
      <c r="F331" s="67"/>
      <c r="G331" s="79">
        <v>1</v>
      </c>
      <c r="H331" s="97"/>
      <c r="I331" s="90"/>
      <c r="J331" s="14"/>
    </row>
    <row r="332" spans="1:10" s="6" customFormat="1" ht="15.75" x14ac:dyDescent="0.25">
      <c r="A332" s="19" t="s">
        <v>384</v>
      </c>
      <c r="B332" s="20" t="s">
        <v>238</v>
      </c>
      <c r="C332" s="20" t="str">
        <f t="shared" si="5"/>
        <v>Calcium Carbonate, Natural Chalk, 500 g, (FLINN SCIENTIFIC: C0013)</v>
      </c>
      <c r="D332" s="22" t="s">
        <v>385</v>
      </c>
      <c r="E332" s="29" t="s">
        <v>1647</v>
      </c>
      <c r="F332" s="67"/>
      <c r="G332" s="79">
        <v>1</v>
      </c>
      <c r="H332" s="97"/>
      <c r="I332" s="90"/>
      <c r="J332" s="14"/>
    </row>
    <row r="333" spans="1:10" s="6" customFormat="1" ht="15.75" x14ac:dyDescent="0.25">
      <c r="A333" s="19" t="s">
        <v>386</v>
      </c>
      <c r="B333" s="20" t="s">
        <v>238</v>
      </c>
      <c r="C333" s="20" t="str">
        <f t="shared" si="5"/>
        <v>Calcium Carbonate, Marble Chips, 500 g, (FLINN SCIENTIFIC: M0032)</v>
      </c>
      <c r="D333" s="22" t="s">
        <v>387</v>
      </c>
      <c r="E333" s="29" t="s">
        <v>1648</v>
      </c>
      <c r="F333" s="67"/>
      <c r="G333" s="79">
        <v>1</v>
      </c>
      <c r="H333" s="97"/>
      <c r="I333" s="90"/>
      <c r="J333" s="14"/>
    </row>
    <row r="334" spans="1:10" s="6" customFormat="1" ht="30" x14ac:dyDescent="0.25">
      <c r="A334" s="19" t="s">
        <v>388</v>
      </c>
      <c r="B334" s="20" t="s">
        <v>238</v>
      </c>
      <c r="C334" s="22" t="str">
        <f t="shared" si="5"/>
        <v>Calcium Chloride, Lab Grade, Flake, 500 g, (FLINN SCIENTIFIC: C0018)</v>
      </c>
      <c r="D334" s="22" t="s">
        <v>389</v>
      </c>
      <c r="E334" s="29" t="s">
        <v>1649</v>
      </c>
      <c r="F334" s="67"/>
      <c r="G334" s="79">
        <v>2</v>
      </c>
      <c r="H334" s="97"/>
      <c r="I334" s="90"/>
      <c r="J334" s="14"/>
    </row>
    <row r="335" spans="1:10" s="6" customFormat="1" ht="15.75" x14ac:dyDescent="0.25">
      <c r="A335" s="19" t="s">
        <v>390</v>
      </c>
      <c r="B335" s="20" t="s">
        <v>238</v>
      </c>
      <c r="C335" s="20" t="str">
        <f t="shared" si="5"/>
        <v>Calcium Hydroxide, Reagent, 100 g, (FLINN SCIENTIFIC: C0197</v>
      </c>
      <c r="D335" s="22" t="s">
        <v>391</v>
      </c>
      <c r="E335" s="29" t="s">
        <v>1650</v>
      </c>
      <c r="F335" s="67"/>
      <c r="G335" s="79">
        <v>1</v>
      </c>
      <c r="H335" s="97"/>
      <c r="I335" s="90"/>
      <c r="J335" s="14"/>
    </row>
    <row r="336" spans="1:10" s="6" customFormat="1" ht="15.75" x14ac:dyDescent="0.25">
      <c r="A336" s="19" t="s">
        <v>392</v>
      </c>
      <c r="B336" s="20" t="s">
        <v>238</v>
      </c>
      <c r="C336" s="20" t="str">
        <f t="shared" si="5"/>
        <v>Calcium Nitrate, Lab Grade, 100 g, (FLINN SCIENTIFIC: C0350)</v>
      </c>
      <c r="D336" s="22" t="s">
        <v>393</v>
      </c>
      <c r="E336" s="29" t="s">
        <v>1651</v>
      </c>
      <c r="F336" s="67"/>
      <c r="G336" s="79">
        <v>1</v>
      </c>
      <c r="H336" s="97"/>
      <c r="I336" s="90"/>
      <c r="J336" s="14"/>
    </row>
    <row r="337" spans="1:10" s="6" customFormat="1" ht="15.75" x14ac:dyDescent="0.25">
      <c r="A337" s="19" t="s">
        <v>394</v>
      </c>
      <c r="B337" s="20" t="s">
        <v>238</v>
      </c>
      <c r="C337" s="20" t="str">
        <f t="shared" si="5"/>
        <v>Calcium Sulfate, Reagent, 100 g, (FLINN SCIENTIFIC: C0198)</v>
      </c>
      <c r="D337" s="22" t="s">
        <v>395</v>
      </c>
      <c r="E337" s="29" t="s">
        <v>1652</v>
      </c>
      <c r="F337" s="67"/>
      <c r="G337" s="79">
        <v>1</v>
      </c>
      <c r="H337" s="97"/>
      <c r="I337" s="90"/>
      <c r="J337" s="14"/>
    </row>
    <row r="338" spans="1:10" s="6" customFormat="1" ht="15.75" x14ac:dyDescent="0.25">
      <c r="A338" s="19" t="s">
        <v>396</v>
      </c>
      <c r="B338" s="20" t="s">
        <v>238</v>
      </c>
      <c r="C338" s="20" t="str">
        <f t="shared" si="5"/>
        <v>Cesium Chloride, 25 g, (FLINN SCIENTIFIC: C0417)</v>
      </c>
      <c r="D338" s="22" t="s">
        <v>397</v>
      </c>
      <c r="E338" s="29" t="s">
        <v>1653</v>
      </c>
      <c r="F338" s="67"/>
      <c r="G338" s="79">
        <v>1</v>
      </c>
      <c r="H338" s="97"/>
      <c r="I338" s="90"/>
      <c r="J338" s="14"/>
    </row>
    <row r="339" spans="1:10" s="6" customFormat="1" ht="15.75" x14ac:dyDescent="0.25">
      <c r="A339" s="19" t="s">
        <v>398</v>
      </c>
      <c r="B339" s="20" t="s">
        <v>238</v>
      </c>
      <c r="C339" s="20" t="str">
        <f t="shared" si="5"/>
        <v>Copper Shot, 500 g, (FLINN SCIENTIFIC: C0084)</v>
      </c>
      <c r="D339" s="22" t="s">
        <v>399</v>
      </c>
      <c r="E339" s="29" t="s">
        <v>1654</v>
      </c>
      <c r="F339" s="67"/>
      <c r="G339" s="79">
        <v>1</v>
      </c>
      <c r="H339" s="97"/>
      <c r="I339" s="90"/>
      <c r="J339" s="14"/>
    </row>
    <row r="340" spans="1:10" s="6" customFormat="1" ht="15.75" x14ac:dyDescent="0.25">
      <c r="A340" s="19" t="s">
        <v>400</v>
      </c>
      <c r="B340" s="20" t="s">
        <v>238</v>
      </c>
      <c r="C340" s="20" t="str">
        <f t="shared" si="5"/>
        <v>Copper Wire, Bare, 18 Gauge, 1 lb, (FLINN SCIENTIFIC: C0149)</v>
      </c>
      <c r="D340" s="22" t="s">
        <v>401</v>
      </c>
      <c r="E340" s="29" t="s">
        <v>1655</v>
      </c>
      <c r="F340" s="67"/>
      <c r="G340" s="79">
        <v>2</v>
      </c>
      <c r="H340" s="97"/>
      <c r="I340" s="90"/>
      <c r="J340" s="14"/>
    </row>
    <row r="341" spans="1:10" s="6" customFormat="1" ht="15.75" x14ac:dyDescent="0.25">
      <c r="A341" s="19" t="s">
        <v>402</v>
      </c>
      <c r="B341" s="20" t="s">
        <v>238</v>
      </c>
      <c r="C341" s="20" t="str">
        <f t="shared" si="5"/>
        <v>Copper(II) Chloride, Lab Grade, 500 g, (FLINN SCIENTIFIC: C0161)</v>
      </c>
      <c r="D341" s="22" t="s">
        <v>403</v>
      </c>
      <c r="E341" s="29" t="s">
        <v>1656</v>
      </c>
      <c r="F341" s="67"/>
      <c r="G341" s="79">
        <v>1</v>
      </c>
      <c r="H341" s="97"/>
      <c r="I341" s="90"/>
      <c r="J341" s="14"/>
    </row>
    <row r="342" spans="1:10" s="6" customFormat="1" ht="15.75" x14ac:dyDescent="0.25">
      <c r="A342" s="19" t="s">
        <v>404</v>
      </c>
      <c r="B342" s="20" t="s">
        <v>238</v>
      </c>
      <c r="C342" s="20" t="str">
        <f t="shared" si="5"/>
        <v>Copper(II) Nitrate, Lab Grade, 500 g, (FLINN SCIENTIFIC: C0415)</v>
      </c>
      <c r="D342" s="22" t="s">
        <v>405</v>
      </c>
      <c r="E342" s="29" t="s">
        <v>1657</v>
      </c>
      <c r="F342" s="67"/>
      <c r="G342" s="79">
        <v>1</v>
      </c>
      <c r="H342" s="97"/>
      <c r="I342" s="90"/>
      <c r="J342" s="14"/>
    </row>
    <row r="343" spans="1:10" s="6" customFormat="1" ht="30" x14ac:dyDescent="0.25">
      <c r="A343" s="19" t="s">
        <v>406</v>
      </c>
      <c r="B343" s="20" t="s">
        <v>238</v>
      </c>
      <c r="C343" s="22" t="str">
        <f t="shared" si="5"/>
        <v>Copper(II) Sulfate, Fine Crystal, Reagent, 500 g, (FLINN SCIENTIFIC: C0103)</v>
      </c>
      <c r="D343" s="22" t="s">
        <v>407</v>
      </c>
      <c r="E343" s="29" t="s">
        <v>1658</v>
      </c>
      <c r="F343" s="67"/>
      <c r="G343" s="79">
        <v>2</v>
      </c>
      <c r="H343" s="97"/>
      <c r="I343" s="90"/>
      <c r="J343" s="14"/>
    </row>
    <row r="344" spans="1:10" s="6" customFormat="1" ht="15.75" x14ac:dyDescent="0.25">
      <c r="A344" s="19" t="s">
        <v>408</v>
      </c>
      <c r="B344" s="20" t="s">
        <v>238</v>
      </c>
      <c r="C344" s="20" t="str">
        <f t="shared" si="5"/>
        <v>Dextrose, Monohydrate, 500 g, (FLINN SCIENTIFIC: D0005)</v>
      </c>
      <c r="D344" s="22" t="s">
        <v>409</v>
      </c>
      <c r="E344" s="29" t="s">
        <v>1659</v>
      </c>
      <c r="F344" s="67"/>
      <c r="G344" s="79">
        <v>1</v>
      </c>
      <c r="H344" s="97"/>
      <c r="I344" s="90"/>
      <c r="J344" s="14"/>
    </row>
    <row r="345" spans="1:10" s="6" customFormat="1" ht="15.75" x14ac:dyDescent="0.25">
      <c r="A345" s="19" t="s">
        <v>410</v>
      </c>
      <c r="B345" s="20" t="s">
        <v>238</v>
      </c>
      <c r="C345" s="20" t="str">
        <f t="shared" ref="C345:C408" si="6">CONCATENATE(D345, ", ", E345)</f>
        <v>Ethyl Alcohol, 95%, 500 mL, (FLINN SCIENTIFIC: E0009)</v>
      </c>
      <c r="D345" s="22" t="s">
        <v>411</v>
      </c>
      <c r="E345" s="29" t="s">
        <v>1660</v>
      </c>
      <c r="F345" s="67"/>
      <c r="G345" s="79">
        <v>4</v>
      </c>
      <c r="H345" s="97"/>
      <c r="I345" s="90"/>
      <c r="J345" s="14"/>
    </row>
    <row r="346" spans="1:10" s="6" customFormat="1" ht="15.75" x14ac:dyDescent="0.25">
      <c r="A346" s="19" t="s">
        <v>412</v>
      </c>
      <c r="B346" s="20" t="s">
        <v>238</v>
      </c>
      <c r="C346" s="20" t="str">
        <f t="shared" si="6"/>
        <v>Glycerin, Lab Grade, 500 mL, (FLINN SCIENTIFIC: G0007)</v>
      </c>
      <c r="D346" s="22" t="s">
        <v>413</v>
      </c>
      <c r="E346" s="29" t="s">
        <v>1661</v>
      </c>
      <c r="F346" s="67"/>
      <c r="G346" s="79">
        <v>1</v>
      </c>
      <c r="H346" s="97"/>
      <c r="I346" s="90"/>
      <c r="J346" s="14"/>
    </row>
    <row r="347" spans="1:10" s="6" customFormat="1" ht="15.75" x14ac:dyDescent="0.25">
      <c r="A347" s="19" t="s">
        <v>414</v>
      </c>
      <c r="B347" s="20" t="s">
        <v>238</v>
      </c>
      <c r="C347" s="20" t="str">
        <f t="shared" si="6"/>
        <v>Hexanes, Reagent, 500 mL, (FLINN SCIENTIFIC: H0002)</v>
      </c>
      <c r="D347" s="22" t="s">
        <v>415</v>
      </c>
      <c r="E347" s="29" t="s">
        <v>1662</v>
      </c>
      <c r="F347" s="67"/>
      <c r="G347" s="79">
        <v>1</v>
      </c>
      <c r="H347" s="97"/>
      <c r="I347" s="90"/>
      <c r="J347" s="14"/>
    </row>
    <row r="348" spans="1:10" s="6" customFormat="1" ht="15.75" x14ac:dyDescent="0.25">
      <c r="A348" s="19" t="s">
        <v>416</v>
      </c>
      <c r="B348" s="20" t="s">
        <v>238</v>
      </c>
      <c r="C348" s="20" t="str">
        <f t="shared" si="6"/>
        <v>Hydrochloric Acid Solution, 1 M, 1 L, (FLINN SCIENTIFIC: H0057)</v>
      </c>
      <c r="D348" s="22" t="s">
        <v>417</v>
      </c>
      <c r="E348" s="29" t="s">
        <v>1663</v>
      </c>
      <c r="F348" s="67"/>
      <c r="G348" s="79">
        <v>4</v>
      </c>
      <c r="H348" s="97"/>
      <c r="I348" s="90"/>
      <c r="J348" s="14"/>
    </row>
    <row r="349" spans="1:10" s="6" customFormat="1" ht="15.75" x14ac:dyDescent="0.25">
      <c r="A349" s="19" t="s">
        <v>418</v>
      </c>
      <c r="B349" s="20" t="s">
        <v>238</v>
      </c>
      <c r="C349" s="20" t="str">
        <f t="shared" si="6"/>
        <v>Hydrochloric Acid Solution, 3 M, 500 mL, (FLINN SCIENTIFIC: H0034)</v>
      </c>
      <c r="D349" s="22" t="s">
        <v>419</v>
      </c>
      <c r="E349" s="29" t="s">
        <v>1664</v>
      </c>
      <c r="F349" s="67"/>
      <c r="G349" s="79">
        <v>4</v>
      </c>
      <c r="H349" s="97"/>
      <c r="I349" s="90"/>
      <c r="J349" s="14"/>
    </row>
    <row r="350" spans="1:10" s="6" customFormat="1" ht="15.75" x14ac:dyDescent="0.25">
      <c r="A350" s="19" t="s">
        <v>420</v>
      </c>
      <c r="B350" s="20" t="s">
        <v>238</v>
      </c>
      <c r="C350" s="20" t="str">
        <f t="shared" si="6"/>
        <v>Hydrochloric Acid Solution, 6 M, 1 L, (FLINN SCIENTIFIC: H0056)</v>
      </c>
      <c r="D350" s="22" t="s">
        <v>421</v>
      </c>
      <c r="E350" s="29" t="s">
        <v>1665</v>
      </c>
      <c r="F350" s="67"/>
      <c r="G350" s="79">
        <v>4</v>
      </c>
      <c r="H350" s="97"/>
      <c r="I350" s="90"/>
      <c r="J350" s="14"/>
    </row>
    <row r="351" spans="1:10" s="6" customFormat="1" ht="15.75" x14ac:dyDescent="0.25">
      <c r="A351" s="19" t="s">
        <v>422</v>
      </c>
      <c r="B351" s="20" t="s">
        <v>238</v>
      </c>
      <c r="C351" s="20" t="str">
        <f t="shared" si="6"/>
        <v>Iodine, Reagent, 25 g, (FLINN SCIENTIFIC: I0006)</v>
      </c>
      <c r="D351" s="22" t="s">
        <v>423</v>
      </c>
      <c r="E351" s="29" t="s">
        <v>1666</v>
      </c>
      <c r="F351" s="67"/>
      <c r="G351" s="79">
        <v>1</v>
      </c>
      <c r="H351" s="97"/>
      <c r="I351" s="90"/>
      <c r="J351" s="14"/>
    </row>
    <row r="352" spans="1:10" s="6" customFormat="1" ht="15.75" x14ac:dyDescent="0.25">
      <c r="A352" s="19" t="s">
        <v>424</v>
      </c>
      <c r="B352" s="20" t="s">
        <v>238</v>
      </c>
      <c r="C352" s="20" t="str">
        <f t="shared" si="6"/>
        <v>Iodine-Potassium Iodide Solution, 500 mL, (FLINN SCIENTIFIC: I0027)</v>
      </c>
      <c r="D352" s="22" t="s">
        <v>425</v>
      </c>
      <c r="E352" s="29" t="s">
        <v>1667</v>
      </c>
      <c r="F352" s="67"/>
      <c r="G352" s="79">
        <v>1</v>
      </c>
      <c r="H352" s="97"/>
      <c r="I352" s="90"/>
      <c r="J352" s="14"/>
    </row>
    <row r="353" spans="1:10" s="6" customFormat="1" ht="15.75" x14ac:dyDescent="0.25">
      <c r="A353" s="19" t="s">
        <v>426</v>
      </c>
      <c r="B353" s="20" t="s">
        <v>238</v>
      </c>
      <c r="C353" s="20" t="str">
        <f t="shared" si="6"/>
        <v>Iron(III) Chloride, Reagent, 500 g, (FLINN SCIENTIFIC: F0007)</v>
      </c>
      <c r="D353" s="22" t="s">
        <v>427</v>
      </c>
      <c r="E353" s="29" t="s">
        <v>1668</v>
      </c>
      <c r="F353" s="67"/>
      <c r="G353" s="79">
        <v>1</v>
      </c>
      <c r="H353" s="97"/>
      <c r="I353" s="90"/>
      <c r="J353" s="14"/>
    </row>
    <row r="354" spans="1:10" s="6" customFormat="1" ht="15.75" x14ac:dyDescent="0.25">
      <c r="A354" s="19" t="s">
        <v>428</v>
      </c>
      <c r="B354" s="20" t="s">
        <v>238</v>
      </c>
      <c r="C354" s="20" t="str">
        <f t="shared" si="6"/>
        <v>Iron(III) Nitrate, Reagent, 500 g, (FLINN SCIENTIFIC: F0009)</v>
      </c>
      <c r="D354" s="22" t="s">
        <v>429</v>
      </c>
      <c r="E354" s="29" t="s">
        <v>1669</v>
      </c>
      <c r="F354" s="67"/>
      <c r="G354" s="79">
        <v>1</v>
      </c>
      <c r="H354" s="97"/>
      <c r="I354" s="90"/>
      <c r="J354" s="14"/>
    </row>
    <row r="355" spans="1:10" s="6" customFormat="1" ht="15.75" x14ac:dyDescent="0.25">
      <c r="A355" s="19" t="s">
        <v>430</v>
      </c>
      <c r="B355" s="20" t="s">
        <v>238</v>
      </c>
      <c r="C355" s="20" t="str">
        <f t="shared" si="6"/>
        <v>Iron Wire, 18 Gauge, 100 g, (FLINN SCIENTIFIC: I0062)</v>
      </c>
      <c r="D355" s="22" t="s">
        <v>431</v>
      </c>
      <c r="E355" s="29" t="s">
        <v>1670</v>
      </c>
      <c r="F355" s="67"/>
      <c r="G355" s="79">
        <v>1</v>
      </c>
      <c r="H355" s="97"/>
      <c r="I355" s="90"/>
      <c r="J355" s="14"/>
    </row>
    <row r="356" spans="1:10" s="6" customFormat="1" ht="15.75" x14ac:dyDescent="0.25">
      <c r="A356" s="19" t="s">
        <v>432</v>
      </c>
      <c r="B356" s="20" t="s">
        <v>238</v>
      </c>
      <c r="C356" s="20" t="str">
        <f t="shared" si="6"/>
        <v>Isopropyl Alcohol, Reagent, 500 mL, (FLINN SCIENTIFIC: I0019)</v>
      </c>
      <c r="D356" s="22" t="s">
        <v>433</v>
      </c>
      <c r="E356" s="29" t="s">
        <v>1671</v>
      </c>
      <c r="F356" s="67"/>
      <c r="G356" s="79">
        <v>6</v>
      </c>
      <c r="H356" s="97"/>
      <c r="I356" s="90"/>
      <c r="J356" s="14"/>
    </row>
    <row r="357" spans="1:10" s="6" customFormat="1" ht="15.75" x14ac:dyDescent="0.25">
      <c r="A357" s="19" t="s">
        <v>434</v>
      </c>
      <c r="B357" s="20" t="s">
        <v>238</v>
      </c>
      <c r="C357" s="20" t="str">
        <f t="shared" si="6"/>
        <v>Lauric Acid, 500 g, (FLINN SCIENTIFIC: L0044)</v>
      </c>
      <c r="D357" s="22" t="s">
        <v>435</v>
      </c>
      <c r="E357" s="29" t="s">
        <v>1672</v>
      </c>
      <c r="F357" s="67"/>
      <c r="G357" s="79">
        <v>1</v>
      </c>
      <c r="H357" s="97"/>
      <c r="I357" s="90"/>
      <c r="J357" s="14"/>
    </row>
    <row r="358" spans="1:10" s="6" customFormat="1" ht="15.75" x14ac:dyDescent="0.25">
      <c r="A358" s="19" t="s">
        <v>436</v>
      </c>
      <c r="B358" s="20" t="s">
        <v>238</v>
      </c>
      <c r="C358" s="20" t="str">
        <f t="shared" si="6"/>
        <v>Lead Shot, 500 g, (FLINN SCIENTIFIC: L0008)</v>
      </c>
      <c r="D358" s="22" t="s">
        <v>437</v>
      </c>
      <c r="E358" s="29" t="s">
        <v>1673</v>
      </c>
      <c r="F358" s="67"/>
      <c r="G358" s="79">
        <v>1</v>
      </c>
      <c r="H358" s="97"/>
      <c r="I358" s="90"/>
      <c r="J358" s="14"/>
    </row>
    <row r="359" spans="1:10" s="6" customFormat="1" ht="15.75" x14ac:dyDescent="0.25">
      <c r="A359" s="19" t="s">
        <v>438</v>
      </c>
      <c r="B359" s="20" t="s">
        <v>238</v>
      </c>
      <c r="C359" s="20" t="str">
        <f t="shared" si="6"/>
        <v>Lithium Carbonate, 100 g, (FLINN SCIENTIFIC: L0025)</v>
      </c>
      <c r="D359" s="22" t="s">
        <v>439</v>
      </c>
      <c r="E359" s="29" t="s">
        <v>1674</v>
      </c>
      <c r="F359" s="67"/>
      <c r="G359" s="79">
        <v>1</v>
      </c>
      <c r="H359" s="97"/>
      <c r="I359" s="90"/>
      <c r="J359" s="14"/>
    </row>
    <row r="360" spans="1:10" s="6" customFormat="1" ht="15.75" x14ac:dyDescent="0.25">
      <c r="A360" s="19" t="s">
        <v>440</v>
      </c>
      <c r="B360" s="20" t="s">
        <v>238</v>
      </c>
      <c r="C360" s="20" t="str">
        <f t="shared" si="6"/>
        <v>Lithium Chloride, Reagent, 100 g, (FLINN SCIENTIFIC: L0026)</v>
      </c>
      <c r="D360" s="22" t="s">
        <v>441</v>
      </c>
      <c r="E360" s="29" t="s">
        <v>1675</v>
      </c>
      <c r="F360" s="67"/>
      <c r="G360" s="79">
        <v>1</v>
      </c>
      <c r="H360" s="97"/>
      <c r="I360" s="90"/>
      <c r="J360" s="14"/>
    </row>
    <row r="361" spans="1:10" s="6" customFormat="1" ht="30" x14ac:dyDescent="0.25">
      <c r="A361" s="19" t="s">
        <v>442</v>
      </c>
      <c r="B361" s="20" t="s">
        <v>238</v>
      </c>
      <c r="C361" s="22" t="str">
        <f t="shared" si="6"/>
        <v>Magnesium Metal Ribbon, 25 g, Approx. 90 Feet, (FLINN SCIENTIFIC: M0001)</v>
      </c>
      <c r="D361" s="22" t="s">
        <v>443</v>
      </c>
      <c r="E361" s="58" t="s">
        <v>1676</v>
      </c>
      <c r="F361" s="66"/>
      <c r="G361" s="79">
        <v>2</v>
      </c>
      <c r="H361" s="97"/>
      <c r="I361" s="90"/>
      <c r="J361" s="14"/>
    </row>
    <row r="362" spans="1:10" s="6" customFormat="1" ht="30" x14ac:dyDescent="0.25">
      <c r="A362" s="19" t="s">
        <v>444</v>
      </c>
      <c r="B362" s="20" t="s">
        <v>238</v>
      </c>
      <c r="C362" s="22" t="str">
        <f t="shared" si="6"/>
        <v>Magnesium Chloride, Laboratory Grade, 500 g, (FLINN SCIENTIFIC: M0011</v>
      </c>
      <c r="D362" s="22" t="s">
        <v>445</v>
      </c>
      <c r="E362" s="29" t="s">
        <v>1677</v>
      </c>
      <c r="F362" s="67"/>
      <c r="G362" s="79">
        <v>1</v>
      </c>
      <c r="H362" s="97"/>
      <c r="I362" s="90"/>
      <c r="J362" s="14"/>
    </row>
    <row r="363" spans="1:10" s="6" customFormat="1" ht="15.75" x14ac:dyDescent="0.25">
      <c r="A363" s="19" t="s">
        <v>446</v>
      </c>
      <c r="B363" s="20" t="s">
        <v>238</v>
      </c>
      <c r="C363" s="20" t="str">
        <f t="shared" si="6"/>
        <v>Magnesium Oxide, 100 g, (FLINN SCIENTIFIC: M0013)</v>
      </c>
      <c r="D363" s="22" t="s">
        <v>447</v>
      </c>
      <c r="E363" s="29" t="s">
        <v>1678</v>
      </c>
      <c r="F363" s="67"/>
      <c r="G363" s="79">
        <v>1</v>
      </c>
      <c r="H363" s="97"/>
      <c r="I363" s="90"/>
      <c r="J363" s="14"/>
    </row>
    <row r="364" spans="1:10" s="6" customFormat="1" ht="15.75" x14ac:dyDescent="0.25">
      <c r="A364" s="19" t="s">
        <v>448</v>
      </c>
      <c r="B364" s="20" t="s">
        <v>238</v>
      </c>
      <c r="C364" s="20" t="str">
        <f t="shared" si="6"/>
        <v>Magnesium Sulfate, Reagent, 500 g, (FLINN SCIENTIFIC: M0017)</v>
      </c>
      <c r="D364" s="22" t="s">
        <v>449</v>
      </c>
      <c r="E364" s="29" t="s">
        <v>1679</v>
      </c>
      <c r="F364" s="67"/>
      <c r="G364" s="79">
        <v>1</v>
      </c>
      <c r="H364" s="97"/>
      <c r="I364" s="90"/>
      <c r="J364" s="14"/>
    </row>
    <row r="365" spans="1:10" s="6" customFormat="1" ht="15.75" x14ac:dyDescent="0.25">
      <c r="A365" s="19" t="s">
        <v>450</v>
      </c>
      <c r="B365" s="20" t="s">
        <v>238</v>
      </c>
      <c r="C365" s="20" t="str">
        <f t="shared" si="6"/>
        <v>Methyl Alcohol, Reagent, 500 mL, (FLINN SCIENTIFIC: M0054)</v>
      </c>
      <c r="D365" s="22" t="s">
        <v>451</v>
      </c>
      <c r="E365" s="29" t="s">
        <v>1680</v>
      </c>
      <c r="F365" s="67"/>
      <c r="G365" s="79">
        <v>1</v>
      </c>
      <c r="H365" s="97"/>
      <c r="I365" s="90"/>
      <c r="J365" s="14"/>
    </row>
    <row r="366" spans="1:10" s="6" customFormat="1" ht="15.75" x14ac:dyDescent="0.25">
      <c r="A366" s="19" t="s">
        <v>452</v>
      </c>
      <c r="B366" s="20" t="s">
        <v>238</v>
      </c>
      <c r="C366" s="20" t="str">
        <f t="shared" si="6"/>
        <v>Methyl Red Indicator Solution, 500 mL, (FLINN SCIENTIFIC: M0086)</v>
      </c>
      <c r="D366" s="22" t="s">
        <v>453</v>
      </c>
      <c r="E366" s="29" t="s">
        <v>1681</v>
      </c>
      <c r="F366" s="67"/>
      <c r="G366" s="79">
        <v>1</v>
      </c>
      <c r="H366" s="97"/>
      <c r="I366" s="90"/>
      <c r="J366" s="35"/>
    </row>
    <row r="367" spans="1:10" s="6" customFormat="1" ht="15.75" x14ac:dyDescent="0.25">
      <c r="A367" s="19" t="s">
        <v>454</v>
      </c>
      <c r="B367" s="20" t="s">
        <v>238</v>
      </c>
      <c r="C367" s="20" t="str">
        <f t="shared" si="6"/>
        <v>Nitric Acid Solution, 3 M, 500 mL, (FLINN SCIENTIFIC: N0049)</v>
      </c>
      <c r="D367" s="22" t="s">
        <v>455</v>
      </c>
      <c r="E367" s="29" t="s">
        <v>1682</v>
      </c>
      <c r="F367" s="67"/>
      <c r="G367" s="79">
        <v>2</v>
      </c>
      <c r="H367" s="97"/>
      <c r="I367" s="90"/>
      <c r="J367" s="34"/>
    </row>
    <row r="368" spans="1:10" s="6" customFormat="1" ht="15.75" x14ac:dyDescent="0.25">
      <c r="A368" s="19" t="s">
        <v>456</v>
      </c>
      <c r="B368" s="20" t="s">
        <v>238</v>
      </c>
      <c r="C368" s="20" t="str">
        <f t="shared" si="6"/>
        <v>Oxalic Acid, Laboratory Grade, 500 g, (FLINN SCIENTIFIC: Q0006)</v>
      </c>
      <c r="D368" s="22" t="s">
        <v>457</v>
      </c>
      <c r="E368" s="29" t="s">
        <v>1683</v>
      </c>
      <c r="F368" s="67"/>
      <c r="G368" s="79">
        <v>1</v>
      </c>
      <c r="H368" s="97"/>
      <c r="I368" s="90"/>
      <c r="J368" s="14"/>
    </row>
    <row r="369" spans="1:10" s="6" customFormat="1" ht="15.75" x14ac:dyDescent="0.25">
      <c r="A369" s="19" t="s">
        <v>458</v>
      </c>
      <c r="B369" s="20" t="s">
        <v>238</v>
      </c>
      <c r="C369" s="20" t="str">
        <f t="shared" si="6"/>
        <v>Phenol Red Indicator Solution, 500 mL, (FLINN SCIENTIFIC: P0101)</v>
      </c>
      <c r="D369" s="22" t="s">
        <v>459</v>
      </c>
      <c r="E369" s="29" t="s">
        <v>1684</v>
      </c>
      <c r="F369" s="67"/>
      <c r="G369" s="79">
        <v>1</v>
      </c>
      <c r="H369" s="97"/>
      <c r="I369" s="90"/>
      <c r="J369" s="14"/>
    </row>
    <row r="370" spans="1:10" s="6" customFormat="1" ht="15.75" x14ac:dyDescent="0.25">
      <c r="A370" s="19" t="s">
        <v>460</v>
      </c>
      <c r="B370" s="20" t="s">
        <v>238</v>
      </c>
      <c r="C370" s="20" t="str">
        <f t="shared" si="6"/>
        <v>Phenolphthalein Solution, 1%, 500 mL, (FLINN SCIENTIFIC: P0020)</v>
      </c>
      <c r="D370" s="22" t="s">
        <v>461</v>
      </c>
      <c r="E370" s="29" t="s">
        <v>1685</v>
      </c>
      <c r="F370" s="67"/>
      <c r="G370" s="79">
        <v>2</v>
      </c>
      <c r="H370" s="97"/>
      <c r="I370" s="90"/>
      <c r="J370" s="14"/>
    </row>
    <row r="371" spans="1:10" s="6" customFormat="1" ht="15.75" x14ac:dyDescent="0.25">
      <c r="A371" s="19" t="s">
        <v>462</v>
      </c>
      <c r="B371" s="20" t="s">
        <v>238</v>
      </c>
      <c r="C371" s="20" t="str">
        <f t="shared" si="6"/>
        <v>o-Phosphoric Acid, Reagent, 100 mL, (FLINN SCIENTIFIC: P0201)</v>
      </c>
      <c r="D371" s="22" t="s">
        <v>463</v>
      </c>
      <c r="E371" s="29" t="s">
        <v>1686</v>
      </c>
      <c r="F371" s="67"/>
      <c r="G371" s="79">
        <v>1</v>
      </c>
      <c r="H371" s="97"/>
      <c r="I371" s="90"/>
      <c r="J371" s="14"/>
    </row>
    <row r="372" spans="1:10" s="6" customFormat="1" ht="15.75" x14ac:dyDescent="0.25">
      <c r="A372" s="19" t="s">
        <v>464</v>
      </c>
      <c r="B372" s="20" t="s">
        <v>238</v>
      </c>
      <c r="C372" s="20" t="str">
        <f t="shared" si="6"/>
        <v>Potassium Bromide, Reagent, 500 g, (FLINN SCIENTIFIC: P0037)</v>
      </c>
      <c r="D372" s="22" t="s">
        <v>465</v>
      </c>
      <c r="E372" s="29" t="s">
        <v>1687</v>
      </c>
      <c r="F372" s="67"/>
      <c r="G372" s="79">
        <v>1</v>
      </c>
      <c r="H372" s="97"/>
      <c r="I372" s="90"/>
      <c r="J372" s="14"/>
    </row>
    <row r="373" spans="1:10" s="6" customFormat="1" ht="30" x14ac:dyDescent="0.25">
      <c r="A373" s="19" t="s">
        <v>466</v>
      </c>
      <c r="B373" s="20" t="s">
        <v>238</v>
      </c>
      <c r="C373" s="22" t="str">
        <f t="shared" si="6"/>
        <v>Potassium Carbonate, Laboratory Grade, 500 g, (FLINN SCIENTIFIC: P0038)</v>
      </c>
      <c r="D373" s="22" t="s">
        <v>467</v>
      </c>
      <c r="E373" s="58" t="s">
        <v>1688</v>
      </c>
      <c r="F373" s="66"/>
      <c r="G373" s="79">
        <v>1</v>
      </c>
      <c r="H373" s="97"/>
      <c r="I373" s="90"/>
      <c r="J373" s="14"/>
    </row>
    <row r="374" spans="1:10" s="6" customFormat="1" ht="15.75" x14ac:dyDescent="0.25">
      <c r="A374" s="19" t="s">
        <v>468</v>
      </c>
      <c r="B374" s="20" t="s">
        <v>238</v>
      </c>
      <c r="C374" s="22" t="str">
        <f t="shared" si="6"/>
        <v>Potassium Chloride, Reagent, 500 g, (FLINN SCIENTIFIC: P0042)</v>
      </c>
      <c r="D374" s="22" t="s">
        <v>469</v>
      </c>
      <c r="E374" s="58" t="s">
        <v>1689</v>
      </c>
      <c r="F374" s="66"/>
      <c r="G374" s="79">
        <v>1</v>
      </c>
      <c r="H374" s="97"/>
      <c r="I374" s="90"/>
      <c r="J374" s="14"/>
    </row>
    <row r="375" spans="1:10" s="6" customFormat="1" ht="30" x14ac:dyDescent="0.25">
      <c r="A375" s="19" t="s">
        <v>470</v>
      </c>
      <c r="B375" s="20" t="s">
        <v>238</v>
      </c>
      <c r="C375" s="22" t="str">
        <f t="shared" si="6"/>
        <v>Potassium Hydrogen Phthalate, Reagent, 500 g, (FLINN SCIENTIFIC: P0057)</v>
      </c>
      <c r="D375" s="22" t="s">
        <v>471</v>
      </c>
      <c r="E375" s="58" t="s">
        <v>1690</v>
      </c>
      <c r="F375" s="66"/>
      <c r="G375" s="79">
        <v>1</v>
      </c>
      <c r="H375" s="97"/>
      <c r="I375" s="90"/>
      <c r="J375" s="14"/>
    </row>
    <row r="376" spans="1:10" s="6" customFormat="1" ht="15.75" x14ac:dyDescent="0.25">
      <c r="A376" s="19" t="s">
        <v>472</v>
      </c>
      <c r="B376" s="20" t="s">
        <v>238</v>
      </c>
      <c r="C376" s="22" t="str">
        <f t="shared" si="6"/>
        <v>Potassium Iodide, Reagent, 500 g, (FLINN SCIENTIFIC: P0184)</v>
      </c>
      <c r="D376" s="22" t="s">
        <v>473</v>
      </c>
      <c r="E376" s="58" t="s">
        <v>1691</v>
      </c>
      <c r="F376" s="66"/>
      <c r="G376" s="79">
        <v>1</v>
      </c>
      <c r="H376" s="97"/>
      <c r="I376" s="90"/>
      <c r="J376" s="14"/>
    </row>
    <row r="377" spans="1:10" s="6" customFormat="1" ht="30" x14ac:dyDescent="0.25">
      <c r="A377" s="19" t="s">
        <v>474</v>
      </c>
      <c r="B377" s="20" t="s">
        <v>238</v>
      </c>
      <c r="C377" s="22" t="str">
        <f t="shared" si="6"/>
        <v>Potassium Nitrate, Laboratory Grade, 500 g, (FLINN SCIENTIFIC: P0073)</v>
      </c>
      <c r="D377" s="22" t="s">
        <v>475</v>
      </c>
      <c r="E377" s="58" t="s">
        <v>1692</v>
      </c>
      <c r="F377" s="66"/>
      <c r="G377" s="79">
        <v>2</v>
      </c>
      <c r="H377" s="97"/>
      <c r="I377" s="90"/>
      <c r="J377" s="14"/>
    </row>
    <row r="378" spans="1:10" s="6" customFormat="1" ht="30" x14ac:dyDescent="0.25">
      <c r="A378" s="19" t="s">
        <v>476</v>
      </c>
      <c r="B378" s="20" t="s">
        <v>238</v>
      </c>
      <c r="C378" s="22" t="str">
        <f t="shared" si="6"/>
        <v>Potassium Permanganate, Reagent, 100 g, (FLINN SCIENTIFIC: P0077</v>
      </c>
      <c r="D378" s="22" t="s">
        <v>477</v>
      </c>
      <c r="E378" s="58" t="s">
        <v>1693</v>
      </c>
      <c r="F378" s="66"/>
      <c r="G378" s="79">
        <v>1</v>
      </c>
      <c r="H378" s="97"/>
      <c r="I378" s="90"/>
      <c r="J378" s="14"/>
    </row>
    <row r="379" spans="1:10" s="6" customFormat="1" ht="30" x14ac:dyDescent="0.25">
      <c r="A379" s="19" t="s">
        <v>478</v>
      </c>
      <c r="B379" s="20" t="s">
        <v>238</v>
      </c>
      <c r="C379" s="22" t="str">
        <f t="shared" si="6"/>
        <v>Potassium Phosphate, Reagent, Tribasic, 100 g, (FLINN SCIENTIFIC: P0083)</v>
      </c>
      <c r="D379" s="22" t="s">
        <v>479</v>
      </c>
      <c r="E379" s="58" t="s">
        <v>1694</v>
      </c>
      <c r="F379" s="66"/>
      <c r="G379" s="79">
        <v>1</v>
      </c>
      <c r="H379" s="97"/>
      <c r="I379" s="90"/>
      <c r="J379" s="14"/>
    </row>
    <row r="380" spans="1:10" s="6" customFormat="1" ht="29.25" x14ac:dyDescent="0.25">
      <c r="A380" s="19" t="s">
        <v>480</v>
      </c>
      <c r="B380" s="20" t="s">
        <v>238</v>
      </c>
      <c r="C380" s="22" t="str">
        <f t="shared" si="6"/>
        <v>Potassium Sulfate, Reagent, 100 g, (FLINN SCIENTIFIC: P0144)</v>
      </c>
      <c r="D380" s="22" t="s">
        <v>481</v>
      </c>
      <c r="E380" s="58" t="s">
        <v>1695</v>
      </c>
      <c r="F380" s="66"/>
      <c r="G380" s="79">
        <v>1</v>
      </c>
      <c r="H380" s="97"/>
      <c r="I380" s="90"/>
      <c r="J380" s="14" t="s">
        <v>482</v>
      </c>
    </row>
    <row r="381" spans="1:10" s="6" customFormat="1" ht="15.75" x14ac:dyDescent="0.25">
      <c r="A381" s="19" t="s">
        <v>483</v>
      </c>
      <c r="B381" s="20" t="s">
        <v>238</v>
      </c>
      <c r="C381" s="20" t="str">
        <f t="shared" si="6"/>
        <v>Silicon Lumps, 500 g, (FLINN SCIENTIFIC: S0013)</v>
      </c>
      <c r="D381" s="22" t="s">
        <v>484</v>
      </c>
      <c r="E381" s="29" t="s">
        <v>1696</v>
      </c>
      <c r="F381" s="67"/>
      <c r="G381" s="79">
        <v>1</v>
      </c>
      <c r="H381" s="97"/>
      <c r="I381" s="90"/>
      <c r="J381" s="14"/>
    </row>
    <row r="382" spans="1:10" s="6" customFormat="1" ht="15.75" x14ac:dyDescent="0.25">
      <c r="A382" s="19" t="s">
        <v>485</v>
      </c>
      <c r="B382" s="20" t="s">
        <v>238</v>
      </c>
      <c r="C382" s="20" t="str">
        <f t="shared" si="6"/>
        <v>Silver Nitrate, Reagent, 100 g, (FLINN SCIENTIFIC: S0026)</v>
      </c>
      <c r="D382" s="22" t="s">
        <v>486</v>
      </c>
      <c r="E382" s="29" t="s">
        <v>1697</v>
      </c>
      <c r="F382" s="67"/>
      <c r="G382" s="79">
        <v>2</v>
      </c>
      <c r="H382" s="97"/>
      <c r="I382" s="90"/>
      <c r="J382" s="14"/>
    </row>
    <row r="383" spans="1:10" s="6" customFormat="1" ht="15.75" x14ac:dyDescent="0.25">
      <c r="A383" s="19" t="s">
        <v>487</v>
      </c>
      <c r="B383" s="20" t="s">
        <v>238</v>
      </c>
      <c r="C383" s="20" t="str">
        <f t="shared" si="6"/>
        <v>Silver Nitrate Solution, 0.1 M, 100 mL, (FLINN SCIENTIFIC: S0305)</v>
      </c>
      <c r="D383" s="22" t="s">
        <v>488</v>
      </c>
      <c r="E383" s="29" t="s">
        <v>1698</v>
      </c>
      <c r="F383" s="67"/>
      <c r="G383" s="79">
        <v>2</v>
      </c>
      <c r="H383" s="97"/>
      <c r="I383" s="90"/>
      <c r="J383" s="14"/>
    </row>
    <row r="384" spans="1:10" s="6" customFormat="1" ht="15.75" x14ac:dyDescent="0.25">
      <c r="A384" s="19" t="s">
        <v>489</v>
      </c>
      <c r="B384" s="20" t="s">
        <v>238</v>
      </c>
      <c r="C384" s="20" t="str">
        <f t="shared" si="6"/>
        <v>Silver Oxide, 25 g, (FLINN SCIENTIFIC: S0029)</v>
      </c>
      <c r="D384" s="22" t="s">
        <v>490</v>
      </c>
      <c r="E384" s="29" t="s">
        <v>1699</v>
      </c>
      <c r="F384" s="67"/>
      <c r="G384" s="79">
        <v>1</v>
      </c>
      <c r="H384" s="97"/>
      <c r="I384" s="90"/>
      <c r="J384" s="14"/>
    </row>
    <row r="385" spans="1:10" s="6" customFormat="1" ht="15.75" x14ac:dyDescent="0.25">
      <c r="A385" s="19" t="s">
        <v>491</v>
      </c>
      <c r="B385" s="20" t="s">
        <v>238</v>
      </c>
      <c r="C385" s="20" t="str">
        <f t="shared" si="6"/>
        <v>Sodium Acetate, Reagent, 500 g, (FLINN SCIENTIFIC: S0037)</v>
      </c>
      <c r="D385" s="22" t="s">
        <v>492</v>
      </c>
      <c r="E385" s="29" t="s">
        <v>1700</v>
      </c>
      <c r="F385" s="67"/>
      <c r="G385" s="79">
        <v>2</v>
      </c>
      <c r="H385" s="97"/>
      <c r="I385" s="90"/>
      <c r="J385" s="14"/>
    </row>
    <row r="386" spans="1:10" s="6" customFormat="1" ht="30" x14ac:dyDescent="0.25">
      <c r="A386" s="19" t="s">
        <v>493</v>
      </c>
      <c r="B386" s="20" t="s">
        <v>238</v>
      </c>
      <c r="C386" s="20" t="str">
        <f t="shared" si="6"/>
        <v>Sodium Bicarbonate, Laboratory Grade, 2 kg, (FLINN SCIENTIFIC: S0044)</v>
      </c>
      <c r="D386" s="22" t="s">
        <v>494</v>
      </c>
      <c r="E386" s="29" t="s">
        <v>1701</v>
      </c>
      <c r="F386" s="67"/>
      <c r="G386" s="79">
        <v>1</v>
      </c>
      <c r="H386" s="97"/>
      <c r="I386" s="90"/>
      <c r="J386" s="14"/>
    </row>
    <row r="387" spans="1:10" s="6" customFormat="1" ht="15.75" x14ac:dyDescent="0.25">
      <c r="A387" s="19" t="s">
        <v>495</v>
      </c>
      <c r="B387" s="20" t="s">
        <v>238</v>
      </c>
      <c r="C387" s="20" t="str">
        <f t="shared" si="6"/>
        <v>Sodium Bromide, Reagent, 100 g, (FLINN SCIENTIFIC: S0215)</v>
      </c>
      <c r="D387" s="22" t="s">
        <v>496</v>
      </c>
      <c r="E387" s="29" t="s">
        <v>1702</v>
      </c>
      <c r="F387" s="67"/>
      <c r="G387" s="79">
        <v>1</v>
      </c>
      <c r="H387" s="97"/>
      <c r="I387" s="90"/>
      <c r="J387" s="14"/>
    </row>
    <row r="388" spans="1:10" s="6" customFormat="1" ht="30.75" x14ac:dyDescent="0.25">
      <c r="A388" s="19" t="s">
        <v>497</v>
      </c>
      <c r="B388" s="20" t="s">
        <v>238</v>
      </c>
      <c r="C388" s="20" t="str">
        <f t="shared" si="6"/>
        <v>Sodium Carbonate, Monohydrate, Reagent, 500 g, (FLINN SCIENTIFIC: S0054)</v>
      </c>
      <c r="D388" s="22" t="s">
        <v>498</v>
      </c>
      <c r="E388" s="29" t="s">
        <v>1703</v>
      </c>
      <c r="F388" s="67"/>
      <c r="G388" s="79">
        <v>2</v>
      </c>
      <c r="H388" s="97"/>
      <c r="I388" s="90"/>
      <c r="J388" s="14"/>
    </row>
    <row r="389" spans="1:10" s="6" customFormat="1" ht="15.75" x14ac:dyDescent="0.25">
      <c r="A389" s="19" t="s">
        <v>499</v>
      </c>
      <c r="B389" s="20" t="s">
        <v>238</v>
      </c>
      <c r="C389" s="20" t="str">
        <f t="shared" si="6"/>
        <v>Sodium Chloride, Reagent, 500 g, (FLINN SCIENTIFIC: S0061)</v>
      </c>
      <c r="D389" s="22" t="s">
        <v>500</v>
      </c>
      <c r="E389" s="29" t="s">
        <v>1704</v>
      </c>
      <c r="F389" s="67"/>
      <c r="G389" s="79">
        <v>2</v>
      </c>
      <c r="H389" s="97"/>
      <c r="I389" s="90"/>
      <c r="J389" s="14"/>
    </row>
    <row r="390" spans="1:10" s="6" customFormat="1" ht="15.75" x14ac:dyDescent="0.25">
      <c r="A390" s="19" t="s">
        <v>501</v>
      </c>
      <c r="B390" s="20" t="s">
        <v>238</v>
      </c>
      <c r="C390" s="20" t="str">
        <f t="shared" si="6"/>
        <v>Sodium Hydroxide, Pellet, Reagent, 2 kg, (FLINN SCIENTIFIC: S0076</v>
      </c>
      <c r="D390" s="22" t="s">
        <v>502</v>
      </c>
      <c r="E390" s="29" t="s">
        <v>1705</v>
      </c>
      <c r="F390" s="67"/>
      <c r="G390" s="79">
        <v>1</v>
      </c>
      <c r="H390" s="97"/>
      <c r="I390" s="90"/>
      <c r="J390" s="14"/>
    </row>
    <row r="391" spans="1:10" s="6" customFormat="1" ht="30" x14ac:dyDescent="0.25">
      <c r="A391" s="19" t="s">
        <v>503</v>
      </c>
      <c r="B391" s="20" t="s">
        <v>238</v>
      </c>
      <c r="C391" s="22" t="str">
        <f t="shared" si="6"/>
        <v>Sodium Hydroxide Solution, 1.0 M, 500 mL, (FLINN SCIENTIFIC: S0148)</v>
      </c>
      <c r="D391" s="22" t="s">
        <v>504</v>
      </c>
      <c r="E391" s="29" t="s">
        <v>1706</v>
      </c>
      <c r="F391" s="67"/>
      <c r="G391" s="79">
        <v>2</v>
      </c>
      <c r="H391" s="97"/>
      <c r="I391" s="90"/>
      <c r="J391" s="14"/>
    </row>
    <row r="392" spans="1:10" s="6" customFormat="1" ht="15.75" x14ac:dyDescent="0.25">
      <c r="A392" s="19" t="s">
        <v>505</v>
      </c>
      <c r="B392" s="20" t="s">
        <v>238</v>
      </c>
      <c r="C392" s="20" t="str">
        <f t="shared" si="6"/>
        <v>Sodium Hydroxide Solution, 3 M, 500 mL, (FLINN SCIENTIFIC: S0447</v>
      </c>
      <c r="D392" s="22" t="s">
        <v>506</v>
      </c>
      <c r="E392" s="29" t="s">
        <v>1707</v>
      </c>
      <c r="F392" s="67"/>
      <c r="G392" s="79">
        <v>2</v>
      </c>
      <c r="H392" s="97"/>
      <c r="I392" s="90"/>
      <c r="J392" s="14"/>
    </row>
    <row r="393" spans="1:10" s="6" customFormat="1" ht="15.75" x14ac:dyDescent="0.25">
      <c r="A393" s="19" t="s">
        <v>507</v>
      </c>
      <c r="B393" s="20" t="s">
        <v>238</v>
      </c>
      <c r="C393" s="20" t="str">
        <f t="shared" si="6"/>
        <v>Sodium Hydroxide Solution, 6 M, 500 mL, (FLINN SCIENTIFIC: S0242)</v>
      </c>
      <c r="D393" s="22" t="s">
        <v>508</v>
      </c>
      <c r="E393" s="29" t="s">
        <v>1708</v>
      </c>
      <c r="F393" s="67"/>
      <c r="G393" s="79">
        <v>2</v>
      </c>
      <c r="H393" s="97"/>
      <c r="I393" s="90"/>
      <c r="J393" s="14"/>
    </row>
    <row r="394" spans="1:10" s="6" customFormat="1" ht="15.75" x14ac:dyDescent="0.25">
      <c r="A394" s="19" t="s">
        <v>509</v>
      </c>
      <c r="B394" s="20" t="s">
        <v>238</v>
      </c>
      <c r="C394" s="20" t="str">
        <f t="shared" si="6"/>
        <v>Sodium Iodide, Reagent, 500 g, (FLINN SCIENTIFIC: S0085)</v>
      </c>
      <c r="D394" s="22" t="s">
        <v>510</v>
      </c>
      <c r="E394" s="29" t="s">
        <v>1709</v>
      </c>
      <c r="F394" s="67"/>
      <c r="G394" s="79">
        <v>1</v>
      </c>
      <c r="H394" s="97"/>
      <c r="I394" s="90"/>
      <c r="J394" s="14"/>
    </row>
    <row r="395" spans="1:10" s="6" customFormat="1" ht="30.75" x14ac:dyDescent="0.25">
      <c r="A395" s="19" t="s">
        <v>511</v>
      </c>
      <c r="B395" s="20" t="s">
        <v>238</v>
      </c>
      <c r="C395" s="20" t="str">
        <f t="shared" si="6"/>
        <v>Sodium Phosphate, Tribasic, Laboratory Grade, 500 g, (FLINN SCIENTIFIC: S0101)</v>
      </c>
      <c r="D395" s="22" t="s">
        <v>512</v>
      </c>
      <c r="E395" s="29" t="s">
        <v>1710</v>
      </c>
      <c r="F395" s="67"/>
      <c r="G395" s="79">
        <v>1</v>
      </c>
      <c r="H395" s="97"/>
      <c r="I395" s="90"/>
      <c r="J395" s="14"/>
    </row>
    <row r="396" spans="1:10" s="6" customFormat="1" ht="30" x14ac:dyDescent="0.25">
      <c r="A396" s="19" t="s">
        <v>513</v>
      </c>
      <c r="B396" s="20" t="s">
        <v>238</v>
      </c>
      <c r="C396" s="20" t="str">
        <f t="shared" si="6"/>
        <v>Sodium Sulfate, Anhydrous, Reagent, 500 g, (FLINN SCIENTIFIC: S0105)</v>
      </c>
      <c r="D396" s="22" t="s">
        <v>514</v>
      </c>
      <c r="E396" s="29" t="s">
        <v>1711</v>
      </c>
      <c r="F396" s="67"/>
      <c r="G396" s="79">
        <v>1</v>
      </c>
      <c r="H396" s="97"/>
      <c r="I396" s="90"/>
      <c r="J396" s="14"/>
    </row>
    <row r="397" spans="1:10" s="6" customFormat="1" ht="15.75" x14ac:dyDescent="0.25">
      <c r="A397" s="19" t="s">
        <v>515</v>
      </c>
      <c r="B397" s="20" t="s">
        <v>238</v>
      </c>
      <c r="C397" s="20" t="str">
        <f t="shared" si="6"/>
        <v>Starch, Corn, 500 g, (FLINN SCIENTIFIC: S0124)</v>
      </c>
      <c r="D397" s="22" t="s">
        <v>516</v>
      </c>
      <c r="E397" s="29" t="s">
        <v>1712</v>
      </c>
      <c r="F397" s="67"/>
      <c r="G397" s="79">
        <v>1</v>
      </c>
      <c r="H397" s="97"/>
      <c r="I397" s="90"/>
      <c r="J397" s="14"/>
    </row>
    <row r="398" spans="1:10" s="6" customFormat="1" ht="15.75" x14ac:dyDescent="0.25">
      <c r="A398" s="19" t="s">
        <v>517</v>
      </c>
      <c r="B398" s="20" t="s">
        <v>238</v>
      </c>
      <c r="C398" s="20" t="str">
        <f t="shared" si="6"/>
        <v>Strontium Chloride, Reagent, 100 g, (FLINN SCIENTIFIC: S0129)</v>
      </c>
      <c r="D398" s="22" t="s">
        <v>518</v>
      </c>
      <c r="E398" s="29" t="s">
        <v>1713</v>
      </c>
      <c r="F398" s="67"/>
      <c r="G398" s="79">
        <v>1</v>
      </c>
      <c r="H398" s="97"/>
      <c r="I398" s="90"/>
      <c r="J398" s="14"/>
    </row>
    <row r="399" spans="1:10" s="6" customFormat="1" ht="15.75" x14ac:dyDescent="0.25">
      <c r="A399" s="19" t="s">
        <v>519</v>
      </c>
      <c r="B399" s="20" t="s">
        <v>238</v>
      </c>
      <c r="C399" s="20" t="str">
        <f t="shared" si="6"/>
        <v>Strontium Nitrate, Reagent, 100 g, (FLINN SCIENTIFIC: S0131</v>
      </c>
      <c r="D399" s="22" t="s">
        <v>520</v>
      </c>
      <c r="E399" s="29" t="s">
        <v>1714</v>
      </c>
      <c r="F399" s="67"/>
      <c r="G399" s="79">
        <v>1</v>
      </c>
      <c r="H399" s="97"/>
      <c r="I399" s="90"/>
      <c r="J399" s="14"/>
    </row>
    <row r="400" spans="1:10" s="6" customFormat="1" ht="15.75" x14ac:dyDescent="0.25">
      <c r="A400" s="19" t="s">
        <v>521</v>
      </c>
      <c r="B400" s="20" t="s">
        <v>238</v>
      </c>
      <c r="C400" s="20" t="str">
        <f t="shared" si="6"/>
        <v>Sucrose, Reagent, 500 g, (FLINN SCIENTIFIC: S0134)</v>
      </c>
      <c r="D400" s="22" t="s">
        <v>522</v>
      </c>
      <c r="E400" s="29" t="s">
        <v>1715</v>
      </c>
      <c r="F400" s="67"/>
      <c r="G400" s="79">
        <v>1</v>
      </c>
      <c r="H400" s="97"/>
      <c r="I400" s="90"/>
      <c r="J400" s="14"/>
    </row>
    <row r="401" spans="1:10" s="6" customFormat="1" ht="15.75" x14ac:dyDescent="0.25">
      <c r="A401" s="19" t="s">
        <v>523</v>
      </c>
      <c r="B401" s="20" t="s">
        <v>238</v>
      </c>
      <c r="C401" s="20" t="str">
        <f t="shared" si="6"/>
        <v>Sulfuric Acid Solution, 6 M, 1 L, (FLINN SCIENTIFIC: S0416)</v>
      </c>
      <c r="D401" s="22" t="s">
        <v>524</v>
      </c>
      <c r="E401" s="29" t="s">
        <v>1716</v>
      </c>
      <c r="F401" s="67"/>
      <c r="G401" s="79">
        <v>2</v>
      </c>
      <c r="H401" s="97"/>
      <c r="I401" s="90"/>
      <c r="J401" s="14"/>
    </row>
    <row r="402" spans="1:10" s="6" customFormat="1" ht="15.75" x14ac:dyDescent="0.25">
      <c r="A402" s="19" t="s">
        <v>525</v>
      </c>
      <c r="B402" s="20" t="s">
        <v>238</v>
      </c>
      <c r="C402" s="20" t="str">
        <f t="shared" si="6"/>
        <v>Tallow, 100 g, (FLINN SCIENTIFIC: T0084)</v>
      </c>
      <c r="D402" s="22" t="s">
        <v>526</v>
      </c>
      <c r="E402" s="29" t="s">
        <v>1717</v>
      </c>
      <c r="F402" s="67"/>
      <c r="G402" s="79">
        <v>1</v>
      </c>
      <c r="H402" s="97"/>
      <c r="I402" s="90"/>
      <c r="J402" s="34"/>
    </row>
    <row r="403" spans="1:10" s="6" customFormat="1" ht="15.75" x14ac:dyDescent="0.25">
      <c r="A403" s="19" t="s">
        <v>527</v>
      </c>
      <c r="B403" s="20" t="s">
        <v>238</v>
      </c>
      <c r="C403" s="20" t="str">
        <f t="shared" si="6"/>
        <v>Thymol Blue Solution, 100 mL, (FLINN SCIENTIFIC: T0045)</v>
      </c>
      <c r="D403" s="22" t="s">
        <v>528</v>
      </c>
      <c r="E403" s="29" t="s">
        <v>1718</v>
      </c>
      <c r="F403" s="67"/>
      <c r="G403" s="79">
        <v>6</v>
      </c>
      <c r="H403" s="97"/>
      <c r="I403" s="90"/>
      <c r="J403" s="14"/>
    </row>
    <row r="404" spans="1:10" s="6" customFormat="1" ht="15.75" x14ac:dyDescent="0.25">
      <c r="A404" s="19" t="s">
        <v>529</v>
      </c>
      <c r="B404" s="20" t="s">
        <v>238</v>
      </c>
      <c r="C404" s="20" t="str">
        <f t="shared" si="6"/>
        <v>Tin, Shot, 100 g, (FLINN SCIENTIFIC: T0016)</v>
      </c>
      <c r="D404" s="22" t="s">
        <v>530</v>
      </c>
      <c r="E404" s="29" t="s">
        <v>1719</v>
      </c>
      <c r="F404" s="67"/>
      <c r="G404" s="79">
        <v>1</v>
      </c>
      <c r="H404" s="97"/>
      <c r="I404" s="90"/>
      <c r="J404" s="14"/>
    </row>
    <row r="405" spans="1:10" s="6" customFormat="1" ht="15.75" x14ac:dyDescent="0.25">
      <c r="A405" s="19" t="s">
        <v>531</v>
      </c>
      <c r="B405" s="20" t="s">
        <v>238</v>
      </c>
      <c r="C405" s="20" t="str">
        <f t="shared" si="6"/>
        <v>Universal Indicator Solution, 35 mL, (FLINN SCIENTIFIC: U0009)</v>
      </c>
      <c r="D405" s="22" t="s">
        <v>532</v>
      </c>
      <c r="E405" s="29" t="s">
        <v>1720</v>
      </c>
      <c r="F405" s="67"/>
      <c r="G405" s="79">
        <v>12</v>
      </c>
      <c r="H405" s="97"/>
      <c r="I405" s="90"/>
      <c r="J405" s="14"/>
    </row>
    <row r="406" spans="1:10" s="6" customFormat="1" ht="30" x14ac:dyDescent="0.25">
      <c r="A406" s="19" t="s">
        <v>533</v>
      </c>
      <c r="B406" s="20" t="s">
        <v>238</v>
      </c>
      <c r="C406" s="22" t="str">
        <f t="shared" si="6"/>
        <v>Universal Indicator Solution, Rainbow Acid, 100 mL, (FLINN SCIENTIFIC: U0012)</v>
      </c>
      <c r="D406" s="22" t="s">
        <v>534</v>
      </c>
      <c r="E406" s="29" t="s">
        <v>1721</v>
      </c>
      <c r="F406" s="67"/>
      <c r="G406" s="79">
        <v>1</v>
      </c>
      <c r="H406" s="97"/>
      <c r="I406" s="90"/>
      <c r="J406" s="14"/>
    </row>
    <row r="407" spans="1:10" s="6" customFormat="1" ht="15.75" x14ac:dyDescent="0.25">
      <c r="A407" s="19" t="s">
        <v>535</v>
      </c>
      <c r="B407" s="20" t="s">
        <v>238</v>
      </c>
      <c r="C407" s="20" t="str">
        <f t="shared" si="6"/>
        <v>Zinc, Mossy, 2 kg, (FLINN SCIENTIFIC: Z0004)</v>
      </c>
      <c r="D407" s="22" t="s">
        <v>536</v>
      </c>
      <c r="E407" s="29" t="s">
        <v>1722</v>
      </c>
      <c r="F407" s="67"/>
      <c r="G407" s="79">
        <v>1</v>
      </c>
      <c r="H407" s="97"/>
      <c r="I407" s="90"/>
      <c r="J407" s="14"/>
    </row>
    <row r="408" spans="1:10" s="6" customFormat="1" ht="15.75" x14ac:dyDescent="0.25">
      <c r="A408" s="19" t="s">
        <v>537</v>
      </c>
      <c r="B408" s="20" t="s">
        <v>238</v>
      </c>
      <c r="C408" s="20" t="str">
        <f t="shared" si="6"/>
        <v>Zinc, Shot, Reagent, 500 g, (FLINN SCIENTIFIC: Z0017)</v>
      </c>
      <c r="D408" s="22" t="s">
        <v>538</v>
      </c>
      <c r="E408" s="29" t="s">
        <v>1723</v>
      </c>
      <c r="F408" s="67"/>
      <c r="G408" s="79">
        <v>1</v>
      </c>
      <c r="H408" s="97"/>
      <c r="I408" s="90"/>
      <c r="J408" s="14"/>
    </row>
    <row r="409" spans="1:10" s="6" customFormat="1" ht="15.75" x14ac:dyDescent="0.25">
      <c r="A409" s="19" t="s">
        <v>539</v>
      </c>
      <c r="B409" s="20" t="s">
        <v>238</v>
      </c>
      <c r="C409" s="20" t="str">
        <f t="shared" ref="C409:C472" si="7">CONCATENATE(D409, ", ", E409)</f>
        <v>Zinc Nitrate, Reagent, 500 g, (FLINN SCIENTIFIC: Z0012)</v>
      </c>
      <c r="D409" s="22" t="s">
        <v>540</v>
      </c>
      <c r="E409" s="29" t="s">
        <v>1724</v>
      </c>
      <c r="F409" s="67"/>
      <c r="G409" s="79">
        <v>1</v>
      </c>
      <c r="H409" s="97"/>
      <c r="I409" s="90"/>
      <c r="J409" s="14"/>
    </row>
    <row r="410" spans="1:10" s="6" customFormat="1" ht="15" customHeight="1" x14ac:dyDescent="0.25">
      <c r="A410" s="19" t="s">
        <v>541</v>
      </c>
      <c r="B410" s="20" t="s">
        <v>238</v>
      </c>
      <c r="C410" s="22" t="str">
        <f t="shared" si="7"/>
        <v>Flasks, Erlenmeyer, borosilicate glass, 50 mL, (FLINN SCIENTIFIC: GP3021)</v>
      </c>
      <c r="D410" s="22" t="s">
        <v>251</v>
      </c>
      <c r="E410" s="29" t="s">
        <v>1598</v>
      </c>
      <c r="F410" s="67"/>
      <c r="G410" s="79">
        <v>48</v>
      </c>
      <c r="H410" s="97"/>
      <c r="I410" s="90"/>
      <c r="J410" s="14"/>
    </row>
    <row r="411" spans="1:10" s="6" customFormat="1" ht="30" x14ac:dyDescent="0.25">
      <c r="A411" s="19" t="s">
        <v>542</v>
      </c>
      <c r="B411" s="20" t="s">
        <v>238</v>
      </c>
      <c r="C411" s="22" t="str">
        <f t="shared" si="7"/>
        <v>Flask, Erlenmeyer, Borosilicate Glass, 125 mL , (FLINN SCIENTIFIC: GP3040)</v>
      </c>
      <c r="D411" s="22" t="s">
        <v>543</v>
      </c>
      <c r="E411" s="29" t="s">
        <v>1725</v>
      </c>
      <c r="F411" s="67"/>
      <c r="G411" s="79">
        <v>48</v>
      </c>
      <c r="H411" s="97"/>
      <c r="I411" s="90"/>
      <c r="J411" s="14"/>
    </row>
    <row r="412" spans="1:10" s="6" customFormat="1" ht="30" x14ac:dyDescent="0.25">
      <c r="A412" s="19" t="s">
        <v>544</v>
      </c>
      <c r="B412" s="20" t="s">
        <v>238</v>
      </c>
      <c r="C412" s="22" t="str">
        <f t="shared" si="7"/>
        <v>Flasks, Erlenmeyer, borosilicate glass, 250 mL, (FLINN SCIENTIFIC: GP3045)</v>
      </c>
      <c r="D412" s="22" t="s">
        <v>253</v>
      </c>
      <c r="E412" s="29" t="s">
        <v>1599</v>
      </c>
      <c r="F412" s="67"/>
      <c r="G412" s="79">
        <v>12</v>
      </c>
      <c r="H412" s="97"/>
      <c r="I412" s="90"/>
      <c r="J412" s="14"/>
    </row>
    <row r="413" spans="1:10" s="6" customFormat="1" ht="30" x14ac:dyDescent="0.25">
      <c r="A413" s="19" t="s">
        <v>545</v>
      </c>
      <c r="B413" s="20" t="s">
        <v>238</v>
      </c>
      <c r="C413" s="22" t="str">
        <f t="shared" si="7"/>
        <v>Flask, Erlenmeyer, Borosilicate Glass, 500-mL , (FLINN SCIENTIFIC: GP3050)</v>
      </c>
      <c r="D413" s="22" t="s">
        <v>546</v>
      </c>
      <c r="E413" s="29" t="s">
        <v>1726</v>
      </c>
      <c r="F413" s="67"/>
      <c r="G413" s="79">
        <v>24</v>
      </c>
      <c r="H413" s="97"/>
      <c r="I413" s="90"/>
      <c r="J413" s="14"/>
    </row>
    <row r="414" spans="1:10" s="6" customFormat="1" ht="15.75" x14ac:dyDescent="0.25">
      <c r="A414" s="19" t="s">
        <v>547</v>
      </c>
      <c r="B414" s="20" t="s">
        <v>238</v>
      </c>
      <c r="C414" s="20" t="str">
        <f t="shared" si="7"/>
        <v>Flask, Erlenmeyer, Borosilicate Glass, 1 L , (FLINN SCIENTIFIC: GP3055)</v>
      </c>
      <c r="D414" s="22" t="s">
        <v>548</v>
      </c>
      <c r="E414" s="29" t="s">
        <v>1727</v>
      </c>
      <c r="F414" s="67"/>
      <c r="G414" s="83">
        <v>24</v>
      </c>
      <c r="H414" s="97"/>
      <c r="I414" s="90"/>
      <c r="J414" s="14"/>
    </row>
    <row r="415" spans="1:10" s="6" customFormat="1" ht="15.75" x14ac:dyDescent="0.25">
      <c r="A415" s="19" t="s">
        <v>549</v>
      </c>
      <c r="B415" s="20" t="s">
        <v>238</v>
      </c>
      <c r="C415" s="20" t="str">
        <f t="shared" si="7"/>
        <v>Erlenmeyer Flask, Borosilicate Glass, 2 L , (FLINN SCIENTIFIC: GP9155)</v>
      </c>
      <c r="D415" s="22" t="s">
        <v>550</v>
      </c>
      <c r="E415" s="29" t="s">
        <v>1728</v>
      </c>
      <c r="F415" s="67"/>
      <c r="G415" s="83">
        <v>4</v>
      </c>
      <c r="H415" s="97"/>
      <c r="I415" s="90"/>
      <c r="J415" s="14"/>
    </row>
    <row r="416" spans="1:10" s="6" customFormat="1" ht="15.75" x14ac:dyDescent="0.25">
      <c r="A416" s="19" t="s">
        <v>551</v>
      </c>
      <c r="B416" s="20" t="s">
        <v>238</v>
      </c>
      <c r="C416" s="20" t="str">
        <f t="shared" si="7"/>
        <v>Beakers, borosilicate glass, 50 mL, (FLINN SCIENTIFIC: GP1005)</v>
      </c>
      <c r="D416" s="21" t="s">
        <v>249</v>
      </c>
      <c r="E416" s="29" t="s">
        <v>1597</v>
      </c>
      <c r="F416" s="67"/>
      <c r="G416" s="83">
        <v>96</v>
      </c>
      <c r="H416" s="97"/>
      <c r="I416" s="90"/>
      <c r="J416" s="14"/>
    </row>
    <row r="417" spans="1:10" s="6" customFormat="1" ht="15.75" x14ac:dyDescent="0.25">
      <c r="A417" s="19" t="s">
        <v>552</v>
      </c>
      <c r="B417" s="20" t="s">
        <v>238</v>
      </c>
      <c r="C417" s="20" t="str">
        <f t="shared" si="7"/>
        <v>Beakers, borosilicate glass, 100 mL, (FLINN SCIENTIFIC: GP1010)</v>
      </c>
      <c r="D417" s="21" t="s">
        <v>247</v>
      </c>
      <c r="E417" s="29" t="s">
        <v>1596</v>
      </c>
      <c r="F417" s="67"/>
      <c r="G417" s="83">
        <v>48</v>
      </c>
      <c r="H417" s="97"/>
      <c r="I417" s="90"/>
      <c r="J417" s="14"/>
    </row>
    <row r="418" spans="1:10" s="6" customFormat="1" ht="15.75" x14ac:dyDescent="0.25">
      <c r="A418" s="19" t="s">
        <v>553</v>
      </c>
      <c r="B418" s="20" t="s">
        <v>238</v>
      </c>
      <c r="C418" s="20" t="str">
        <f t="shared" si="7"/>
        <v>Beakers, borosilicate glass, 150 mL, (FLINN SCIENTIFIC: GP1015)</v>
      </c>
      <c r="D418" s="21" t="s">
        <v>554</v>
      </c>
      <c r="E418" s="29" t="s">
        <v>1729</v>
      </c>
      <c r="F418" s="67"/>
      <c r="G418" s="83">
        <v>48</v>
      </c>
      <c r="H418" s="97"/>
      <c r="I418" s="90"/>
      <c r="J418" s="14"/>
    </row>
    <row r="419" spans="1:10" s="6" customFormat="1" ht="15.75" x14ac:dyDescent="0.25">
      <c r="A419" s="19" t="s">
        <v>555</v>
      </c>
      <c r="B419" s="20" t="s">
        <v>238</v>
      </c>
      <c r="C419" s="20" t="str">
        <f t="shared" si="7"/>
        <v>Beakers, borosilicate glass, 250mL, (FLINN SCIENTIFIC: GP1020)</v>
      </c>
      <c r="D419" s="21" t="s">
        <v>245</v>
      </c>
      <c r="E419" s="29" t="s">
        <v>1595</v>
      </c>
      <c r="F419" s="67"/>
      <c r="G419" s="83">
        <v>48</v>
      </c>
      <c r="H419" s="97"/>
      <c r="I419" s="90"/>
      <c r="J419" s="14"/>
    </row>
    <row r="420" spans="1:10" s="6" customFormat="1" ht="15.75" x14ac:dyDescent="0.25">
      <c r="A420" s="19" t="s">
        <v>556</v>
      </c>
      <c r="B420" s="20" t="s">
        <v>238</v>
      </c>
      <c r="C420" s="20" t="str">
        <f t="shared" si="7"/>
        <v>Beaker, Borosilicate Glass, 400 mL , (FLINN SCIENTIFIC: GP1025)</v>
      </c>
      <c r="D420" s="22" t="s">
        <v>557</v>
      </c>
      <c r="E420" s="29" t="s">
        <v>1730</v>
      </c>
      <c r="F420" s="67"/>
      <c r="G420" s="83">
        <v>48</v>
      </c>
      <c r="H420" s="97"/>
      <c r="I420" s="90"/>
      <c r="J420" s="14"/>
    </row>
    <row r="421" spans="1:10" s="6" customFormat="1" ht="15.75" x14ac:dyDescent="0.25">
      <c r="A421" s="19" t="s">
        <v>558</v>
      </c>
      <c r="B421" s="20" t="s">
        <v>238</v>
      </c>
      <c r="C421" s="20" t="str">
        <f t="shared" si="7"/>
        <v>Beakers, Borosilicate Glass, 600 mL, (FLINN SCIENTIFIC: GP1030)</v>
      </c>
      <c r="D421" s="20" t="s">
        <v>559</v>
      </c>
      <c r="E421" s="29" t="s">
        <v>1731</v>
      </c>
      <c r="F421" s="67"/>
      <c r="G421" s="83">
        <v>24</v>
      </c>
      <c r="H421" s="97"/>
      <c r="I421" s="90"/>
      <c r="J421" s="14"/>
    </row>
    <row r="422" spans="1:10" s="6" customFormat="1" ht="15.75" x14ac:dyDescent="0.25">
      <c r="A422" s="19" t="s">
        <v>560</v>
      </c>
      <c r="B422" s="20" t="s">
        <v>238</v>
      </c>
      <c r="C422" s="20" t="str">
        <f t="shared" si="7"/>
        <v>Beakers, borosilicate glass, 1000mL, (FLINN SCIENTIFIC: GP1040)</v>
      </c>
      <c r="D422" s="21" t="s">
        <v>243</v>
      </c>
      <c r="E422" s="29" t="s">
        <v>1594</v>
      </c>
      <c r="F422" s="67"/>
      <c r="G422" s="83">
        <v>24</v>
      </c>
      <c r="H422" s="97"/>
      <c r="I422" s="90"/>
      <c r="J422" s="14"/>
    </row>
    <row r="423" spans="1:10" s="6" customFormat="1" ht="15.75" x14ac:dyDescent="0.25">
      <c r="A423" s="19" t="s">
        <v>561</v>
      </c>
      <c r="B423" s="20" t="s">
        <v>238</v>
      </c>
      <c r="C423" s="20" t="str">
        <f t="shared" si="7"/>
        <v>Beaker, Borosilicate Glass, 2000 mL , (FLINN SCIENTIFIC: GP1045)</v>
      </c>
      <c r="D423" s="22" t="s">
        <v>562</v>
      </c>
      <c r="E423" s="29" t="s">
        <v>1732</v>
      </c>
      <c r="F423" s="67"/>
      <c r="G423" s="83">
        <v>4</v>
      </c>
      <c r="H423" s="97"/>
      <c r="I423" s="90"/>
      <c r="J423" s="14"/>
    </row>
    <row r="424" spans="1:10" s="6" customFormat="1" ht="30.75" x14ac:dyDescent="0.25">
      <c r="A424" s="19" t="s">
        <v>563</v>
      </c>
      <c r="B424" s="20" t="s">
        <v>238</v>
      </c>
      <c r="C424" s="20" t="str">
        <f t="shared" si="7"/>
        <v>Graduated Cylinder, Borosilicate Glass, 10 mL , (FLINN SCIENTIFIC: GP2005)</v>
      </c>
      <c r="D424" s="22" t="s">
        <v>564</v>
      </c>
      <c r="E424" s="29" t="s">
        <v>1733</v>
      </c>
      <c r="F424" s="67"/>
      <c r="G424" s="83">
        <v>48</v>
      </c>
      <c r="H424" s="97"/>
      <c r="I424" s="90"/>
      <c r="J424" s="14"/>
    </row>
    <row r="425" spans="1:10" s="6" customFormat="1" ht="30" x14ac:dyDescent="0.25">
      <c r="A425" s="19" t="s">
        <v>565</v>
      </c>
      <c r="B425" s="20" t="s">
        <v>238</v>
      </c>
      <c r="C425" s="22" t="str">
        <f t="shared" si="7"/>
        <v>Graduated Cylinder, Borosilicate Glass, 25 mL , (FLINN SCIENTIFIC: GP2010)</v>
      </c>
      <c r="D425" s="22" t="s">
        <v>566</v>
      </c>
      <c r="E425" s="29" t="s">
        <v>1734</v>
      </c>
      <c r="F425" s="67"/>
      <c r="G425" s="83">
        <v>48</v>
      </c>
      <c r="H425" s="97"/>
      <c r="I425" s="90"/>
      <c r="J425" s="14"/>
    </row>
    <row r="426" spans="1:10" s="6" customFormat="1" ht="30" x14ac:dyDescent="0.25">
      <c r="A426" s="19" t="s">
        <v>567</v>
      </c>
      <c r="B426" s="20" t="s">
        <v>238</v>
      </c>
      <c r="C426" s="22" t="str">
        <f t="shared" si="7"/>
        <v>Graduated Cylinder, Borosilicate Glass, 100 mL , (FLINN SCIENTIFIC: GP2020)</v>
      </c>
      <c r="D426" s="22" t="s">
        <v>568</v>
      </c>
      <c r="E426" s="29" t="s">
        <v>1735</v>
      </c>
      <c r="F426" s="67"/>
      <c r="G426" s="83">
        <v>48</v>
      </c>
      <c r="H426" s="97"/>
      <c r="I426" s="90"/>
      <c r="J426" s="14"/>
    </row>
    <row r="427" spans="1:10" s="6" customFormat="1" ht="30" x14ac:dyDescent="0.25">
      <c r="A427" s="19" t="s">
        <v>569</v>
      </c>
      <c r="B427" s="20" t="s">
        <v>238</v>
      </c>
      <c r="C427" s="22" t="str">
        <f t="shared" si="7"/>
        <v>Graduated Cylinder, Borosilicate Glass, 250 mL , (FLINN SCIENTIFIC: GP2025)</v>
      </c>
      <c r="D427" s="22" t="s">
        <v>570</v>
      </c>
      <c r="E427" s="29" t="s">
        <v>1736</v>
      </c>
      <c r="F427" s="67"/>
      <c r="G427" s="83">
        <v>12</v>
      </c>
      <c r="H427" s="97"/>
      <c r="I427" s="90"/>
      <c r="J427" s="14"/>
    </row>
    <row r="428" spans="1:10" s="6" customFormat="1" ht="30" x14ac:dyDescent="0.25">
      <c r="A428" s="19" t="s">
        <v>571</v>
      </c>
      <c r="B428" s="20" t="s">
        <v>238</v>
      </c>
      <c r="C428" s="22" t="str">
        <f t="shared" si="7"/>
        <v>Graduated Cylinder, Borosilicate Glass, 500 mL , (FLINN SCIENTIFIC: GP2030)</v>
      </c>
      <c r="D428" s="22" t="s">
        <v>572</v>
      </c>
      <c r="E428" s="29" t="s">
        <v>1737</v>
      </c>
      <c r="F428" s="67"/>
      <c r="G428" s="83">
        <v>12</v>
      </c>
      <c r="H428" s="97"/>
      <c r="I428" s="90"/>
      <c r="J428" s="14"/>
    </row>
    <row r="429" spans="1:10" s="6" customFormat="1" ht="30" x14ac:dyDescent="0.25">
      <c r="A429" s="19" t="s">
        <v>573</v>
      </c>
      <c r="B429" s="20" t="s">
        <v>238</v>
      </c>
      <c r="C429" s="22" t="str">
        <f t="shared" si="7"/>
        <v xml:space="preserve"> Graduated Cylinder, Borosilicate Glass, 1000 mL, (FLINN SCIENTIFIC: GP9090)</v>
      </c>
      <c r="D429" s="22" t="s">
        <v>574</v>
      </c>
      <c r="E429" s="29" t="s">
        <v>1738</v>
      </c>
      <c r="F429" s="67"/>
      <c r="G429" s="79">
        <v>12</v>
      </c>
      <c r="H429" s="97"/>
      <c r="I429" s="90"/>
      <c r="J429" s="14"/>
    </row>
    <row r="430" spans="1:10" s="6" customFormat="1" ht="30" x14ac:dyDescent="0.25">
      <c r="A430" s="19" t="s">
        <v>575</v>
      </c>
      <c r="B430" s="20" t="s">
        <v>238</v>
      </c>
      <c r="C430" s="22" t="str">
        <f t="shared" si="7"/>
        <v>Volumetric Flask, Borosilicate Glass, 100 mL , (FLINN SCIENTIFIC: GP4030)</v>
      </c>
      <c r="D430" s="22" t="s">
        <v>576</v>
      </c>
      <c r="E430" s="29" t="s">
        <v>1739</v>
      </c>
      <c r="F430" s="67"/>
      <c r="G430" s="83">
        <v>12</v>
      </c>
      <c r="H430" s="97"/>
      <c r="I430" s="90"/>
      <c r="J430" s="14"/>
    </row>
    <row r="431" spans="1:10" s="6" customFormat="1" ht="30" x14ac:dyDescent="0.25">
      <c r="A431" s="19" t="s">
        <v>577</v>
      </c>
      <c r="B431" s="20" t="s">
        <v>238</v>
      </c>
      <c r="C431" s="22" t="str">
        <f t="shared" si="7"/>
        <v>Volumetric Flask, Borosilicate Glass, 250 mL , (FLINN SCIENTIFIC: GP4035)</v>
      </c>
      <c r="D431" s="22" t="s">
        <v>578</v>
      </c>
      <c r="E431" s="29" t="s">
        <v>1740</v>
      </c>
      <c r="F431" s="67"/>
      <c r="G431" s="83">
        <v>12</v>
      </c>
      <c r="H431" s="97"/>
      <c r="I431" s="90"/>
      <c r="J431" s="14"/>
    </row>
    <row r="432" spans="1:10" s="6" customFormat="1" ht="30" x14ac:dyDescent="0.25">
      <c r="A432" s="19" t="s">
        <v>579</v>
      </c>
      <c r="B432" s="20" t="s">
        <v>238</v>
      </c>
      <c r="C432" s="22" t="str">
        <f t="shared" si="7"/>
        <v>Volumetric Flask, Borosilicate Glass, 500 mL , (FLINN SCIENTIFIC: GP4040)</v>
      </c>
      <c r="D432" s="22" t="s">
        <v>580</v>
      </c>
      <c r="E432" s="29" t="s">
        <v>1741</v>
      </c>
      <c r="F432" s="67"/>
      <c r="G432" s="83">
        <v>6</v>
      </c>
      <c r="H432" s="97"/>
      <c r="I432" s="90"/>
      <c r="J432" s="14"/>
    </row>
    <row r="433" spans="1:10" s="6" customFormat="1" ht="30" x14ac:dyDescent="0.25">
      <c r="A433" s="19" t="s">
        <v>581</v>
      </c>
      <c r="B433" s="20" t="s">
        <v>238</v>
      </c>
      <c r="C433" s="22" t="str">
        <f t="shared" si="7"/>
        <v>Volumetric Flask, Borosilicate Glass, 1000 mL, (FLINN SCIENTIFIC: GP4045)</v>
      </c>
      <c r="D433" s="22" t="s">
        <v>582</v>
      </c>
      <c r="E433" s="29" t="s">
        <v>1742</v>
      </c>
      <c r="F433" s="67"/>
      <c r="G433" s="83">
        <v>6</v>
      </c>
      <c r="H433" s="97"/>
      <c r="I433" s="90"/>
      <c r="J433" s="14"/>
    </row>
    <row r="434" spans="1:10" s="6" customFormat="1" ht="30" customHeight="1" x14ac:dyDescent="0.25">
      <c r="A434" s="19" t="s">
        <v>583</v>
      </c>
      <c r="B434" s="20" t="s">
        <v>167</v>
      </c>
      <c r="C434" s="22" t="str">
        <f t="shared" si="7"/>
        <v>OHAUS Scout Portable Electronic Balance, SKX123, (120 g capacity and 0.001 g readability), (CAROLINA SCIENCE: 702240)</v>
      </c>
      <c r="D434" s="22" t="s">
        <v>584</v>
      </c>
      <c r="E434" s="29" t="s">
        <v>1551</v>
      </c>
      <c r="F434" s="67"/>
      <c r="G434" s="79">
        <v>16</v>
      </c>
      <c r="H434" s="97"/>
      <c r="I434" s="90"/>
      <c r="J434" s="14"/>
    </row>
    <row r="435" spans="1:10" s="6" customFormat="1" ht="15.75" x14ac:dyDescent="0.25">
      <c r="A435" s="19" t="s">
        <v>585</v>
      </c>
      <c r="B435" s="20" t="s">
        <v>167</v>
      </c>
      <c r="C435" s="20" t="str">
        <f t="shared" si="7"/>
        <v>Gravity Convection Oven, 18 x 16 x 12", (CAROLINA SCIENCE: 701533)</v>
      </c>
      <c r="D435" s="22" t="s">
        <v>586</v>
      </c>
      <c r="E435" s="29" t="s">
        <v>1552</v>
      </c>
      <c r="F435" s="67"/>
      <c r="G435" s="83">
        <v>2</v>
      </c>
      <c r="H435" s="97"/>
      <c r="I435" s="90"/>
      <c r="J435" s="14"/>
    </row>
    <row r="436" spans="1:10" s="6" customFormat="1" ht="15.75" x14ac:dyDescent="0.25">
      <c r="A436" s="19" t="s">
        <v>587</v>
      </c>
      <c r="B436" s="20" t="s">
        <v>167</v>
      </c>
      <c r="C436" s="20" t="str">
        <f t="shared" si="7"/>
        <v>Corning Hot Plate/Stirrer, Model PC-420D, (CAROLINA SCIENCE: 701025)</v>
      </c>
      <c r="D436" s="22" t="s">
        <v>588</v>
      </c>
      <c r="E436" s="29" t="s">
        <v>1553</v>
      </c>
      <c r="F436" s="67"/>
      <c r="G436" s="83">
        <v>24</v>
      </c>
      <c r="H436" s="97"/>
      <c r="I436" s="90"/>
      <c r="J436" s="14"/>
    </row>
    <row r="437" spans="1:10" s="6" customFormat="1" ht="30.75" x14ac:dyDescent="0.25">
      <c r="A437" s="19" t="s">
        <v>589</v>
      </c>
      <c r="B437" s="20" t="s">
        <v>167</v>
      </c>
      <c r="C437" s="20" t="str">
        <f t="shared" si="7"/>
        <v>Molymod Organic/Inorganic Molecular Model Student Set, (CAROLINA SCIENCE: 840184)</v>
      </c>
      <c r="D437" s="22" t="s">
        <v>590</v>
      </c>
      <c r="E437" s="29" t="s">
        <v>1554</v>
      </c>
      <c r="F437" s="67"/>
      <c r="G437" s="83">
        <v>24</v>
      </c>
      <c r="H437" s="97"/>
      <c r="I437" s="90"/>
      <c r="J437" s="14"/>
    </row>
    <row r="438" spans="1:10" s="6" customFormat="1" ht="15.75" x14ac:dyDescent="0.25">
      <c r="A438" s="19" t="s">
        <v>591</v>
      </c>
      <c r="B438" s="20" t="s">
        <v>167</v>
      </c>
      <c r="C438" s="20" t="str">
        <f t="shared" si="7"/>
        <v>Polypropylene Carboy with Stopcock, 20 L, (CAROLINA SCIENCE: 716392)</v>
      </c>
      <c r="D438" s="22" t="s">
        <v>592</v>
      </c>
      <c r="E438" s="29" t="s">
        <v>1555</v>
      </c>
      <c r="F438" s="67"/>
      <c r="G438" s="83">
        <v>2</v>
      </c>
      <c r="H438" s="97"/>
      <c r="I438" s="90"/>
      <c r="J438" s="14"/>
    </row>
    <row r="439" spans="1:10" s="6" customFormat="1" ht="30.75" x14ac:dyDescent="0.25">
      <c r="A439" s="19" t="s">
        <v>593</v>
      </c>
      <c r="B439" s="20" t="s">
        <v>167</v>
      </c>
      <c r="C439" s="20" t="str">
        <f t="shared" si="7"/>
        <v>Microplate, Large, pack/10, Large (24-well plate), (CAROLINA SCIENCE: 840733)</v>
      </c>
      <c r="D439" s="22" t="s">
        <v>594</v>
      </c>
      <c r="E439" s="29" t="s">
        <v>1556</v>
      </c>
      <c r="F439" s="67"/>
      <c r="G439" s="83">
        <v>48</v>
      </c>
      <c r="H439" s="97"/>
      <c r="I439" s="90"/>
      <c r="J439" s="14"/>
    </row>
    <row r="440" spans="1:10" s="6" customFormat="1" ht="15.75" x14ac:dyDescent="0.25">
      <c r="A440" s="19" t="s">
        <v>595</v>
      </c>
      <c r="B440" s="20" t="s">
        <v>167</v>
      </c>
      <c r="C440" s="20" t="str">
        <f t="shared" si="7"/>
        <v>Mortar and Pestle, Porcelain, 130 mL, (CAROLINA SCIENCE: 742892)</v>
      </c>
      <c r="D440" s="22" t="s">
        <v>596</v>
      </c>
      <c r="E440" s="29" t="s">
        <v>1557</v>
      </c>
      <c r="F440" s="67"/>
      <c r="G440" s="83">
        <v>24</v>
      </c>
      <c r="H440" s="97"/>
      <c r="I440" s="90"/>
      <c r="J440" s="14"/>
    </row>
    <row r="441" spans="1:10" s="6" customFormat="1" ht="15.75" x14ac:dyDescent="0.25">
      <c r="A441" s="19" t="s">
        <v>597</v>
      </c>
      <c r="B441" s="20" t="s">
        <v>238</v>
      </c>
      <c r="C441" s="20" t="str">
        <f t="shared" si="7"/>
        <v>Giant Periodic Table (8' x 4'), (FLINN SCIENTIFIC: AP8866)</v>
      </c>
      <c r="D441" s="22" t="s">
        <v>598</v>
      </c>
      <c r="E441" s="29" t="s">
        <v>1743</v>
      </c>
      <c r="F441" s="67"/>
      <c r="G441" s="83">
        <v>2</v>
      </c>
      <c r="H441" s="97"/>
      <c r="I441" s="90"/>
      <c r="J441" s="14"/>
    </row>
    <row r="442" spans="1:10" s="6" customFormat="1" ht="30.75" x14ac:dyDescent="0.25">
      <c r="A442" s="19" t="s">
        <v>599</v>
      </c>
      <c r="B442" s="20" t="s">
        <v>238</v>
      </c>
      <c r="C442" s="20" t="str">
        <f t="shared" si="7"/>
        <v>Magnetic Stirring Bar with Molded-on Pivot Ring, 6Piece Assortment, (FLINN SCIENTIFIC: AP1353)</v>
      </c>
      <c r="D442" s="22" t="s">
        <v>600</v>
      </c>
      <c r="E442" s="29" t="s">
        <v>1744</v>
      </c>
      <c r="F442" s="67"/>
      <c r="G442" s="83">
        <v>12</v>
      </c>
      <c r="H442" s="97"/>
      <c r="I442" s="90"/>
      <c r="J442" s="14"/>
    </row>
    <row r="443" spans="1:10" s="6" customFormat="1" ht="15.75" x14ac:dyDescent="0.25">
      <c r="A443" s="19" t="s">
        <v>601</v>
      </c>
      <c r="B443" s="20" t="s">
        <v>238</v>
      </c>
      <c r="C443" s="20" t="str">
        <f t="shared" si="7"/>
        <v>Magnetic Stirring Bar Retriever, (FLINN SCIENTIFIC: AP1091)</v>
      </c>
      <c r="D443" s="22" t="s">
        <v>602</v>
      </c>
      <c r="E443" s="29" t="s">
        <v>1745</v>
      </c>
      <c r="F443" s="67"/>
      <c r="G443" s="83">
        <v>24</v>
      </c>
      <c r="H443" s="97"/>
      <c r="I443" s="90"/>
      <c r="J443" s="14"/>
    </row>
    <row r="444" spans="1:10" s="6" customFormat="1" ht="30.75" x14ac:dyDescent="0.25">
      <c r="A444" s="19" t="s">
        <v>603</v>
      </c>
      <c r="B444" s="20" t="s">
        <v>238</v>
      </c>
      <c r="C444" s="20" t="str">
        <f t="shared" si="7"/>
        <v>Test Tubes without Rims, 13 x 100 mm (pkg of 250), (FLINN SCIENTIFIC: GP7036)</v>
      </c>
      <c r="D444" s="22" t="s">
        <v>604</v>
      </c>
      <c r="E444" s="29" t="s">
        <v>1746</v>
      </c>
      <c r="F444" s="67"/>
      <c r="G444" s="83">
        <v>2</v>
      </c>
      <c r="H444" s="97"/>
      <c r="I444" s="90"/>
      <c r="J444" s="14"/>
    </row>
    <row r="445" spans="1:10" s="6" customFormat="1" ht="30.75" x14ac:dyDescent="0.25">
      <c r="A445" s="19" t="s">
        <v>605</v>
      </c>
      <c r="B445" s="20" t="s">
        <v>238</v>
      </c>
      <c r="C445" s="20" t="str">
        <f t="shared" si="7"/>
        <v>Test Tube Rack, Polypropylene, Submersible, 13 mm Tubes, 90 Place, (FLINN SCIENTIFIC: AP1677)</v>
      </c>
      <c r="D445" s="22" t="s">
        <v>606</v>
      </c>
      <c r="E445" s="29" t="s">
        <v>1747</v>
      </c>
      <c r="F445" s="67"/>
      <c r="G445" s="83">
        <v>24</v>
      </c>
      <c r="H445" s="97"/>
      <c r="I445" s="90"/>
      <c r="J445" s="14"/>
    </row>
    <row r="446" spans="1:10" s="6" customFormat="1" ht="30.75" x14ac:dyDescent="0.25">
      <c r="A446" s="19" t="s">
        <v>607</v>
      </c>
      <c r="B446" s="20" t="s">
        <v>238</v>
      </c>
      <c r="C446" s="20" t="str">
        <f t="shared" si="7"/>
        <v>Test Tubes with Rims, 20 x 150 mm, 34 mL (pkg of 50), (FLINN SCIENTIFIC: GP6030)</v>
      </c>
      <c r="D446" s="22" t="s">
        <v>608</v>
      </c>
      <c r="E446" s="29" t="s">
        <v>1748</v>
      </c>
      <c r="F446" s="67"/>
      <c r="G446" s="83">
        <v>8</v>
      </c>
      <c r="H446" s="97"/>
      <c r="I446" s="90"/>
      <c r="J446" s="14"/>
    </row>
    <row r="447" spans="1:10" s="6" customFormat="1" ht="30.75" x14ac:dyDescent="0.25">
      <c r="A447" s="19" t="s">
        <v>609</v>
      </c>
      <c r="B447" s="20" t="s">
        <v>238</v>
      </c>
      <c r="C447" s="20" t="str">
        <f t="shared" si="7"/>
        <v>Test Tube Rack, Polypropylene, Submersible, 20 mm Tubes, 40 Place, (FLINN SCIENTIFIC: AP1679)</v>
      </c>
      <c r="D447" s="22" t="s">
        <v>610</v>
      </c>
      <c r="E447" s="29" t="s">
        <v>1749</v>
      </c>
      <c r="F447" s="67"/>
      <c r="G447" s="83">
        <v>24</v>
      </c>
      <c r="H447" s="97"/>
      <c r="I447" s="90"/>
      <c r="J447" s="14"/>
    </row>
    <row r="448" spans="1:10" s="6" customFormat="1" ht="15.75" x14ac:dyDescent="0.25">
      <c r="A448" s="19" t="s">
        <v>611</v>
      </c>
      <c r="B448" s="20" t="s">
        <v>238</v>
      </c>
      <c r="C448" s="20" t="str">
        <f t="shared" si="7"/>
        <v>Wash Bottle, Polyethylene, 500 mL, (FLINN SCIENTIFIC: AP8109)</v>
      </c>
      <c r="D448" s="22" t="s">
        <v>612</v>
      </c>
      <c r="E448" s="29" t="s">
        <v>1750</v>
      </c>
      <c r="F448" s="67"/>
      <c r="G448" s="83">
        <v>24</v>
      </c>
      <c r="H448" s="97"/>
      <c r="I448" s="90"/>
      <c r="J448" s="14"/>
    </row>
    <row r="449" spans="1:10" s="6" customFormat="1" ht="15.75" x14ac:dyDescent="0.25">
      <c r="A449" s="19" t="s">
        <v>613</v>
      </c>
      <c r="B449" s="20" t="s">
        <v>238</v>
      </c>
      <c r="C449" s="20" t="str">
        <f t="shared" si="7"/>
        <v>Buret with PTFE Stopcock, 50 mL , (FLINN SCIENTIFIC: GP1087)</v>
      </c>
      <c r="D449" s="22" t="s">
        <v>614</v>
      </c>
      <c r="E449" s="29" t="s">
        <v>1751</v>
      </c>
      <c r="F449" s="67"/>
      <c r="G449" s="83">
        <v>24</v>
      </c>
      <c r="H449" s="97"/>
      <c r="I449" s="90"/>
      <c r="J449" s="14"/>
    </row>
    <row r="450" spans="1:10" s="6" customFormat="1" ht="15.75" x14ac:dyDescent="0.25">
      <c r="A450" s="19" t="s">
        <v>615</v>
      </c>
      <c r="B450" s="20" t="s">
        <v>238</v>
      </c>
      <c r="C450" s="20" t="str">
        <f t="shared" si="7"/>
        <v>Double Buret Clamp, (FLINN SCIENTIFIC: AP2261)</v>
      </c>
      <c r="D450" s="22" t="s">
        <v>616</v>
      </c>
      <c r="E450" s="29" t="s">
        <v>1752</v>
      </c>
      <c r="F450" s="67"/>
      <c r="G450" s="83">
        <v>24</v>
      </c>
      <c r="H450" s="97"/>
      <c r="I450" s="90"/>
      <c r="J450" s="14"/>
    </row>
    <row r="451" spans="1:10" s="6" customFormat="1" ht="30.75" x14ac:dyDescent="0.25">
      <c r="A451" s="19" t="s">
        <v>617</v>
      </c>
      <c r="B451" s="20" t="s">
        <v>238</v>
      </c>
      <c r="C451" s="20" t="str">
        <f t="shared" si="7"/>
        <v>Funnel, Buret Filling (Polypropylene. 35 mm top diameter), (FLINN SCIENTIFIC: AP1876)</v>
      </c>
      <c r="D451" s="22" t="s">
        <v>618</v>
      </c>
      <c r="E451" s="29" t="s">
        <v>1753</v>
      </c>
      <c r="F451" s="67"/>
      <c r="G451" s="83">
        <v>24</v>
      </c>
      <c r="H451" s="97"/>
      <c r="I451" s="90"/>
      <c r="J451" s="14"/>
    </row>
    <row r="452" spans="1:10" s="6" customFormat="1" ht="15.75" x14ac:dyDescent="0.25">
      <c r="A452" s="19" t="s">
        <v>619</v>
      </c>
      <c r="B452" s="20" t="s">
        <v>238</v>
      </c>
      <c r="C452" s="20" t="str">
        <f t="shared" si="7"/>
        <v>Ring Stand (1/2'' diameter x 26'' height), (FLINN SCIENTIFIC: AP5422)</v>
      </c>
      <c r="D452" s="22" t="s">
        <v>620</v>
      </c>
      <c r="E452" s="29" t="s">
        <v>1754</v>
      </c>
      <c r="F452" s="67"/>
      <c r="G452" s="83">
        <v>24</v>
      </c>
      <c r="H452" s="97"/>
      <c r="I452" s="90"/>
      <c r="J452" s="14"/>
    </row>
    <row r="453" spans="1:10" s="6" customFormat="1" ht="15.75" x14ac:dyDescent="0.25">
      <c r="A453" s="19" t="s">
        <v>621</v>
      </c>
      <c r="B453" s="20" t="s">
        <v>238</v>
      </c>
      <c r="C453" s="20" t="str">
        <f t="shared" si="7"/>
        <v>Eudiometer Tube, 50 mL, (FLINN SCIENTIFIC: GP9167)</v>
      </c>
      <c r="D453" s="22" t="s">
        <v>622</v>
      </c>
      <c r="E453" s="29" t="s">
        <v>1755</v>
      </c>
      <c r="F453" s="67"/>
      <c r="G453" s="83">
        <v>24</v>
      </c>
      <c r="H453" s="97"/>
      <c r="I453" s="90"/>
      <c r="J453" s="14"/>
    </row>
    <row r="454" spans="1:10" s="6" customFormat="1" ht="15.75" x14ac:dyDescent="0.25">
      <c r="A454" s="19" t="s">
        <v>623</v>
      </c>
      <c r="B454" s="20" t="s">
        <v>238</v>
      </c>
      <c r="C454" s="20" t="str">
        <f t="shared" si="7"/>
        <v>Ring Support, with Rod Clamp, 2", (FLINN SCIENTIFIC: AP8230)</v>
      </c>
      <c r="D454" s="22" t="s">
        <v>624</v>
      </c>
      <c r="E454" s="29" t="s">
        <v>1756</v>
      </c>
      <c r="F454" s="67"/>
      <c r="G454" s="83">
        <v>24</v>
      </c>
      <c r="H454" s="97"/>
      <c r="I454" s="90"/>
      <c r="J454" s="14"/>
    </row>
    <row r="455" spans="1:10" s="6" customFormat="1" ht="15.75" x14ac:dyDescent="0.25">
      <c r="A455" s="19" t="s">
        <v>625</v>
      </c>
      <c r="B455" s="20" t="s">
        <v>238</v>
      </c>
      <c r="C455" s="20" t="str">
        <f t="shared" si="7"/>
        <v>Ring Support, with Rod Clamp, 3", (FLINN SCIENTIFIC: AP1320)</v>
      </c>
      <c r="D455" s="22" t="s">
        <v>626</v>
      </c>
      <c r="E455" s="29" t="s">
        <v>1757</v>
      </c>
      <c r="F455" s="67"/>
      <c r="G455" s="83">
        <v>24</v>
      </c>
      <c r="H455" s="97"/>
      <c r="I455" s="90"/>
      <c r="J455" s="14"/>
    </row>
    <row r="456" spans="1:10" s="6" customFormat="1" ht="15.75" x14ac:dyDescent="0.25">
      <c r="A456" s="19" t="s">
        <v>627</v>
      </c>
      <c r="B456" s="20" t="s">
        <v>238</v>
      </c>
      <c r="C456" s="20" t="str">
        <f t="shared" si="7"/>
        <v>Test Tube Clamp, Plain Jaw, (FLINN SCIENTIFIC: AP8354)</v>
      </c>
      <c r="D456" s="22" t="s">
        <v>628</v>
      </c>
      <c r="E456" s="29" t="s">
        <v>1758</v>
      </c>
      <c r="F456" s="67"/>
      <c r="G456" s="83">
        <v>24</v>
      </c>
      <c r="H456" s="97"/>
      <c r="I456" s="90"/>
      <c r="J456" s="14"/>
    </row>
    <row r="457" spans="1:10" s="6" customFormat="1" ht="15.75" x14ac:dyDescent="0.25">
      <c r="A457" s="19" t="s">
        <v>629</v>
      </c>
      <c r="B457" s="20" t="s">
        <v>238</v>
      </c>
      <c r="C457" s="20" t="str">
        <f t="shared" si="7"/>
        <v>Triangles, Pipe Stem, 2", (FLINN SCIENTIFIC: P8331)</v>
      </c>
      <c r="D457" s="22" t="s">
        <v>630</v>
      </c>
      <c r="E457" s="29" t="s">
        <v>1770</v>
      </c>
      <c r="F457" s="67"/>
      <c r="G457" s="83">
        <v>24</v>
      </c>
      <c r="H457" s="97"/>
      <c r="I457" s="90"/>
      <c r="J457" s="14"/>
    </row>
    <row r="458" spans="1:10" s="6" customFormat="1" ht="30.75" x14ac:dyDescent="0.25">
      <c r="A458" s="19" t="s">
        <v>631</v>
      </c>
      <c r="B458" s="20" t="s">
        <v>238</v>
      </c>
      <c r="C458" s="20" t="str">
        <f t="shared" si="7"/>
        <v>Wire Gauze Square, Steel w/ Ceramic Center (5'' x 5''), (FLINN SCIENTIFIC: AP1189)</v>
      </c>
      <c r="D458" s="22" t="s">
        <v>632</v>
      </c>
      <c r="E458" s="29" t="s">
        <v>1759</v>
      </c>
      <c r="F458" s="67"/>
      <c r="G458" s="83">
        <v>24</v>
      </c>
      <c r="H458" s="97"/>
      <c r="I458" s="90"/>
      <c r="J458" s="14"/>
    </row>
    <row r="459" spans="1:10" s="6" customFormat="1" ht="15.75" x14ac:dyDescent="0.25">
      <c r="A459" s="19" t="s">
        <v>633</v>
      </c>
      <c r="B459" s="20" t="s">
        <v>238</v>
      </c>
      <c r="C459" s="20" t="str">
        <f t="shared" si="7"/>
        <v>Flint Lighter, (FLINN SCIENTIFIC: AP8346)</v>
      </c>
      <c r="D459" s="22" t="s">
        <v>634</v>
      </c>
      <c r="E459" s="29" t="s">
        <v>1760</v>
      </c>
      <c r="F459" s="67"/>
      <c r="G459" s="83">
        <v>24</v>
      </c>
      <c r="H459" s="97"/>
      <c r="I459" s="90"/>
      <c r="J459" s="14"/>
    </row>
    <row r="460" spans="1:10" s="6" customFormat="1" ht="15.75" x14ac:dyDescent="0.25">
      <c r="A460" s="19" t="s">
        <v>635</v>
      </c>
      <c r="B460" s="20" t="s">
        <v>238</v>
      </c>
      <c r="C460" s="20" t="str">
        <f t="shared" si="7"/>
        <v>Tirrill Burner, Natural Gas, (FLINN SCIENTIFIC: AP1019)</v>
      </c>
      <c r="D460" s="22" t="s">
        <v>636</v>
      </c>
      <c r="E460" s="29" t="s">
        <v>1761</v>
      </c>
      <c r="F460" s="67"/>
      <c r="G460" s="83">
        <v>24</v>
      </c>
      <c r="H460" s="97"/>
      <c r="I460" s="90"/>
      <c r="J460" s="14"/>
    </row>
    <row r="461" spans="1:10" s="6" customFormat="1" ht="15.75" x14ac:dyDescent="0.25">
      <c r="A461" s="19" t="s">
        <v>637</v>
      </c>
      <c r="B461" s="20" t="s">
        <v>238</v>
      </c>
      <c r="C461" s="20" t="str">
        <f t="shared" si="7"/>
        <v>Burner Tubing Connector, 2', (FLINN SCIENTIFIC: AP1602)</v>
      </c>
      <c r="D461" s="22" t="s">
        <v>638</v>
      </c>
      <c r="E461" s="29" t="s">
        <v>1762</v>
      </c>
      <c r="F461" s="67"/>
      <c r="G461" s="83">
        <v>24</v>
      </c>
      <c r="H461" s="97"/>
      <c r="I461" s="90"/>
      <c r="J461" s="14"/>
    </row>
    <row r="462" spans="1:10" s="6" customFormat="1" ht="15.75" x14ac:dyDescent="0.25">
      <c r="A462" s="19" t="s">
        <v>639</v>
      </c>
      <c r="B462" s="20" t="s">
        <v>238</v>
      </c>
      <c r="C462" s="20" t="str">
        <f t="shared" si="7"/>
        <v>Mohr Pipet, 10 mL, (FLINN SCIENTIFIC: GP7020)</v>
      </c>
      <c r="D462" s="22" t="s">
        <v>640</v>
      </c>
      <c r="E462" s="29" t="s">
        <v>1763</v>
      </c>
      <c r="F462" s="67"/>
      <c r="G462" s="83">
        <v>24</v>
      </c>
      <c r="H462" s="97"/>
      <c r="I462" s="90"/>
      <c r="J462" s="14"/>
    </row>
    <row r="463" spans="1:10" s="6" customFormat="1" ht="15.75" x14ac:dyDescent="0.25">
      <c r="A463" s="19" t="s">
        <v>641</v>
      </c>
      <c r="B463" s="20" t="s">
        <v>238</v>
      </c>
      <c r="C463" s="20" t="str">
        <f t="shared" si="7"/>
        <v>Pipet Filler, Fast Release, 10 mL, Green, (FLINN SCIENTIFIC: AP1307)</v>
      </c>
      <c r="D463" s="22" t="s">
        <v>642</v>
      </c>
      <c r="E463" s="29" t="s">
        <v>1764</v>
      </c>
      <c r="F463" s="67"/>
      <c r="G463" s="83">
        <v>24</v>
      </c>
      <c r="H463" s="97"/>
      <c r="I463" s="90"/>
      <c r="J463" s="14"/>
    </row>
    <row r="464" spans="1:10" s="6" customFormat="1" ht="15.75" x14ac:dyDescent="0.25">
      <c r="A464" s="19" t="s">
        <v>643</v>
      </c>
      <c r="B464" s="20" t="s">
        <v>238</v>
      </c>
      <c r="C464" s="20" t="str">
        <f t="shared" si="7"/>
        <v>Mohr Pipet, 2 mL, (FLINN SCIENTIFIC: GP7010)</v>
      </c>
      <c r="D464" s="22" t="s">
        <v>644</v>
      </c>
      <c r="E464" s="29" t="s">
        <v>1765</v>
      </c>
      <c r="F464" s="67"/>
      <c r="G464" s="83">
        <v>24</v>
      </c>
      <c r="H464" s="97"/>
      <c r="I464" s="90"/>
      <c r="J464" s="14"/>
    </row>
    <row r="465" spans="1:10" s="6" customFormat="1" ht="15.75" x14ac:dyDescent="0.25">
      <c r="A465" s="19" t="s">
        <v>645</v>
      </c>
      <c r="B465" s="20" t="s">
        <v>238</v>
      </c>
      <c r="C465" s="20" t="str">
        <f t="shared" si="7"/>
        <v>Pipet Filler, Fast Release, 2 mL, Blue, (FLINN SCIENTIFIC: AP1306)</v>
      </c>
      <c r="D465" s="22" t="s">
        <v>646</v>
      </c>
      <c r="E465" s="29" t="s">
        <v>1766</v>
      </c>
      <c r="F465" s="67"/>
      <c r="G465" s="83">
        <v>24</v>
      </c>
      <c r="H465" s="97"/>
      <c r="I465" s="90"/>
      <c r="J465" s="14"/>
    </row>
    <row r="466" spans="1:10" s="6" customFormat="1" ht="15" customHeight="1" x14ac:dyDescent="0.25">
      <c r="A466" s="19" t="s">
        <v>647</v>
      </c>
      <c r="B466" s="20" t="s">
        <v>238</v>
      </c>
      <c r="C466" s="20" t="str">
        <f t="shared" si="7"/>
        <v>Volumetric Pipet, Borosilicate Glass, 10 mL, Red, (FLINN SCIENTIFIC: GP7030)</v>
      </c>
      <c r="D466" s="22" t="s">
        <v>648</v>
      </c>
      <c r="E466" s="29" t="s">
        <v>1767</v>
      </c>
      <c r="F466" s="67"/>
      <c r="G466" s="83">
        <v>24</v>
      </c>
      <c r="H466" s="97"/>
      <c r="I466" s="90"/>
      <c r="J466" s="14"/>
    </row>
    <row r="467" spans="1:10" s="6" customFormat="1" ht="15.75" x14ac:dyDescent="0.25">
      <c r="A467" s="19" t="s">
        <v>649</v>
      </c>
      <c r="B467" s="20" t="s">
        <v>1769</v>
      </c>
      <c r="C467" s="20" t="str">
        <f t="shared" si="7"/>
        <v>Bulb, Rubber, 60-mL, (FLINN SCIENTIFIC: AP8608)</v>
      </c>
      <c r="D467" s="22" t="s">
        <v>650</v>
      </c>
      <c r="E467" s="29" t="s">
        <v>1768</v>
      </c>
      <c r="F467" s="67"/>
      <c r="G467" s="83">
        <v>24</v>
      </c>
      <c r="H467" s="97"/>
      <c r="I467" s="90"/>
      <c r="J467" s="14"/>
    </row>
    <row r="468" spans="1:10" s="6" customFormat="1" ht="15" customHeight="1" x14ac:dyDescent="0.25">
      <c r="A468" s="19" t="s">
        <v>651</v>
      </c>
      <c r="B468" s="20" t="s">
        <v>1769</v>
      </c>
      <c r="C468" s="20" t="str">
        <f t="shared" si="7"/>
        <v>Volumetric Pipet, Borosilicate Glass, 25 mL, Blue, (FLINN SCIENTIFIC: GP7031)</v>
      </c>
      <c r="D468" s="22" t="s">
        <v>652</v>
      </c>
      <c r="E468" s="26" t="s">
        <v>1784</v>
      </c>
      <c r="F468" s="68"/>
      <c r="G468" s="83">
        <v>24</v>
      </c>
      <c r="H468" s="97"/>
      <c r="I468" s="90"/>
      <c r="J468" s="14"/>
    </row>
    <row r="469" spans="1:10" s="6" customFormat="1" ht="15.75" x14ac:dyDescent="0.25">
      <c r="A469" s="19" t="s">
        <v>653</v>
      </c>
      <c r="B469" s="20" t="s">
        <v>1769</v>
      </c>
      <c r="C469" s="20" t="str">
        <f t="shared" si="7"/>
        <v>Bulb, Rubber, 90-mL, (FLINN SCIENTIFIC: AP8609)</v>
      </c>
      <c r="D469" s="22" t="s">
        <v>654</v>
      </c>
      <c r="E469" s="26" t="s">
        <v>1785</v>
      </c>
      <c r="F469" s="68"/>
      <c r="G469" s="83">
        <v>24</v>
      </c>
      <c r="H469" s="97"/>
      <c r="I469" s="90"/>
      <c r="J469" s="14"/>
    </row>
    <row r="470" spans="1:10" s="6" customFormat="1" ht="30.75" x14ac:dyDescent="0.25">
      <c r="A470" s="19" t="s">
        <v>655</v>
      </c>
      <c r="B470" s="20" t="s">
        <v>1769</v>
      </c>
      <c r="C470" s="20" t="str">
        <f t="shared" si="7"/>
        <v>Crucible , Porcelain, High Form, Coors (15 mL), (FLINN SCIENTIFIC: AP8240)</v>
      </c>
      <c r="D470" s="22" t="s">
        <v>656</v>
      </c>
      <c r="E470" s="26" t="s">
        <v>1786</v>
      </c>
      <c r="F470" s="68"/>
      <c r="G470" s="83">
        <v>48</v>
      </c>
      <c r="H470" s="97"/>
      <c r="I470" s="90"/>
      <c r="J470" s="14"/>
    </row>
    <row r="471" spans="1:10" s="6" customFormat="1" ht="30" customHeight="1" x14ac:dyDescent="0.25">
      <c r="A471" s="19" t="s">
        <v>657</v>
      </c>
      <c r="B471" s="20" t="s">
        <v>1769</v>
      </c>
      <c r="C471" s="20" t="str">
        <f t="shared" si="7"/>
        <v>Crucible Cover, Porcelain, Coors (Size F - fits 15 mL), (FLINN SCIENTIFIC: AP8246)</v>
      </c>
      <c r="D471" s="22" t="s">
        <v>658</v>
      </c>
      <c r="E471" s="26" t="s">
        <v>1787</v>
      </c>
      <c r="F471" s="68"/>
      <c r="G471" s="83">
        <v>48</v>
      </c>
      <c r="H471" s="97"/>
      <c r="I471" s="90"/>
      <c r="J471" s="14"/>
    </row>
    <row r="472" spans="1:10" s="6" customFormat="1" ht="15.75" x14ac:dyDescent="0.25">
      <c r="A472" s="19" t="s">
        <v>659</v>
      </c>
      <c r="B472" s="20" t="s">
        <v>1769</v>
      </c>
      <c r="C472" s="20" t="str">
        <f t="shared" si="7"/>
        <v>Spectroscope, (FLINN SCIENTIFIC: AP8696)</v>
      </c>
      <c r="D472" s="22" t="s">
        <v>660</v>
      </c>
      <c r="E472" s="26" t="s">
        <v>1788</v>
      </c>
      <c r="F472" s="68"/>
      <c r="G472" s="83">
        <v>60</v>
      </c>
      <c r="H472" s="97"/>
      <c r="I472" s="90"/>
      <c r="J472" s="14"/>
    </row>
    <row r="473" spans="1:10" s="6" customFormat="1" ht="30.75" x14ac:dyDescent="0.25">
      <c r="A473" s="19" t="s">
        <v>661</v>
      </c>
      <c r="B473" s="20" t="s">
        <v>1769</v>
      </c>
      <c r="C473" s="20" t="str">
        <f t="shared" ref="C473:C536" si="8">CONCATENATE(D473, ", ", E473)</f>
        <v>Funnel, Short Stem, Fluted, Borosilicate Glass, 100 mm, (FLINN SCIENTIFIC: GP5055)</v>
      </c>
      <c r="D473" s="22" t="s">
        <v>662</v>
      </c>
      <c r="E473" s="26" t="s">
        <v>1789</v>
      </c>
      <c r="F473" s="68"/>
      <c r="G473" s="83">
        <v>4</v>
      </c>
      <c r="H473" s="97"/>
      <c r="I473" s="90"/>
      <c r="J473" s="14"/>
    </row>
    <row r="474" spans="1:10" s="6" customFormat="1" ht="30.75" x14ac:dyDescent="0.25">
      <c r="A474" s="19" t="s">
        <v>663</v>
      </c>
      <c r="B474" s="20" t="s">
        <v>1769</v>
      </c>
      <c r="C474" s="20" t="str">
        <f t="shared" si="8"/>
        <v>Funnel, Long Stem, Borosilicate Glass, 100 mm, (FLINN SCIENTIFIC: GP5020)</v>
      </c>
      <c r="D474" s="22" t="s">
        <v>664</v>
      </c>
      <c r="E474" s="26" t="s">
        <v>1790</v>
      </c>
      <c r="F474" s="68"/>
      <c r="G474" s="83">
        <v>4</v>
      </c>
      <c r="H474" s="97"/>
      <c r="I474" s="90"/>
      <c r="J474" s="14"/>
    </row>
    <row r="475" spans="1:10" s="6" customFormat="1" ht="30.75" x14ac:dyDescent="0.25">
      <c r="A475" s="19" t="s">
        <v>665</v>
      </c>
      <c r="B475" s="20" t="s">
        <v>1769</v>
      </c>
      <c r="C475" s="20" t="str">
        <f t="shared" si="8"/>
        <v>Funnel, Short Stem, Fluted, Borosilicate Glass, 65 mm, (FLINN SCIENTIFIC: GP5045)</v>
      </c>
      <c r="D475" s="22" t="s">
        <v>666</v>
      </c>
      <c r="E475" s="26" t="s">
        <v>1791</v>
      </c>
      <c r="F475" s="68"/>
      <c r="G475" s="83">
        <v>24</v>
      </c>
      <c r="H475" s="97"/>
      <c r="I475" s="90"/>
      <c r="J475" s="14"/>
    </row>
    <row r="476" spans="1:10" s="6" customFormat="1" ht="15.75" x14ac:dyDescent="0.25">
      <c r="A476" s="19" t="s">
        <v>667</v>
      </c>
      <c r="B476" s="20" t="s">
        <v>1769</v>
      </c>
      <c r="C476" s="20" t="str">
        <f t="shared" si="8"/>
        <v>Watch Glass, 100 mm, Borosilicate Glass, (FLINN SCIENTIFIC: GP8009)</v>
      </c>
      <c r="D476" s="22" t="s">
        <v>668</v>
      </c>
      <c r="E476" s="26" t="s">
        <v>1792</v>
      </c>
      <c r="F476" s="68"/>
      <c r="G476" s="83">
        <v>24</v>
      </c>
      <c r="H476" s="97"/>
      <c r="I476" s="90"/>
      <c r="J476" s="14"/>
    </row>
    <row r="477" spans="1:10" s="6" customFormat="1" ht="15.75" x14ac:dyDescent="0.25">
      <c r="A477" s="19" t="s">
        <v>669</v>
      </c>
      <c r="B477" s="20" t="s">
        <v>1769</v>
      </c>
      <c r="C477" s="20" t="str">
        <f t="shared" si="8"/>
        <v>Evaporating Dish, Porcelain, 120 mL, (FLINN SCIENTIFIC: AP1274)</v>
      </c>
      <c r="D477" s="22" t="s">
        <v>670</v>
      </c>
      <c r="E477" s="26" t="s">
        <v>1793</v>
      </c>
      <c r="F477" s="68"/>
      <c r="G477" s="83">
        <v>24</v>
      </c>
      <c r="H477" s="97"/>
      <c r="I477" s="90"/>
      <c r="J477" s="14"/>
    </row>
    <row r="478" spans="1:10" s="6" customFormat="1" ht="15.75" x14ac:dyDescent="0.25">
      <c r="A478" s="19" t="s">
        <v>671</v>
      </c>
      <c r="B478" s="20" t="s">
        <v>1769</v>
      </c>
      <c r="C478" s="20" t="str">
        <f t="shared" si="8"/>
        <v>Spectrum Tube Power Supply, (FLINN SCIENTIFIC: AP1327)</v>
      </c>
      <c r="D478" s="22" t="s">
        <v>672</v>
      </c>
      <c r="E478" s="26" t="s">
        <v>1794</v>
      </c>
      <c r="F478" s="68"/>
      <c r="G478" s="79">
        <v>1</v>
      </c>
      <c r="H478" s="97"/>
      <c r="I478" s="90"/>
      <c r="J478" s="14"/>
    </row>
    <row r="479" spans="1:10" s="6" customFormat="1" ht="15.75" x14ac:dyDescent="0.25">
      <c r="A479" s="19" t="s">
        <v>673</v>
      </c>
      <c r="B479" s="20" t="s">
        <v>1769</v>
      </c>
      <c r="C479" s="20" t="str">
        <f t="shared" si="8"/>
        <v>Neon Gas Spectrum Tube, (FLINN SCIENTIFIC: AP1338)</v>
      </c>
      <c r="D479" s="22" t="s">
        <v>674</v>
      </c>
      <c r="E479" s="26" t="s">
        <v>1795</v>
      </c>
      <c r="F479" s="68"/>
      <c r="G479" s="79">
        <v>1</v>
      </c>
      <c r="H479" s="97"/>
      <c r="I479" s="90"/>
      <c r="J479" s="14"/>
    </row>
    <row r="480" spans="1:10" s="6" customFormat="1" ht="15.75" x14ac:dyDescent="0.25">
      <c r="A480" s="19" t="s">
        <v>675</v>
      </c>
      <c r="B480" s="20" t="s">
        <v>1769</v>
      </c>
      <c r="C480" s="20" t="str">
        <f t="shared" si="8"/>
        <v>Hydrogen Gas Spectrum Tube, (FLINN SCIENTIFIC: AP1334)</v>
      </c>
      <c r="D480" s="22" t="s">
        <v>676</v>
      </c>
      <c r="E480" s="26" t="s">
        <v>1796</v>
      </c>
      <c r="F480" s="68"/>
      <c r="G480" s="79">
        <v>1</v>
      </c>
      <c r="H480" s="97"/>
      <c r="I480" s="90"/>
      <c r="J480" s="14"/>
    </row>
    <row r="481" spans="1:10" s="6" customFormat="1" ht="15.75" x14ac:dyDescent="0.25">
      <c r="A481" s="19" t="s">
        <v>677</v>
      </c>
      <c r="B481" s="20" t="s">
        <v>1769</v>
      </c>
      <c r="C481" s="20" t="str">
        <f t="shared" si="8"/>
        <v>Helium Gas Spectrum Tube, (FLINN SCIENTIFIC: AP1333)</v>
      </c>
      <c r="D481" s="22" t="s">
        <v>678</v>
      </c>
      <c r="E481" s="26" t="s">
        <v>1797</v>
      </c>
      <c r="F481" s="68"/>
      <c r="G481" s="79">
        <v>1</v>
      </c>
      <c r="H481" s="97"/>
      <c r="I481" s="90"/>
      <c r="J481" s="14"/>
    </row>
    <row r="482" spans="1:10" s="6" customFormat="1" ht="15.75" x14ac:dyDescent="0.25">
      <c r="A482" s="19" t="s">
        <v>679</v>
      </c>
      <c r="B482" s="20" t="s">
        <v>1769</v>
      </c>
      <c r="C482" s="20" t="str">
        <f t="shared" si="8"/>
        <v>Argon Spectrum Tube, (FLINN SCIENTIFIC: AP1329)</v>
      </c>
      <c r="D482" s="22" t="s">
        <v>680</v>
      </c>
      <c r="E482" s="26" t="s">
        <v>1798</v>
      </c>
      <c r="F482" s="68"/>
      <c r="G482" s="79">
        <v>1</v>
      </c>
      <c r="H482" s="97"/>
      <c r="I482" s="90"/>
      <c r="J482" s="14"/>
    </row>
    <row r="483" spans="1:10" s="6" customFormat="1" ht="15.75" x14ac:dyDescent="0.25">
      <c r="A483" s="19" t="s">
        <v>681</v>
      </c>
      <c r="B483" s="20" t="s">
        <v>1769</v>
      </c>
      <c r="C483" s="20" t="str">
        <f t="shared" si="8"/>
        <v>Crucible Tongs, 10'' long, (FLINN SCIENTIFIC: AP8266)</v>
      </c>
      <c r="D483" s="22" t="s">
        <v>682</v>
      </c>
      <c r="E483" s="26" t="s">
        <v>1799</v>
      </c>
      <c r="F483" s="68"/>
      <c r="G483" s="83">
        <v>24</v>
      </c>
      <c r="H483" s="97"/>
      <c r="I483" s="90"/>
      <c r="J483" s="14"/>
    </row>
    <row r="484" spans="1:10" s="6" customFormat="1" ht="30.75" x14ac:dyDescent="0.25">
      <c r="A484" s="19" t="s">
        <v>683</v>
      </c>
      <c r="B484" s="20" t="s">
        <v>1769</v>
      </c>
      <c r="C484" s="20" t="str">
        <f t="shared" si="8"/>
        <v>Beaker Tongs (with protective sleeves), 9 1/2'' length, (FLINN SCIENTIFIC: AP1113)</v>
      </c>
      <c r="D484" s="22" t="s">
        <v>684</v>
      </c>
      <c r="E484" s="26" t="s">
        <v>1800</v>
      </c>
      <c r="F484" s="68"/>
      <c r="G484" s="83">
        <v>24</v>
      </c>
      <c r="H484" s="97"/>
      <c r="I484" s="90"/>
      <c r="J484" s="14"/>
    </row>
    <row r="485" spans="1:10" s="6" customFormat="1" ht="15.75" x14ac:dyDescent="0.25">
      <c r="A485" s="19" t="s">
        <v>685</v>
      </c>
      <c r="B485" s="20" t="s">
        <v>1769</v>
      </c>
      <c r="C485" s="20" t="str">
        <f t="shared" si="8"/>
        <v>Test Tube Clamp with Finger Grips, (FLINN SCIENTIFIC: AP8217)</v>
      </c>
      <c r="D485" s="22" t="s">
        <v>686</v>
      </c>
      <c r="E485" s="26" t="s">
        <v>1801</v>
      </c>
      <c r="F485" s="68"/>
      <c r="G485" s="83">
        <v>24</v>
      </c>
      <c r="H485" s="97"/>
      <c r="I485" s="90"/>
      <c r="J485" s="14"/>
    </row>
    <row r="486" spans="1:10" s="6" customFormat="1" ht="15.75" x14ac:dyDescent="0.25">
      <c r="A486" s="19" t="s">
        <v>687</v>
      </c>
      <c r="B486" s="20" t="s">
        <v>1769</v>
      </c>
      <c r="C486" s="20" t="str">
        <f t="shared" si="8"/>
        <v>Stirring Rods, Glass, (FLINN SCIENTIFIC: GP5075)</v>
      </c>
      <c r="D486" s="22" t="s">
        <v>688</v>
      </c>
      <c r="E486" s="26" t="s">
        <v>1802</v>
      </c>
      <c r="F486" s="68"/>
      <c r="G486" s="83">
        <v>48</v>
      </c>
      <c r="H486" s="97"/>
      <c r="I486" s="90"/>
      <c r="J486" s="14"/>
    </row>
    <row r="487" spans="1:10" s="6" customFormat="1" ht="30.75" x14ac:dyDescent="0.25">
      <c r="A487" s="19" t="s">
        <v>689</v>
      </c>
      <c r="B487" s="20" t="s">
        <v>1769</v>
      </c>
      <c r="C487" s="20" t="str">
        <f t="shared" si="8"/>
        <v>Scoop without Handle, stainless steel, 6 1/2'' length, (FLINN SCIENTIFIC: AP8338)</v>
      </c>
      <c r="D487" s="22" t="s">
        <v>690</v>
      </c>
      <c r="E487" s="26" t="s">
        <v>1803</v>
      </c>
      <c r="F487" s="68"/>
      <c r="G487" s="83">
        <v>48</v>
      </c>
      <c r="H487" s="97"/>
      <c r="I487" s="90"/>
      <c r="J487" s="10"/>
    </row>
    <row r="488" spans="1:10" s="6" customFormat="1" ht="30" x14ac:dyDescent="0.25">
      <c r="A488" s="19" t="s">
        <v>691</v>
      </c>
      <c r="B488" s="20" t="s">
        <v>1769</v>
      </c>
      <c r="C488" s="20" t="str">
        <f t="shared" si="8"/>
        <v>Spatula, Micro, stainless steel, 8 1/4'' length, (FLINN SCIENTIFIC: AP1322)</v>
      </c>
      <c r="D488" s="22" t="s">
        <v>692</v>
      </c>
      <c r="E488" s="26" t="s">
        <v>1804</v>
      </c>
      <c r="F488" s="68"/>
      <c r="G488" s="83">
        <v>24</v>
      </c>
      <c r="H488" s="97"/>
      <c r="I488" s="90"/>
      <c r="J488" s="3"/>
    </row>
    <row r="489" spans="1:10" s="6" customFormat="1" ht="15.75" x14ac:dyDescent="0.25">
      <c r="A489" s="19" t="s">
        <v>693</v>
      </c>
      <c r="B489" s="20" t="s">
        <v>1769</v>
      </c>
      <c r="C489" s="20" t="str">
        <f t="shared" si="8"/>
        <v>Forceps, nickel-plated steel, 4 1/2'' length, (FLINN SCIENTIFIC: AP8328)</v>
      </c>
      <c r="D489" s="22" t="s">
        <v>694</v>
      </c>
      <c r="E489" s="26" t="s">
        <v>1805</v>
      </c>
      <c r="F489" s="68"/>
      <c r="G489" s="83">
        <v>24</v>
      </c>
      <c r="H489" s="97"/>
      <c r="I489" s="90"/>
      <c r="J489" s="3"/>
    </row>
    <row r="490" spans="1:10" s="6" customFormat="1" ht="30.75" x14ac:dyDescent="0.25">
      <c r="A490" s="19" t="s">
        <v>695</v>
      </c>
      <c r="B490" s="20" t="s">
        <v>1769</v>
      </c>
      <c r="C490" s="20" t="str">
        <f t="shared" si="8"/>
        <v>Spirit-Filled Thermometer, –20 to 150 ºC, Partial Immersion, (FLINN SCIENTIFIC: AP1110)</v>
      </c>
      <c r="D490" s="22" t="s">
        <v>696</v>
      </c>
      <c r="E490" s="26" t="s">
        <v>1806</v>
      </c>
      <c r="F490" s="68"/>
      <c r="G490" s="83">
        <v>24</v>
      </c>
      <c r="H490" s="97"/>
      <c r="I490" s="90"/>
      <c r="J490" s="3"/>
    </row>
    <row r="491" spans="1:10" s="6" customFormat="1" ht="15.75" x14ac:dyDescent="0.25">
      <c r="A491" s="19" t="s">
        <v>697</v>
      </c>
      <c r="B491" s="20" t="s">
        <v>1769</v>
      </c>
      <c r="C491" s="20" t="str">
        <f t="shared" si="8"/>
        <v>Thermometer Clamp, (FLINN SCIENTIFIC: AP1039)</v>
      </c>
      <c r="D491" s="22" t="s">
        <v>698</v>
      </c>
      <c r="E491" s="26" t="s">
        <v>1807</v>
      </c>
      <c r="F491" s="68"/>
      <c r="G491" s="83">
        <v>24</v>
      </c>
      <c r="H491" s="97"/>
      <c r="I491" s="90"/>
      <c r="J491" s="3"/>
    </row>
    <row r="492" spans="1:10" s="6" customFormat="1" ht="15.75" x14ac:dyDescent="0.25">
      <c r="A492" s="19" t="s">
        <v>699</v>
      </c>
      <c r="B492" s="20" t="s">
        <v>1769</v>
      </c>
      <c r="C492" s="20" t="str">
        <f t="shared" si="8"/>
        <v>Thermometer Storage Rack, (FLINN SCIENTIFIC: AP5996)</v>
      </c>
      <c r="D492" s="22" t="s">
        <v>700</v>
      </c>
      <c r="E492" s="26" t="s">
        <v>1808</v>
      </c>
      <c r="F492" s="68"/>
      <c r="G492" s="83">
        <v>2</v>
      </c>
      <c r="H492" s="97"/>
      <c r="I492" s="90"/>
      <c r="J492" s="3"/>
    </row>
    <row r="493" spans="1:10" s="6" customFormat="1" ht="30.75" x14ac:dyDescent="0.25">
      <c r="A493" s="19" t="s">
        <v>701</v>
      </c>
      <c r="B493" s="20" t="s">
        <v>1769</v>
      </c>
      <c r="C493" s="20" t="str">
        <f t="shared" si="8"/>
        <v>Demonstration Tray, Large (fiberglass, 30" × 20" × 2"), (FLINN SCIENTIFIC: AP5429)</v>
      </c>
      <c r="D493" s="22" t="s">
        <v>702</v>
      </c>
      <c r="E493" s="26" t="s">
        <v>1809</v>
      </c>
      <c r="F493" s="68"/>
      <c r="G493" s="83">
        <v>2</v>
      </c>
      <c r="H493" s="97"/>
      <c r="I493" s="90"/>
      <c r="J493" s="3"/>
    </row>
    <row r="494" spans="1:10" s="6" customFormat="1" ht="30.75" x14ac:dyDescent="0.25">
      <c r="A494" s="19" t="s">
        <v>703</v>
      </c>
      <c r="B494" s="20" t="s">
        <v>1769</v>
      </c>
      <c r="C494" s="20" t="str">
        <f t="shared" si="8"/>
        <v>Demineralizer, Barnstead, Hose Nipple Type, Standard Cartridge, (FLINN SCIENTIFIC: AP1267)</v>
      </c>
      <c r="D494" s="22" t="s">
        <v>704</v>
      </c>
      <c r="E494" s="26" t="s">
        <v>1810</v>
      </c>
      <c r="F494" s="68"/>
      <c r="G494" s="79">
        <v>1</v>
      </c>
      <c r="H494" s="97"/>
      <c r="I494" s="90"/>
      <c r="J494" s="3"/>
    </row>
    <row r="495" spans="1:10" s="6" customFormat="1" ht="15.75" x14ac:dyDescent="0.25">
      <c r="A495" s="19" t="s">
        <v>705</v>
      </c>
      <c r="B495" s="20" t="s">
        <v>167</v>
      </c>
      <c r="C495" s="20" t="str">
        <f t="shared" si="8"/>
        <v>Aluminum Foil, 25 ft roll, (CAROLINA SCIENCE: 972063)</v>
      </c>
      <c r="D495" s="23" t="s">
        <v>706</v>
      </c>
      <c r="E495" s="29" t="s">
        <v>1491</v>
      </c>
      <c r="F495" s="67"/>
      <c r="G495" s="84">
        <v>20</v>
      </c>
      <c r="H495" s="99"/>
      <c r="I495" s="90"/>
      <c r="J495" s="3"/>
    </row>
    <row r="496" spans="1:10" s="6" customFormat="1" ht="15.75" x14ac:dyDescent="0.25">
      <c r="A496" s="19" t="s">
        <v>707</v>
      </c>
      <c r="B496" s="20" t="s">
        <v>167</v>
      </c>
      <c r="C496" s="20" t="str">
        <f t="shared" si="8"/>
        <v>Bag, Paper, Brown, Pack of 50, (CAROLINA SCIENCE: 972916)</v>
      </c>
      <c r="D496" s="23" t="s">
        <v>708</v>
      </c>
      <c r="E496" s="29" t="s">
        <v>1558</v>
      </c>
      <c r="F496" s="67"/>
      <c r="G496" s="84">
        <v>3</v>
      </c>
      <c r="H496" s="99"/>
      <c r="I496" s="90"/>
      <c r="J496" s="3"/>
    </row>
    <row r="497" spans="1:10" s="6" customFormat="1" ht="30.75" x14ac:dyDescent="0.25">
      <c r="A497" s="19" t="s">
        <v>709</v>
      </c>
      <c r="B497" s="20" t="s">
        <v>167</v>
      </c>
      <c r="C497" s="20" t="str">
        <f t="shared" si="8"/>
        <v>Bag, Plastic with fold and close top, pack of 50, (CAROLINA SCIENCE: 974090)</v>
      </c>
      <c r="D497" s="23" t="s">
        <v>710</v>
      </c>
      <c r="E497" s="29" t="s">
        <v>1559</v>
      </c>
      <c r="F497" s="67"/>
      <c r="G497" s="84">
        <v>6</v>
      </c>
      <c r="H497" s="99"/>
      <c r="I497" s="90"/>
      <c r="J497" s="3"/>
    </row>
    <row r="498" spans="1:10" s="6" customFormat="1" ht="15.75" x14ac:dyDescent="0.25">
      <c r="A498" s="19" t="s">
        <v>711</v>
      </c>
      <c r="B498" s="20" t="s">
        <v>167</v>
      </c>
      <c r="C498" s="20" t="str">
        <f t="shared" si="8"/>
        <v>Ball, Stainless Steel, 1", pack of 8, (CAROLINA SCIENCE: 513009)</v>
      </c>
      <c r="D498" s="23" t="s">
        <v>712</v>
      </c>
      <c r="E498" s="29" t="s">
        <v>1560</v>
      </c>
      <c r="F498" s="67"/>
      <c r="G498" s="84">
        <v>2</v>
      </c>
      <c r="H498" s="99"/>
      <c r="I498" s="90"/>
      <c r="J498" s="3"/>
    </row>
    <row r="499" spans="1:10" s="6" customFormat="1" ht="15.75" x14ac:dyDescent="0.25">
      <c r="A499" s="19" t="s">
        <v>713</v>
      </c>
      <c r="B499" s="20" t="s">
        <v>167</v>
      </c>
      <c r="C499" s="20" t="str">
        <f t="shared" si="8"/>
        <v>Balloon, Round, Yellow, 11", pack of 12, (CAROLINA SCIENCE: 975026)</v>
      </c>
      <c r="D499" s="23" t="s">
        <v>714</v>
      </c>
      <c r="E499" s="29" t="s">
        <v>1561</v>
      </c>
      <c r="F499" s="67"/>
      <c r="G499" s="84">
        <v>4</v>
      </c>
      <c r="H499" s="99"/>
      <c r="I499" s="90"/>
      <c r="J499" s="3"/>
    </row>
    <row r="500" spans="1:10" s="6" customFormat="1" ht="15.75" x14ac:dyDescent="0.25">
      <c r="A500" s="19" t="s">
        <v>715</v>
      </c>
      <c r="B500" s="20" t="s">
        <v>167</v>
      </c>
      <c r="C500" s="20" t="str">
        <f t="shared" si="8"/>
        <v>Candle, Tea, Pack of 40, (CAROLINA SCIENCE: 974043)</v>
      </c>
      <c r="D500" s="23" t="s">
        <v>716</v>
      </c>
      <c r="E500" s="29" t="s">
        <v>1562</v>
      </c>
      <c r="F500" s="67"/>
      <c r="G500" s="84">
        <v>2</v>
      </c>
      <c r="H500" s="99"/>
      <c r="I500" s="90"/>
      <c r="J500" s="3"/>
    </row>
    <row r="501" spans="1:10" s="6" customFormat="1" ht="15.75" x14ac:dyDescent="0.25">
      <c r="A501" s="19" t="s">
        <v>717</v>
      </c>
      <c r="B501" s="20" t="s">
        <v>1769</v>
      </c>
      <c r="C501" s="20" t="str">
        <f t="shared" si="8"/>
        <v>Charcoal, Granular, Coconut, 500g, (FLINN SCIENTIFIC: C0048)</v>
      </c>
      <c r="D501" s="23" t="s">
        <v>718</v>
      </c>
      <c r="E501" s="36" t="s">
        <v>1811</v>
      </c>
      <c r="F501" s="69"/>
      <c r="G501" s="84">
        <v>5</v>
      </c>
      <c r="H501" s="99"/>
      <c r="I501" s="90"/>
      <c r="J501" s="3"/>
    </row>
    <row r="502" spans="1:10" s="6" customFormat="1" ht="15.75" x14ac:dyDescent="0.25">
      <c r="A502" s="19" t="s">
        <v>719</v>
      </c>
      <c r="B502" s="20" t="s">
        <v>167</v>
      </c>
      <c r="C502" s="20" t="str">
        <f t="shared" si="8"/>
        <v>Coffee Filter, Pack of 40, #1, (CAROLINA SCIENCE: 972135)</v>
      </c>
      <c r="D502" s="23" t="s">
        <v>720</v>
      </c>
      <c r="E502" s="29" t="s">
        <v>1563</v>
      </c>
      <c r="F502" s="67"/>
      <c r="G502" s="84">
        <v>8</v>
      </c>
      <c r="H502" s="99"/>
      <c r="I502" s="90"/>
      <c r="J502" s="3"/>
    </row>
    <row r="503" spans="1:10" s="6" customFormat="1" ht="15.75" x14ac:dyDescent="0.25">
      <c r="A503" s="19" t="s">
        <v>721</v>
      </c>
      <c r="B503" s="20" t="s">
        <v>167</v>
      </c>
      <c r="C503" s="20" t="str">
        <f t="shared" si="8"/>
        <v>Collecting Bucket, Polyethylene, 3.5 gallon, (CAROLINA SCIENCE: 706230)</v>
      </c>
      <c r="D503" s="21" t="s">
        <v>722</v>
      </c>
      <c r="E503" s="29" t="s">
        <v>1564</v>
      </c>
      <c r="F503" s="67"/>
      <c r="G503" s="81">
        <v>16</v>
      </c>
      <c r="H503" s="96"/>
      <c r="I503" s="90"/>
      <c r="J503" s="3"/>
    </row>
    <row r="504" spans="1:10" s="6" customFormat="1" ht="15.75" x14ac:dyDescent="0.25">
      <c r="A504" s="19" t="s">
        <v>723</v>
      </c>
      <c r="B504" s="20" t="s">
        <v>167</v>
      </c>
      <c r="C504" s="20" t="str">
        <f t="shared" si="8"/>
        <v>Collecting Bucket, Polyethylene, 5 gal, (CAROLINA SCIENCE: 706232)</v>
      </c>
      <c r="D504" s="21" t="s">
        <v>724</v>
      </c>
      <c r="E504" s="29" t="s">
        <v>1565</v>
      </c>
      <c r="F504" s="67"/>
      <c r="G504" s="81">
        <v>16</v>
      </c>
      <c r="H504" s="96"/>
      <c r="I504" s="90"/>
      <c r="J504" s="3"/>
    </row>
    <row r="505" spans="1:10" s="6" customFormat="1" ht="15.75" x14ac:dyDescent="0.25">
      <c r="A505" s="19" t="s">
        <v>725</v>
      </c>
      <c r="B505" s="20" t="s">
        <v>167</v>
      </c>
      <c r="C505" s="20" t="str">
        <f t="shared" si="8"/>
        <v>Cotton Ball, Pack of 300, (CAROLINA SCIENCE: 971638)</v>
      </c>
      <c r="D505" s="23" t="s">
        <v>726</v>
      </c>
      <c r="E505" s="29" t="s">
        <v>1566</v>
      </c>
      <c r="F505" s="67"/>
      <c r="G505" s="84">
        <v>2</v>
      </c>
      <c r="H505" s="99"/>
      <c r="I505" s="90"/>
      <c r="J505" s="3"/>
    </row>
    <row r="506" spans="1:10" s="6" customFormat="1" ht="15.75" x14ac:dyDescent="0.25">
      <c r="A506" s="19" t="s">
        <v>727</v>
      </c>
      <c r="B506" s="20" t="s">
        <v>167</v>
      </c>
      <c r="C506" s="20" t="str">
        <f t="shared" si="8"/>
        <v>Cotton Swabs, pack of 500, (CAROLINA SCIENCE: 974442)</v>
      </c>
      <c r="D506" s="23" t="s">
        <v>728</v>
      </c>
      <c r="E506" s="29" t="s">
        <v>1567</v>
      </c>
      <c r="F506" s="67"/>
      <c r="G506" s="84">
        <v>2</v>
      </c>
      <c r="H506" s="99"/>
      <c r="I506" s="90"/>
      <c r="J506" s="3"/>
    </row>
    <row r="507" spans="1:10" s="6" customFormat="1" ht="15.75" x14ac:dyDescent="0.25">
      <c r="A507" s="19" t="s">
        <v>729</v>
      </c>
      <c r="B507" s="20" t="s">
        <v>167</v>
      </c>
      <c r="C507" s="20" t="str">
        <f t="shared" si="8"/>
        <v>Stick, Craft, Box of 250, (CAROLINA SCIENCE: 972371)</v>
      </c>
      <c r="D507" s="23" t="s">
        <v>730</v>
      </c>
      <c r="E507" s="29" t="s">
        <v>1568</v>
      </c>
      <c r="F507" s="67"/>
      <c r="G507" s="84">
        <v>4</v>
      </c>
      <c r="H507" s="99"/>
      <c r="I507" s="90"/>
      <c r="J507" s="49"/>
    </row>
    <row r="508" spans="1:10" s="6" customFormat="1" ht="15.75" x14ac:dyDescent="0.25">
      <c r="A508" s="19" t="s">
        <v>731</v>
      </c>
      <c r="B508" s="20" t="s">
        <v>167</v>
      </c>
      <c r="C508" s="20" t="str">
        <f t="shared" si="8"/>
        <v>Diamond Flat Toothpicks 750ct, (CAROLINA SCIENCE: 972126)</v>
      </c>
      <c r="D508" s="23" t="s">
        <v>732</v>
      </c>
      <c r="E508" s="29" t="s">
        <v>1490</v>
      </c>
      <c r="F508" s="67"/>
      <c r="G508" s="84">
        <v>3</v>
      </c>
      <c r="H508" s="99"/>
      <c r="I508" s="90"/>
      <c r="J508" s="10"/>
    </row>
    <row r="509" spans="1:10" s="6" customFormat="1" ht="15.75" x14ac:dyDescent="0.25">
      <c r="A509" s="19" t="s">
        <v>733</v>
      </c>
      <c r="B509" s="20" t="s">
        <v>167</v>
      </c>
      <c r="C509" s="20" t="str">
        <f t="shared" si="8"/>
        <v>Food Coloring, Blue, 30mL, (CAROLINA SCIENCE: 898032)</v>
      </c>
      <c r="D509" s="23" t="s">
        <v>734</v>
      </c>
      <c r="E509" s="29" t="s">
        <v>1256</v>
      </c>
      <c r="F509" s="67"/>
      <c r="G509" s="84">
        <v>1</v>
      </c>
      <c r="H509" s="99"/>
      <c r="I509" s="90"/>
      <c r="J509" s="3"/>
    </row>
    <row r="510" spans="1:10" s="6" customFormat="1" ht="15.75" x14ac:dyDescent="0.25">
      <c r="A510" s="19" t="s">
        <v>735</v>
      </c>
      <c r="B510" s="20" t="s">
        <v>167</v>
      </c>
      <c r="C510" s="20" t="str">
        <f t="shared" si="8"/>
        <v>Food Coloring, Green, 30mL, (CAROLINA SCIENCE: 898033)</v>
      </c>
      <c r="D510" s="23" t="s">
        <v>736</v>
      </c>
      <c r="E510" s="29" t="s">
        <v>1569</v>
      </c>
      <c r="F510" s="67"/>
      <c r="G510" s="84">
        <v>1</v>
      </c>
      <c r="H510" s="99"/>
      <c r="I510" s="90"/>
      <c r="J510" s="3"/>
    </row>
    <row r="511" spans="1:10" s="6" customFormat="1" ht="15.75" x14ac:dyDescent="0.25">
      <c r="A511" s="19" t="s">
        <v>737</v>
      </c>
      <c r="B511" s="20" t="s">
        <v>167</v>
      </c>
      <c r="C511" s="20" t="str">
        <f t="shared" si="8"/>
        <v>Food Coloring, Red, 30mL, (CAROLINA SCIENCE: 898031)</v>
      </c>
      <c r="D511" s="23" t="s">
        <v>738</v>
      </c>
      <c r="E511" s="29" t="s">
        <v>1570</v>
      </c>
      <c r="F511" s="67"/>
      <c r="G511" s="84">
        <v>1</v>
      </c>
      <c r="H511" s="99"/>
      <c r="I511" s="90"/>
      <c r="J511" s="3"/>
    </row>
    <row r="512" spans="1:10" s="6" customFormat="1" ht="15.75" x14ac:dyDescent="0.25">
      <c r="A512" s="19" t="s">
        <v>739</v>
      </c>
      <c r="B512" s="20" t="s">
        <v>167</v>
      </c>
      <c r="C512" s="20" t="str">
        <f t="shared" si="8"/>
        <v>Food Coloring, Yellow, 30mL, (CAROLINA SCIENCE: 898034)</v>
      </c>
      <c r="D512" s="23" t="s">
        <v>740</v>
      </c>
      <c r="E512" s="29" t="s">
        <v>1571</v>
      </c>
      <c r="F512" s="67"/>
      <c r="G512" s="84">
        <v>1</v>
      </c>
      <c r="H512" s="99"/>
      <c r="I512" s="90"/>
      <c r="J512" s="3"/>
    </row>
    <row r="513" spans="1:10" s="6" customFormat="1" ht="15.75" x14ac:dyDescent="0.25">
      <c r="A513" s="19" t="s">
        <v>741</v>
      </c>
      <c r="B513" s="20" t="s">
        <v>167</v>
      </c>
      <c r="C513" s="20" t="str">
        <f t="shared" si="8"/>
        <v>Gravel, Aquarium, 5lb bag, (CAROLINA SCIENCE: 971156)</v>
      </c>
      <c r="D513" s="23" t="s">
        <v>742</v>
      </c>
      <c r="E513" s="29" t="s">
        <v>1572</v>
      </c>
      <c r="F513" s="67"/>
      <c r="G513" s="84">
        <v>6</v>
      </c>
      <c r="H513" s="99"/>
      <c r="I513" s="90"/>
      <c r="J513" s="3"/>
    </row>
    <row r="514" spans="1:10" s="6" customFormat="1" ht="15.75" x14ac:dyDescent="0.25">
      <c r="A514" s="19" t="s">
        <v>743</v>
      </c>
      <c r="B514" s="20" t="s">
        <v>1769</v>
      </c>
      <c r="C514" s="20" t="str">
        <f t="shared" si="8"/>
        <v>Mineral Oil, Light 4L, (FLINN SCIENTIFIC: M0065)</v>
      </c>
      <c r="D514" s="23" t="s">
        <v>744</v>
      </c>
      <c r="E514" s="36" t="s">
        <v>1812</v>
      </c>
      <c r="F514" s="69"/>
      <c r="G514" s="84">
        <v>1</v>
      </c>
      <c r="H514" s="99"/>
      <c r="I514" s="90"/>
      <c r="J514" s="3"/>
    </row>
    <row r="515" spans="1:10" s="6" customFormat="1" ht="15.75" x14ac:dyDescent="0.25">
      <c r="A515" s="19" t="s">
        <v>745</v>
      </c>
      <c r="B515" s="20" t="s">
        <v>746</v>
      </c>
      <c r="C515" s="20" t="str">
        <f t="shared" si="8"/>
        <v>Salt, Rock, 160g, (CAROLINA SCIENCE: 974524)</v>
      </c>
      <c r="D515" s="23" t="s">
        <v>747</v>
      </c>
      <c r="E515" s="29" t="s">
        <v>1513</v>
      </c>
      <c r="F515" s="67"/>
      <c r="G515" s="84">
        <v>6</v>
      </c>
      <c r="H515" s="99"/>
      <c r="I515" s="90"/>
      <c r="J515" s="3"/>
    </row>
    <row r="516" spans="1:10" s="6" customFormat="1" ht="15.75" x14ac:dyDescent="0.25">
      <c r="A516" s="19" t="s">
        <v>748</v>
      </c>
      <c r="B516" s="20" t="s">
        <v>746</v>
      </c>
      <c r="C516" s="20" t="str">
        <f t="shared" si="8"/>
        <v>Sand, Black, 1 lb, pack of 6, (CAROLINA SCIENCE: 975120)</v>
      </c>
      <c r="D516" s="23" t="s">
        <v>749</v>
      </c>
      <c r="E516" s="29" t="s">
        <v>1514</v>
      </c>
      <c r="F516" s="67"/>
      <c r="G516" s="84">
        <v>2</v>
      </c>
      <c r="H516" s="99"/>
      <c r="I516" s="90"/>
      <c r="J516" s="3"/>
    </row>
    <row r="517" spans="1:10" s="6" customFormat="1" ht="15.75" x14ac:dyDescent="0.25">
      <c r="A517" s="19" t="s">
        <v>750</v>
      </c>
      <c r="B517" s="20" t="s">
        <v>746</v>
      </c>
      <c r="C517" s="20" t="str">
        <f t="shared" si="8"/>
        <v>Sand, Marine, 5lb bag, box of 6, (CAROLINA SCIENCE: 972428)</v>
      </c>
      <c r="D517" s="23" t="s">
        <v>751</v>
      </c>
      <c r="E517" s="29" t="s">
        <v>1515</v>
      </c>
      <c r="F517" s="67"/>
      <c r="G517" s="84">
        <v>2</v>
      </c>
      <c r="H517" s="99"/>
      <c r="I517" s="90"/>
      <c r="J517" s="3"/>
    </row>
    <row r="518" spans="1:10" s="6" customFormat="1" ht="15.75" x14ac:dyDescent="0.25">
      <c r="A518" s="19" t="s">
        <v>752</v>
      </c>
      <c r="B518" s="20" t="s">
        <v>746</v>
      </c>
      <c r="C518" s="20" t="str">
        <f t="shared" si="8"/>
        <v>Sand, Red, 1 lb, pack of 6, (CAROLINA SCIENCE: 975122)</v>
      </c>
      <c r="D518" s="23" t="s">
        <v>753</v>
      </c>
      <c r="E518" s="29" t="s">
        <v>1516</v>
      </c>
      <c r="F518" s="67"/>
      <c r="G518" s="84">
        <v>2</v>
      </c>
      <c r="H518" s="99"/>
      <c r="I518" s="90"/>
      <c r="J518" s="46"/>
    </row>
    <row r="519" spans="1:10" s="6" customFormat="1" ht="15.75" x14ac:dyDescent="0.25">
      <c r="A519" s="19" t="s">
        <v>754</v>
      </c>
      <c r="B519" s="20" t="s">
        <v>1769</v>
      </c>
      <c r="C519" s="20" t="str">
        <f t="shared" si="8"/>
        <v>Slinky, (FLINN SCIENTIFIC: AP1957)</v>
      </c>
      <c r="D519" s="23" t="s">
        <v>755</v>
      </c>
      <c r="E519" s="36" t="s">
        <v>1813</v>
      </c>
      <c r="F519" s="69"/>
      <c r="G519" s="84">
        <v>10</v>
      </c>
      <c r="H519" s="99"/>
      <c r="I519" s="90"/>
      <c r="J519" s="10"/>
    </row>
    <row r="520" spans="1:10" s="6" customFormat="1" ht="30.75" x14ac:dyDescent="0.25">
      <c r="A520" s="19" t="s">
        <v>756</v>
      </c>
      <c r="B520" s="20" t="s">
        <v>757</v>
      </c>
      <c r="C520" s="20" t="str">
        <f t="shared" si="8"/>
        <v>Soil, Potting, 17-L (16qt) bag, (CAROLINA SCIENCE: 972832)</v>
      </c>
      <c r="D520" s="23" t="s">
        <v>758</v>
      </c>
      <c r="E520" s="36" t="s">
        <v>1583</v>
      </c>
      <c r="F520" s="69"/>
      <c r="G520" s="84">
        <v>1</v>
      </c>
      <c r="H520" s="99"/>
      <c r="I520" s="90"/>
      <c r="J520" s="10"/>
    </row>
    <row r="521" spans="1:10" s="6" customFormat="1" ht="15.75" x14ac:dyDescent="0.25">
      <c r="A521" s="19" t="s">
        <v>759</v>
      </c>
      <c r="B521" s="20" t="s">
        <v>1769</v>
      </c>
      <c r="C521" s="20" t="str">
        <f t="shared" si="8"/>
        <v>Beakers, borosilicate glass, 250mL, (FLINN SCIENTIFIC: GP1020)</v>
      </c>
      <c r="D521" s="21" t="s">
        <v>245</v>
      </c>
      <c r="E521" s="32" t="s">
        <v>1595</v>
      </c>
      <c r="F521" s="70"/>
      <c r="G521" s="81">
        <v>8</v>
      </c>
      <c r="H521" s="96"/>
      <c r="I521" s="90"/>
      <c r="J521" s="3"/>
    </row>
    <row r="522" spans="1:10" s="6" customFormat="1" ht="15.75" x14ac:dyDescent="0.25">
      <c r="A522" s="19" t="s">
        <v>760</v>
      </c>
      <c r="B522" s="20" t="s">
        <v>1769</v>
      </c>
      <c r="C522" s="20" t="str">
        <f t="shared" si="8"/>
        <v>250 mL graduated cylinder, polypropylene, (FLINN SCIENTIFIC: AP4288)</v>
      </c>
      <c r="D522" s="21" t="s">
        <v>761</v>
      </c>
      <c r="E522" s="32" t="s">
        <v>1617</v>
      </c>
      <c r="F522" s="70"/>
      <c r="G522" s="81">
        <v>8</v>
      </c>
      <c r="H522" s="96"/>
      <c r="I522" s="90"/>
      <c r="J522" s="3"/>
    </row>
    <row r="523" spans="1:10" s="6" customFormat="1" ht="30.75" x14ac:dyDescent="0.25">
      <c r="A523" s="19" t="s">
        <v>762</v>
      </c>
      <c r="B523" s="20" t="s">
        <v>1769</v>
      </c>
      <c r="C523" s="20" t="str">
        <f t="shared" si="8"/>
        <v>Beaker, borosilicate glass, berzelius, 500 mL , (FLINN SCIENTIFIC: GP1060)</v>
      </c>
      <c r="D523" s="21" t="s">
        <v>763</v>
      </c>
      <c r="E523" s="32" t="s">
        <v>1814</v>
      </c>
      <c r="F523" s="70"/>
      <c r="G523" s="81">
        <v>8</v>
      </c>
      <c r="H523" s="96"/>
      <c r="I523" s="90"/>
      <c r="J523" s="3"/>
    </row>
    <row r="524" spans="1:10" s="6" customFormat="1" ht="15.75" x14ac:dyDescent="0.25">
      <c r="A524" s="19" t="s">
        <v>764</v>
      </c>
      <c r="B524" s="20" t="s">
        <v>1769</v>
      </c>
      <c r="C524" s="20" t="str">
        <f t="shared" si="8"/>
        <v>Clay, Modeling, Assorted Colors, 5lbs, (FLINN SCIENTIFIC: FB0600)</v>
      </c>
      <c r="D524" s="23" t="s">
        <v>765</v>
      </c>
      <c r="E524" s="36" t="s">
        <v>1815</v>
      </c>
      <c r="F524" s="69"/>
      <c r="G524" s="84">
        <v>6</v>
      </c>
      <c r="H524" s="99"/>
      <c r="I524" s="90"/>
      <c r="J524" s="49"/>
    </row>
    <row r="525" spans="1:10" s="6" customFormat="1" ht="30.75" x14ac:dyDescent="0.25">
      <c r="A525" s="19" t="s">
        <v>766</v>
      </c>
      <c r="B525" s="20" t="s">
        <v>1769</v>
      </c>
      <c r="C525" s="20" t="str">
        <f t="shared" si="8"/>
        <v>Beral Pipets, disposable, graduated, 5 ml, pkg. of 500, (FLINN SCIENTIFIC: AP1516)</v>
      </c>
      <c r="D525" s="21" t="s">
        <v>261</v>
      </c>
      <c r="E525" s="32" t="s">
        <v>1603</v>
      </c>
      <c r="F525" s="70"/>
      <c r="G525" s="80">
        <v>3</v>
      </c>
      <c r="H525" s="100"/>
      <c r="I525" s="90"/>
      <c r="J525" s="10"/>
    </row>
    <row r="526" spans="1:10" s="6" customFormat="1" ht="15.75" x14ac:dyDescent="0.25">
      <c r="A526" s="19" t="s">
        <v>767</v>
      </c>
      <c r="B526" s="20" t="s">
        <v>1769</v>
      </c>
      <c r="C526" s="20" t="str">
        <f t="shared" si="8"/>
        <v>Fishing Line, Monofilament, 1425 ft., (FLINN SCIENTIFIC: AP6938)</v>
      </c>
      <c r="D526" s="23" t="s">
        <v>768</v>
      </c>
      <c r="E526" s="36" t="s">
        <v>1816</v>
      </c>
      <c r="F526" s="69"/>
      <c r="G526" s="84">
        <v>1</v>
      </c>
      <c r="H526" s="99"/>
      <c r="I526" s="90"/>
      <c r="J526" s="49"/>
    </row>
    <row r="527" spans="1:10" s="6" customFormat="1" ht="15.75" x14ac:dyDescent="0.25">
      <c r="A527" s="19" t="s">
        <v>769</v>
      </c>
      <c r="B527" s="20" t="s">
        <v>1769</v>
      </c>
      <c r="C527" s="20" t="str">
        <f t="shared" si="8"/>
        <v>Hot Plate, 4 x 4, (FLINN SCIENTIFIC: AP9801)</v>
      </c>
      <c r="D527" s="21" t="s">
        <v>267</v>
      </c>
      <c r="E527" s="32" t="s">
        <v>1606</v>
      </c>
      <c r="F527" s="70"/>
      <c r="G527" s="81">
        <v>8</v>
      </c>
      <c r="H527" s="96"/>
      <c r="I527" s="90"/>
      <c r="J527" s="52"/>
    </row>
    <row r="528" spans="1:10" s="6" customFormat="1" ht="15.75" x14ac:dyDescent="0.25">
      <c r="A528" s="19" t="s">
        <v>770</v>
      </c>
      <c r="B528" s="20" t="s">
        <v>1769</v>
      </c>
      <c r="C528" s="20" t="str">
        <f t="shared" si="8"/>
        <v>Isopropyl Alcohol, Reagent, 500 mL, (FLINN SCIENTIFIC: I0019)</v>
      </c>
      <c r="D528" s="22" t="s">
        <v>433</v>
      </c>
      <c r="E528" s="36" t="s">
        <v>1671</v>
      </c>
      <c r="F528" s="69"/>
      <c r="G528" s="84">
        <v>2</v>
      </c>
      <c r="H528" s="99"/>
      <c r="I528" s="90"/>
      <c r="J528" s="48"/>
    </row>
    <row r="529" spans="1:10" s="6" customFormat="1" ht="15.75" x14ac:dyDescent="0.25">
      <c r="A529" s="19" t="s">
        <v>771</v>
      </c>
      <c r="B529" s="20" t="s">
        <v>1769</v>
      </c>
      <c r="C529" s="20" t="str">
        <f t="shared" si="8"/>
        <v>Mazola Corn Oil - 16 oz, (FLINN SCIENTIFIC: C0090)</v>
      </c>
      <c r="D529" s="23" t="s">
        <v>772</v>
      </c>
      <c r="E529" s="36" t="s">
        <v>1817</v>
      </c>
      <c r="F529" s="69"/>
      <c r="G529" s="84">
        <v>2</v>
      </c>
      <c r="H529" s="99"/>
      <c r="I529" s="90"/>
      <c r="J529" s="48"/>
    </row>
    <row r="530" spans="1:10" s="6" customFormat="1" ht="30" customHeight="1" x14ac:dyDescent="0.25">
      <c r="A530" s="19" t="s">
        <v>773</v>
      </c>
      <c r="B530" s="21" t="s">
        <v>238</v>
      </c>
      <c r="C530" s="20" t="str">
        <f t="shared" si="8"/>
        <v>Ohaus Navigator Electronic Balance, 510g, 0.1g
, (FLINN SCIENTIFIC: OB2187)</v>
      </c>
      <c r="D530" s="23" t="s">
        <v>774</v>
      </c>
      <c r="E530" s="29" t="s">
        <v>1589</v>
      </c>
      <c r="F530" s="67"/>
      <c r="G530" s="80">
        <v>8</v>
      </c>
      <c r="H530" s="96"/>
      <c r="I530" s="90"/>
      <c r="J530" s="51"/>
    </row>
    <row r="531" spans="1:10" s="6" customFormat="1" ht="30" x14ac:dyDescent="0.25">
      <c r="A531" s="19" t="s">
        <v>775</v>
      </c>
      <c r="B531" s="20" t="s">
        <v>238</v>
      </c>
      <c r="C531" s="20" t="str">
        <f t="shared" si="8"/>
        <v>Small plastic funnels, polypropylene, 55 mm, (FLINN SCIENTIFIC: AP9151)</v>
      </c>
      <c r="D531" s="23" t="s">
        <v>776</v>
      </c>
      <c r="E531" s="36" t="s">
        <v>1590</v>
      </c>
      <c r="F531" s="69"/>
      <c r="G531" s="84">
        <v>8</v>
      </c>
      <c r="H531" s="99"/>
      <c r="I531" s="90"/>
      <c r="J531" s="48"/>
    </row>
    <row r="532" spans="1:10" s="6" customFormat="1" ht="15.75" x14ac:dyDescent="0.25">
      <c r="A532" s="19" t="s">
        <v>777</v>
      </c>
      <c r="B532" s="21" t="s">
        <v>238</v>
      </c>
      <c r="C532" s="20" t="str">
        <f t="shared" si="8"/>
        <v>White Vinegar, 3.78L, (FLINN SCIENTIFIC: V0005)</v>
      </c>
      <c r="D532" s="21" t="s">
        <v>778</v>
      </c>
      <c r="E532" s="29" t="s">
        <v>1591</v>
      </c>
      <c r="F532" s="67"/>
      <c r="G532" s="81">
        <v>1</v>
      </c>
      <c r="H532" s="100"/>
      <c r="I532" s="90"/>
      <c r="J532" s="48"/>
    </row>
    <row r="533" spans="1:10" s="6" customFormat="1" ht="15.75" x14ac:dyDescent="0.25">
      <c r="A533" s="19" t="s">
        <v>779</v>
      </c>
      <c r="B533" s="20" t="s">
        <v>167</v>
      </c>
      <c r="C533" s="20" t="str">
        <f t="shared" si="8"/>
        <v>Rubber Hip Boot, shoe size 8, (CAROLINA SCIENCE: 650715)</v>
      </c>
      <c r="D533" s="23" t="s">
        <v>780</v>
      </c>
      <c r="E533" s="29" t="s">
        <v>1573</v>
      </c>
      <c r="F533" s="67"/>
      <c r="G533" s="84">
        <v>2</v>
      </c>
      <c r="H533" s="101"/>
      <c r="I533" s="90"/>
      <c r="J533" s="50"/>
    </row>
    <row r="534" spans="1:10" s="6" customFormat="1" ht="15.75" x14ac:dyDescent="0.25">
      <c r="A534" s="19" t="s">
        <v>781</v>
      </c>
      <c r="B534" s="20" t="s">
        <v>167</v>
      </c>
      <c r="C534" s="20" t="str">
        <f t="shared" si="8"/>
        <v>Rubber Hip Boot, shoe size 10, (CAROLINA SCIENCE: 650716)</v>
      </c>
      <c r="D534" s="21" t="s">
        <v>782</v>
      </c>
      <c r="E534" s="29" t="s">
        <v>1574</v>
      </c>
      <c r="F534" s="67"/>
      <c r="G534" s="81">
        <v>2</v>
      </c>
      <c r="H534" s="101"/>
      <c r="I534" s="90"/>
      <c r="J534" s="47"/>
    </row>
    <row r="535" spans="1:10" s="6" customFormat="1" ht="15.75" x14ac:dyDescent="0.25">
      <c r="A535" s="19" t="s">
        <v>783</v>
      </c>
      <c r="B535" s="20" t="s">
        <v>167</v>
      </c>
      <c r="C535" s="20" t="str">
        <f t="shared" si="8"/>
        <v>Rubber Hip Boot, shoe size 12, (CAROLINA SCIENCE: 650717)</v>
      </c>
      <c r="D535" s="21" t="s">
        <v>784</v>
      </c>
      <c r="E535" s="29" t="s">
        <v>1575</v>
      </c>
      <c r="F535" s="67"/>
      <c r="G535" s="81">
        <v>2</v>
      </c>
      <c r="H535" s="101"/>
      <c r="I535" s="90"/>
      <c r="J535" s="47"/>
    </row>
    <row r="536" spans="1:10" s="6" customFormat="1" ht="15.75" x14ac:dyDescent="0.25">
      <c r="A536" s="19" t="s">
        <v>785</v>
      </c>
      <c r="B536" s="20" t="s">
        <v>167</v>
      </c>
      <c r="C536" s="20" t="str">
        <f t="shared" si="8"/>
        <v>Net, Insect and Larvae Collecting, (CAROLINA SCIENCE: 651335)</v>
      </c>
      <c r="D536" s="21" t="s">
        <v>786</v>
      </c>
      <c r="E536" s="29" t="s">
        <v>1576</v>
      </c>
      <c r="F536" s="67"/>
      <c r="G536" s="81">
        <v>8</v>
      </c>
      <c r="H536" s="93"/>
      <c r="I536" s="102"/>
      <c r="J536" s="47"/>
    </row>
    <row r="537" spans="1:10" s="6" customFormat="1" ht="15.75" x14ac:dyDescent="0.25">
      <c r="A537" s="19" t="s">
        <v>787</v>
      </c>
      <c r="B537" s="20" t="s">
        <v>746</v>
      </c>
      <c r="C537" s="20" t="str">
        <f t="shared" ref="C537:C600" si="9">CONCATENATE(D537, ", ", E537)</f>
        <v>Clamp Lamp, with reflector (without bulb), (CAROLINA SCIENCE: 974254)</v>
      </c>
      <c r="D537" s="21" t="s">
        <v>788</v>
      </c>
      <c r="E537" s="29" t="s">
        <v>1517</v>
      </c>
      <c r="F537" s="67"/>
      <c r="G537" s="81">
        <v>8</v>
      </c>
      <c r="H537" s="93"/>
      <c r="I537" s="102"/>
      <c r="J537" s="47"/>
    </row>
    <row r="538" spans="1:10" s="6" customFormat="1" ht="15.75" x14ac:dyDescent="0.25">
      <c r="A538" s="19" t="s">
        <v>789</v>
      </c>
      <c r="B538" s="20" t="s">
        <v>746</v>
      </c>
      <c r="C538" s="20" t="str">
        <f t="shared" si="9"/>
        <v>Light Bulb, 150W, (CAROLINA SCIENCE: 975072)</v>
      </c>
      <c r="D538" s="21" t="s">
        <v>790</v>
      </c>
      <c r="E538" s="29" t="s">
        <v>1518</v>
      </c>
      <c r="F538" s="67"/>
      <c r="G538" s="81">
        <v>8</v>
      </c>
      <c r="H538" s="93"/>
      <c r="I538" s="102"/>
      <c r="J538" s="47"/>
    </row>
    <row r="539" spans="1:10" s="6" customFormat="1" ht="15.75" x14ac:dyDescent="0.25">
      <c r="A539" s="19" t="s">
        <v>791</v>
      </c>
      <c r="B539" s="20" t="s">
        <v>746</v>
      </c>
      <c r="C539" s="20" t="str">
        <f t="shared" si="9"/>
        <v>Stream Table Kit, (CAROLINA SCIENCE: GEO9888)</v>
      </c>
      <c r="D539" s="21" t="s">
        <v>792</v>
      </c>
      <c r="E539" s="29" t="s">
        <v>1519</v>
      </c>
      <c r="F539" s="67"/>
      <c r="G539" s="81">
        <v>2</v>
      </c>
      <c r="H539" s="93"/>
      <c r="I539" s="102"/>
      <c r="J539" s="47"/>
    </row>
    <row r="540" spans="1:10" s="6" customFormat="1" ht="15.75" x14ac:dyDescent="0.25">
      <c r="A540" s="19" t="s">
        <v>793</v>
      </c>
      <c r="B540" s="20" t="s">
        <v>167</v>
      </c>
      <c r="C540" s="20" t="str">
        <f t="shared" si="9"/>
        <v>LaMotte Freshwater pH Water test kit, (CAROLINA SCIENCE: 652925)</v>
      </c>
      <c r="D540" s="21" t="s">
        <v>794</v>
      </c>
      <c r="E540" s="29" t="s">
        <v>1577</v>
      </c>
      <c r="F540" s="67"/>
      <c r="G540" s="81">
        <v>4</v>
      </c>
      <c r="H540" s="93"/>
      <c r="I540" s="102"/>
      <c r="J540" s="47"/>
    </row>
    <row r="541" spans="1:10" s="6" customFormat="1" ht="15.75" x14ac:dyDescent="0.25">
      <c r="A541" s="19" t="s">
        <v>795</v>
      </c>
      <c r="B541" s="20" t="s">
        <v>1769</v>
      </c>
      <c r="C541" s="21" t="str">
        <f t="shared" si="9"/>
        <v>Assorted glass rods, pack of 10, (FLINN SCIENTIFIC: GP9035)</v>
      </c>
      <c r="D541" s="21" t="s">
        <v>323</v>
      </c>
      <c r="E541" s="37" t="s">
        <v>1624</v>
      </c>
      <c r="F541" s="71"/>
      <c r="G541" s="81">
        <v>8</v>
      </c>
      <c r="H541" s="93"/>
      <c r="I541" s="102"/>
      <c r="J541" s="47"/>
    </row>
    <row r="542" spans="1:10" s="6" customFormat="1" ht="15.75" x14ac:dyDescent="0.25">
      <c r="A542" s="19" t="s">
        <v>796</v>
      </c>
      <c r="B542" s="20" t="s">
        <v>1769</v>
      </c>
      <c r="C542" s="21" t="str">
        <f t="shared" si="9"/>
        <v>Balances - electronic, economy, (FLINN SCIENTIFIC: OB2180)</v>
      </c>
      <c r="D542" s="21" t="s">
        <v>797</v>
      </c>
      <c r="E542" s="37" t="s">
        <v>1818</v>
      </c>
      <c r="F542" s="71"/>
      <c r="G542" s="81">
        <v>6</v>
      </c>
      <c r="H542" s="93"/>
      <c r="I542" s="102"/>
      <c r="J542" s="47"/>
    </row>
    <row r="543" spans="1:10" s="6" customFormat="1" ht="30.75" x14ac:dyDescent="0.25">
      <c r="A543" s="19" t="s">
        <v>798</v>
      </c>
      <c r="B543" s="20" t="s">
        <v>1769</v>
      </c>
      <c r="C543" s="21" t="str">
        <f t="shared" si="9"/>
        <v>Beaker Tongs (with protective sleeves), 9 1/2'' length, (FLINN SCIENTIFIC: AP1113)</v>
      </c>
      <c r="D543" s="22" t="s">
        <v>684</v>
      </c>
      <c r="E543" s="37" t="s">
        <v>1800</v>
      </c>
      <c r="F543" s="71"/>
      <c r="G543" s="80">
        <v>8</v>
      </c>
      <c r="H543" s="93"/>
      <c r="I543" s="102"/>
      <c r="J543" s="47"/>
    </row>
    <row r="544" spans="1:10" s="6" customFormat="1" ht="15.75" x14ac:dyDescent="0.25">
      <c r="A544" s="19" t="s">
        <v>799</v>
      </c>
      <c r="B544" s="20" t="s">
        <v>1769</v>
      </c>
      <c r="C544" s="21" t="str">
        <f t="shared" si="9"/>
        <v>Beakers, borosilicate glass, 250mL, (FLINN SCIENTIFIC: GP1020)</v>
      </c>
      <c r="D544" s="21" t="s">
        <v>245</v>
      </c>
      <c r="E544" s="37" t="s">
        <v>1595</v>
      </c>
      <c r="F544" s="71"/>
      <c r="G544" s="81">
        <v>10</v>
      </c>
      <c r="H544" s="93"/>
      <c r="I544" s="102"/>
      <c r="J544" s="47"/>
    </row>
    <row r="545" spans="1:10" s="6" customFormat="1" ht="15.75" x14ac:dyDescent="0.25">
      <c r="A545" s="19" t="s">
        <v>800</v>
      </c>
      <c r="B545" s="20" t="s">
        <v>1769</v>
      </c>
      <c r="C545" s="21" t="str">
        <f t="shared" si="9"/>
        <v>Beaker, Borosilicate Glass, 400 mL , (FLINN SCIENTIFIC: GP1025)</v>
      </c>
      <c r="D545" s="22" t="s">
        <v>557</v>
      </c>
      <c r="E545" s="37" t="s">
        <v>1730</v>
      </c>
      <c r="F545" s="71"/>
      <c r="G545" s="81">
        <v>10</v>
      </c>
      <c r="H545" s="93"/>
      <c r="I545" s="102"/>
      <c r="J545" s="47"/>
    </row>
    <row r="546" spans="1:10" s="6" customFormat="1" ht="15.75" x14ac:dyDescent="0.25">
      <c r="A546" s="19" t="s">
        <v>801</v>
      </c>
      <c r="B546" s="20" t="s">
        <v>1769</v>
      </c>
      <c r="C546" s="21" t="str">
        <f t="shared" si="9"/>
        <v>Beakers, borosilicate glass, 1000mL, (FLINN SCIENTIFIC: GP1040)</v>
      </c>
      <c r="D546" s="21" t="s">
        <v>243</v>
      </c>
      <c r="E546" s="37" t="s">
        <v>1594</v>
      </c>
      <c r="F546" s="71"/>
      <c r="G546" s="81">
        <v>5</v>
      </c>
      <c r="H546" s="93"/>
      <c r="I546" s="102"/>
      <c r="J546" s="47"/>
    </row>
    <row r="547" spans="1:10" s="6" customFormat="1" ht="15.75" x14ac:dyDescent="0.25">
      <c r="A547" s="19" t="s">
        <v>802</v>
      </c>
      <c r="B547" s="20" t="s">
        <v>1769</v>
      </c>
      <c r="C547" s="21" t="str">
        <f t="shared" si="9"/>
        <v>Glass disposal container, Benchtop model, (FLINN SCIENTIFIC: AP8829)</v>
      </c>
      <c r="D547" s="21" t="s">
        <v>263</v>
      </c>
      <c r="E547" s="37" t="s">
        <v>1604</v>
      </c>
      <c r="F547" s="71"/>
      <c r="G547" s="81">
        <v>1</v>
      </c>
      <c r="H547" s="93"/>
      <c r="I547" s="102"/>
      <c r="J547" s="47"/>
    </row>
    <row r="548" spans="1:10" s="6" customFormat="1" ht="15.75" x14ac:dyDescent="0.25">
      <c r="A548" s="19" t="s">
        <v>803</v>
      </c>
      <c r="B548" s="20" t="s">
        <v>1769</v>
      </c>
      <c r="C548" s="21" t="str">
        <f t="shared" si="9"/>
        <v>Beaker 250 ml, polypropylene, (FLINN SCIENTIFIC: AP8103)</v>
      </c>
      <c r="D548" s="21" t="s">
        <v>804</v>
      </c>
      <c r="E548" s="37" t="s">
        <v>1819</v>
      </c>
      <c r="F548" s="71"/>
      <c r="G548" s="81">
        <v>10</v>
      </c>
      <c r="H548" s="93"/>
      <c r="I548" s="102"/>
      <c r="J548" s="47"/>
    </row>
    <row r="549" spans="1:10" s="6" customFormat="1" ht="15.75" x14ac:dyDescent="0.25">
      <c r="A549" s="19" t="s">
        <v>805</v>
      </c>
      <c r="B549" s="20" t="s">
        <v>1769</v>
      </c>
      <c r="C549" s="21" t="str">
        <f t="shared" si="9"/>
        <v>Beaker 500 ml, polypropylene, (FLINN SCIENTIFIC: AP8105)</v>
      </c>
      <c r="D549" s="21" t="s">
        <v>806</v>
      </c>
      <c r="E549" s="37" t="s">
        <v>1820</v>
      </c>
      <c r="F549" s="71"/>
      <c r="G549" s="81">
        <v>10</v>
      </c>
      <c r="H549" s="93"/>
      <c r="I549" s="102"/>
      <c r="J549" s="47"/>
    </row>
    <row r="550" spans="1:10" s="6" customFormat="1" ht="15.75" x14ac:dyDescent="0.25">
      <c r="A550" s="19" t="s">
        <v>807</v>
      </c>
      <c r="B550" s="20" t="s">
        <v>1769</v>
      </c>
      <c r="C550" s="21" t="str">
        <f t="shared" si="9"/>
        <v>Beaker 1000 ml, polypropylene, (FLINN SCIENTIFIC: AP8106)</v>
      </c>
      <c r="D550" s="21" t="s">
        <v>808</v>
      </c>
      <c r="E550" s="37" t="s">
        <v>1821</v>
      </c>
      <c r="F550" s="71"/>
      <c r="G550" s="81">
        <v>5</v>
      </c>
      <c r="H550" s="93"/>
      <c r="I550" s="102"/>
      <c r="J550" s="47"/>
    </row>
    <row r="551" spans="1:10" s="6" customFormat="1" ht="15" customHeight="1" x14ac:dyDescent="0.25">
      <c r="A551" s="19" t="s">
        <v>809</v>
      </c>
      <c r="B551" s="20" t="s">
        <v>1769</v>
      </c>
      <c r="C551" s="57" t="str">
        <f t="shared" si="9"/>
        <v>Flasks, Erlenmeyer, borosilicate glass, 250 mL, (FLINN SCIENTIFIC: GP3045)</v>
      </c>
      <c r="D551" s="57" t="s">
        <v>253</v>
      </c>
      <c r="E551" s="60" t="s">
        <v>1599</v>
      </c>
      <c r="F551" s="72"/>
      <c r="G551" s="80">
        <v>10</v>
      </c>
      <c r="H551" s="93"/>
      <c r="I551" s="102"/>
      <c r="J551" s="47"/>
    </row>
    <row r="552" spans="1:10" s="6" customFormat="1" ht="15.75" x14ac:dyDescent="0.25">
      <c r="A552" s="19" t="s">
        <v>810</v>
      </c>
      <c r="B552" s="20" t="s">
        <v>1769</v>
      </c>
      <c r="C552" s="21" t="str">
        <f t="shared" si="9"/>
        <v>Drying Rack, vinyl coated, (FLINN SCIENTIFIC: AP1064)</v>
      </c>
      <c r="D552" s="21" t="s">
        <v>811</v>
      </c>
      <c r="E552" s="37" t="s">
        <v>1822</v>
      </c>
      <c r="F552" s="71"/>
      <c r="G552" s="81">
        <v>1</v>
      </c>
      <c r="H552" s="93"/>
      <c r="I552" s="102"/>
      <c r="J552" s="47"/>
    </row>
    <row r="553" spans="1:10" s="6" customFormat="1" ht="30.75" x14ac:dyDescent="0.25">
      <c r="A553" s="19" t="s">
        <v>812</v>
      </c>
      <c r="B553" s="20" t="s">
        <v>1769</v>
      </c>
      <c r="C553" s="21" t="str">
        <f t="shared" si="9"/>
        <v>Funnel, polypropylene powder funnel, 154mm, 30mm, 25mm, (FLINN SCIENTIFIC: AP2271)</v>
      </c>
      <c r="D553" s="21" t="s">
        <v>813</v>
      </c>
      <c r="E553" s="37" t="s">
        <v>1823</v>
      </c>
      <c r="F553" s="71"/>
      <c r="G553" s="80">
        <v>10</v>
      </c>
      <c r="H553" s="93"/>
      <c r="I553" s="102"/>
      <c r="J553" s="47"/>
    </row>
    <row r="554" spans="1:10" s="6" customFormat="1" ht="15.75" x14ac:dyDescent="0.25">
      <c r="A554" s="19" t="s">
        <v>814</v>
      </c>
      <c r="B554" s="20" t="s">
        <v>1769</v>
      </c>
      <c r="C554" s="21" t="str">
        <f t="shared" si="9"/>
        <v>Filter Paper, 11 cm, (FLINN SCIENTIFIC: AP3103)</v>
      </c>
      <c r="D554" s="21" t="s">
        <v>815</v>
      </c>
      <c r="E554" s="37" t="s">
        <v>1824</v>
      </c>
      <c r="F554" s="71"/>
      <c r="G554" s="81">
        <v>1</v>
      </c>
      <c r="H554" s="93"/>
      <c r="I554" s="102"/>
      <c r="J554" s="47"/>
    </row>
    <row r="555" spans="1:10" s="6" customFormat="1" ht="15.75" x14ac:dyDescent="0.25">
      <c r="A555" s="19" t="s">
        <v>816</v>
      </c>
      <c r="B555" s="20" t="s">
        <v>1769</v>
      </c>
      <c r="C555" s="21" t="str">
        <f t="shared" si="9"/>
        <v>Filter Paper, 15 cm, (FLINN SCIENTIFIC: AP3105)</v>
      </c>
      <c r="D555" s="21" t="s">
        <v>817</v>
      </c>
      <c r="E555" s="30" t="s">
        <v>1825</v>
      </c>
      <c r="F555" s="62"/>
      <c r="G555" s="78">
        <v>1</v>
      </c>
      <c r="H555" s="89"/>
      <c r="I555" s="102"/>
      <c r="J555" s="48"/>
    </row>
    <row r="556" spans="1:10" s="6" customFormat="1" ht="30.75" x14ac:dyDescent="0.25">
      <c r="A556" s="19" t="s">
        <v>818</v>
      </c>
      <c r="B556" s="20" t="s">
        <v>1769</v>
      </c>
      <c r="C556" s="21" t="str">
        <f t="shared" si="9"/>
        <v>Graduated Cylinder, Borosilicate Glass, 10 mL , (FLINN SCIENTIFIC: GP2005)</v>
      </c>
      <c r="D556" s="21" t="s">
        <v>564</v>
      </c>
      <c r="E556" s="30" t="s">
        <v>1733</v>
      </c>
      <c r="F556" s="62"/>
      <c r="G556" s="78">
        <v>10</v>
      </c>
      <c r="H556" s="89"/>
      <c r="I556" s="102"/>
      <c r="J556" s="48"/>
    </row>
    <row r="557" spans="1:10" s="6" customFormat="1" ht="30.75" x14ac:dyDescent="0.25">
      <c r="A557" s="19" t="s">
        <v>819</v>
      </c>
      <c r="B557" s="20" t="s">
        <v>1769</v>
      </c>
      <c r="C557" s="21" t="str">
        <f t="shared" si="9"/>
        <v>Graduated cylinder 25 ml, borosilicate glass, (FLINN SCIENTIFIC: GP2010)</v>
      </c>
      <c r="D557" s="21" t="s">
        <v>820</v>
      </c>
      <c r="E557" s="30" t="s">
        <v>1734</v>
      </c>
      <c r="F557" s="62"/>
      <c r="G557" s="78">
        <v>10</v>
      </c>
      <c r="H557" s="89"/>
      <c r="I557" s="102"/>
      <c r="J557" s="48"/>
    </row>
    <row r="558" spans="1:10" s="6" customFormat="1" ht="30.75" x14ac:dyDescent="0.25">
      <c r="A558" s="19" t="s">
        <v>821</v>
      </c>
      <c r="B558" s="20" t="s">
        <v>1769</v>
      </c>
      <c r="C558" s="21" t="str">
        <f t="shared" si="9"/>
        <v>Graduated Cylinder, Borosilicate Glass, 100 mL , (FLINN SCIENTIFIC: GP2020)</v>
      </c>
      <c r="D558" s="21" t="s">
        <v>568</v>
      </c>
      <c r="E558" s="30" t="s">
        <v>1735</v>
      </c>
      <c r="F558" s="62"/>
      <c r="G558" s="78">
        <v>10</v>
      </c>
      <c r="H558" s="89"/>
      <c r="I558" s="102"/>
      <c r="J558" s="48"/>
    </row>
    <row r="559" spans="1:10" s="6" customFormat="1" ht="30.75" x14ac:dyDescent="0.25">
      <c r="A559" s="19" t="s">
        <v>822</v>
      </c>
      <c r="B559" s="20" t="s">
        <v>1769</v>
      </c>
      <c r="C559" s="21" t="str">
        <f t="shared" si="9"/>
        <v>Graduated Cylinder, Borosilicate Glass, 500 mL , (FLINN SCIENTIFIC: GP2030)</v>
      </c>
      <c r="D559" s="21" t="s">
        <v>572</v>
      </c>
      <c r="E559" s="30" t="s">
        <v>1737</v>
      </c>
      <c r="F559" s="62"/>
      <c r="G559" s="78">
        <v>5</v>
      </c>
      <c r="H559" s="89"/>
      <c r="I559" s="102"/>
      <c r="J559" s="48"/>
    </row>
    <row r="560" spans="1:10" s="6" customFormat="1" ht="30.75" x14ac:dyDescent="0.25">
      <c r="A560" s="19" t="s">
        <v>823</v>
      </c>
      <c r="B560" s="20" t="s">
        <v>1769</v>
      </c>
      <c r="C560" s="21" t="str">
        <f t="shared" si="9"/>
        <v>Graduated cylinder 100 ml,  polymethylpentene, (FLINN SCIENTIFIC: AP2297)</v>
      </c>
      <c r="D560" s="21" t="s">
        <v>824</v>
      </c>
      <c r="E560" s="30" t="s">
        <v>1826</v>
      </c>
      <c r="F560" s="62"/>
      <c r="G560" s="78">
        <v>10</v>
      </c>
      <c r="H560" s="89"/>
      <c r="I560" s="102"/>
      <c r="J560" s="48"/>
    </row>
    <row r="561" spans="1:10" s="6" customFormat="1" ht="15.75" x14ac:dyDescent="0.25">
      <c r="A561" s="19" t="s">
        <v>825</v>
      </c>
      <c r="B561" s="20" t="s">
        <v>1769</v>
      </c>
      <c r="C561" s="21" t="str">
        <f t="shared" si="9"/>
        <v>Hand Lens Magnifier, Plastic, Dual Lens, (FLINN SCIENTIFIC: AB1134)</v>
      </c>
      <c r="D561" s="21" t="s">
        <v>826</v>
      </c>
      <c r="E561" s="37" t="s">
        <v>1827</v>
      </c>
      <c r="F561" s="71"/>
      <c r="G561" s="81">
        <v>20</v>
      </c>
      <c r="H561" s="93"/>
      <c r="I561" s="102"/>
      <c r="J561" s="12"/>
    </row>
    <row r="562" spans="1:10" s="6" customFormat="1" ht="15.75" x14ac:dyDescent="0.25">
      <c r="A562" s="19" t="s">
        <v>827</v>
      </c>
      <c r="B562" s="20" t="s">
        <v>1769</v>
      </c>
      <c r="C562" s="21" t="str">
        <f t="shared" si="9"/>
        <v>Hot Plate, 4 x 4, (FLINN SCIENTIFIC: AP9801)</v>
      </c>
      <c r="D562" s="21" t="s">
        <v>267</v>
      </c>
      <c r="E562" s="37" t="s">
        <v>1606</v>
      </c>
      <c r="F562" s="71"/>
      <c r="G562" s="81">
        <v>8</v>
      </c>
      <c r="H562" s="96"/>
      <c r="I562" s="102"/>
      <c r="J562" s="12"/>
    </row>
    <row r="563" spans="1:10" s="6" customFormat="1" ht="15.75" x14ac:dyDescent="0.25">
      <c r="A563" s="19" t="s">
        <v>828</v>
      </c>
      <c r="B563" s="20" t="s">
        <v>1769</v>
      </c>
      <c r="C563" s="21" t="str">
        <f t="shared" si="9"/>
        <v>UV Lamp, 18", (FLINN SCIENTIFIC: AP9030)</v>
      </c>
      <c r="D563" s="21" t="s">
        <v>829</v>
      </c>
      <c r="E563" s="37" t="s">
        <v>1828</v>
      </c>
      <c r="F563" s="71"/>
      <c r="G563" s="81">
        <v>6</v>
      </c>
      <c r="H563" s="93"/>
      <c r="I563" s="102"/>
      <c r="J563" s="12"/>
    </row>
    <row r="564" spans="1:10" s="6" customFormat="1" ht="15.75" x14ac:dyDescent="0.25">
      <c r="A564" s="19" t="s">
        <v>830</v>
      </c>
      <c r="B564" s="20" t="s">
        <v>1769</v>
      </c>
      <c r="C564" s="21" t="str">
        <f t="shared" si="9"/>
        <v>Aquatic Macroinvertebrate Flash Cards, (FLINN SCIENTIFIC: AP6574)</v>
      </c>
      <c r="D564" s="21" t="s">
        <v>831</v>
      </c>
      <c r="E564" s="37" t="s">
        <v>1829</v>
      </c>
      <c r="F564" s="71"/>
      <c r="G564" s="81">
        <v>6</v>
      </c>
      <c r="H564" s="93"/>
      <c r="I564" s="102"/>
      <c r="J564" s="12"/>
    </row>
    <row r="565" spans="1:10" s="6" customFormat="1" ht="30.75" x14ac:dyDescent="0.25">
      <c r="A565" s="19" t="s">
        <v>832</v>
      </c>
      <c r="B565" s="20" t="s">
        <v>1769</v>
      </c>
      <c r="C565" s="21" t="str">
        <f t="shared" si="9"/>
        <v>Design your own custom molecular model kit, (FLINN SCIENTIFIC: AP4543)</v>
      </c>
      <c r="D565" s="21" t="s">
        <v>833</v>
      </c>
      <c r="E565" s="37" t="s">
        <v>1830</v>
      </c>
      <c r="F565" s="71"/>
      <c r="G565" s="81">
        <v>1</v>
      </c>
      <c r="H565" s="93"/>
      <c r="I565" s="102"/>
      <c r="J565" s="12"/>
    </row>
    <row r="566" spans="1:10" s="6" customFormat="1" ht="15.75" x14ac:dyDescent="0.25">
      <c r="A566" s="19" t="s">
        <v>834</v>
      </c>
      <c r="B566" s="20" t="s">
        <v>1769</v>
      </c>
      <c r="C566" s="21" t="str">
        <f t="shared" si="9"/>
        <v>Hydrion Ultrafast 0-14 pH test paper, (FLINN SCIENTIFIC: AP5411)</v>
      </c>
      <c r="D566" s="21" t="s">
        <v>835</v>
      </c>
      <c r="E566" s="37" t="s">
        <v>1831</v>
      </c>
      <c r="F566" s="71"/>
      <c r="G566" s="81">
        <v>1</v>
      </c>
      <c r="H566" s="93"/>
      <c r="I566" s="102"/>
      <c r="J566" s="47"/>
    </row>
    <row r="567" spans="1:10" s="6" customFormat="1" ht="15.75" x14ac:dyDescent="0.25">
      <c r="A567" s="19" t="s">
        <v>836</v>
      </c>
      <c r="B567" s="20" t="s">
        <v>1769</v>
      </c>
      <c r="C567" s="21" t="str">
        <f t="shared" si="9"/>
        <v>Seine Net, (FLINN SCIENTIFIC: FB0679)</v>
      </c>
      <c r="D567" s="21" t="s">
        <v>837</v>
      </c>
      <c r="E567" s="37" t="s">
        <v>1832</v>
      </c>
      <c r="F567" s="71"/>
      <c r="G567" s="81">
        <v>1</v>
      </c>
      <c r="H567" s="93"/>
      <c r="I567" s="102"/>
      <c r="J567" s="47"/>
    </row>
    <row r="568" spans="1:10" s="6" customFormat="1" ht="15.75" x14ac:dyDescent="0.25">
      <c r="A568" s="19" t="s">
        <v>838</v>
      </c>
      <c r="B568" s="20" t="s">
        <v>1769</v>
      </c>
      <c r="C568" s="21" t="str">
        <f t="shared" si="9"/>
        <v>Seine Poles, (FLINN SCIENTIFIC: FB0587)</v>
      </c>
      <c r="D568" s="21" t="s">
        <v>839</v>
      </c>
      <c r="E568" s="37" t="s">
        <v>1833</v>
      </c>
      <c r="F568" s="71"/>
      <c r="G568" s="81">
        <v>1</v>
      </c>
      <c r="H568" s="93"/>
      <c r="I568" s="102"/>
      <c r="J568" s="47"/>
    </row>
    <row r="569" spans="1:10" s="6" customFormat="1" ht="30" customHeight="1" x14ac:dyDescent="0.25">
      <c r="A569" s="19" t="s">
        <v>840</v>
      </c>
      <c r="B569" s="20" t="s">
        <v>1769</v>
      </c>
      <c r="C569" s="21" t="str">
        <f t="shared" si="9"/>
        <v>Meter sticks, 1 meter SI &amp; Meteric, Hardwood Natural with Plain Ends, Package of 12, (FLINN SCIENTIFIC: AP8294)</v>
      </c>
      <c r="D569" s="21" t="s">
        <v>841</v>
      </c>
      <c r="E569" s="37" t="s">
        <v>1834</v>
      </c>
      <c r="F569" s="71"/>
      <c r="G569" s="81">
        <v>2</v>
      </c>
      <c r="H569" s="93"/>
      <c r="I569" s="102"/>
      <c r="J569" s="47"/>
    </row>
    <row r="570" spans="1:10" s="6" customFormat="1" ht="30.75" x14ac:dyDescent="0.25">
      <c r="A570" s="19" t="s">
        <v>842</v>
      </c>
      <c r="B570" s="20" t="s">
        <v>1769</v>
      </c>
      <c r="C570" s="21" t="str">
        <f t="shared" si="9"/>
        <v>Beral Pipets, disposable, graduated, 5 ml, pkg. of 500, (FLINN SCIENTIFIC: AP1516)</v>
      </c>
      <c r="D570" s="21" t="s">
        <v>261</v>
      </c>
      <c r="E570" s="37" t="s">
        <v>1603</v>
      </c>
      <c r="F570" s="71"/>
      <c r="G570" s="81">
        <v>1</v>
      </c>
      <c r="H570" s="93"/>
      <c r="I570" s="102"/>
      <c r="J570" s="47"/>
    </row>
    <row r="571" spans="1:10" s="6" customFormat="1" ht="15.75" x14ac:dyDescent="0.25">
      <c r="A571" s="19" t="s">
        <v>843</v>
      </c>
      <c r="B571" s="20" t="s">
        <v>1769</v>
      </c>
      <c r="C571" s="21" t="str">
        <f t="shared" si="9"/>
        <v>Stoppers assorted, solid, sizes 00 to 7, (FLINN SCIENTIFIC: AP6229)</v>
      </c>
      <c r="D571" s="21" t="s">
        <v>844</v>
      </c>
      <c r="E571" s="37" t="s">
        <v>1835</v>
      </c>
      <c r="F571" s="71"/>
      <c r="G571" s="81">
        <v>1</v>
      </c>
      <c r="H571" s="93"/>
      <c r="I571" s="102"/>
      <c r="J571" s="47"/>
    </row>
    <row r="572" spans="1:10" s="6" customFormat="1" ht="15.75" x14ac:dyDescent="0.25">
      <c r="A572" s="19" t="s">
        <v>845</v>
      </c>
      <c r="B572" s="20" t="s">
        <v>1769</v>
      </c>
      <c r="C572" s="21" t="str">
        <f t="shared" si="9"/>
        <v>Support Stand, Economy Choice – 18”, (FLINN SCIENTIFIC: AP4550)</v>
      </c>
      <c r="D572" s="21" t="s">
        <v>846</v>
      </c>
      <c r="E572" s="37" t="s">
        <v>1836</v>
      </c>
      <c r="F572" s="71"/>
      <c r="G572" s="81">
        <v>8</v>
      </c>
      <c r="H572" s="93"/>
      <c r="I572" s="102"/>
      <c r="J572" s="47"/>
    </row>
    <row r="573" spans="1:10" s="6" customFormat="1" ht="15.75" x14ac:dyDescent="0.25">
      <c r="A573" s="19" t="s">
        <v>847</v>
      </c>
      <c r="B573" s="20" t="s">
        <v>1769</v>
      </c>
      <c r="C573" s="21" t="str">
        <f t="shared" si="9"/>
        <v>Ring support, with clamp; 4", (FLINN SCIENTIFIC: AP8232)</v>
      </c>
      <c r="D573" s="21" t="s">
        <v>848</v>
      </c>
      <c r="E573" s="37" t="s">
        <v>1837</v>
      </c>
      <c r="F573" s="71"/>
      <c r="G573" s="81">
        <v>8</v>
      </c>
      <c r="H573" s="93"/>
      <c r="I573" s="102"/>
      <c r="J573" s="47"/>
    </row>
    <row r="574" spans="1:10" s="6" customFormat="1" ht="30.75" x14ac:dyDescent="0.25">
      <c r="A574" s="19" t="s">
        <v>849</v>
      </c>
      <c r="B574" s="20" t="s">
        <v>1769</v>
      </c>
      <c r="C574" s="21" t="str">
        <f t="shared" si="9"/>
        <v>test tube 16 x 150, with rims, borosilicate glass, (FLINN SCIENTIFIC: GP6020)</v>
      </c>
      <c r="D574" s="21" t="s">
        <v>850</v>
      </c>
      <c r="E574" s="37" t="s">
        <v>1838</v>
      </c>
      <c r="F574" s="71"/>
      <c r="G574" s="81">
        <v>20</v>
      </c>
      <c r="H574" s="93"/>
      <c r="I574" s="102"/>
      <c r="J574" s="47"/>
    </row>
    <row r="575" spans="1:10" s="6" customFormat="1" ht="30.75" x14ac:dyDescent="0.25">
      <c r="A575" s="19" t="s">
        <v>851</v>
      </c>
      <c r="B575" s="20" t="s">
        <v>1769</v>
      </c>
      <c r="C575" s="21" t="str">
        <f t="shared" si="9"/>
        <v>test tube 25 x 150, with rims, borosilicate glass, (FLINN SCIENTIFIC: GP6035)</v>
      </c>
      <c r="D575" s="21" t="s">
        <v>852</v>
      </c>
      <c r="E575" s="37" t="s">
        <v>1839</v>
      </c>
      <c r="F575" s="71"/>
      <c r="G575" s="81">
        <v>20</v>
      </c>
      <c r="H575" s="93"/>
      <c r="I575" s="102"/>
      <c r="J575" s="47"/>
    </row>
    <row r="576" spans="1:10" s="6" customFormat="1" ht="15.75" x14ac:dyDescent="0.25">
      <c r="A576" s="19" t="s">
        <v>853</v>
      </c>
      <c r="B576" s="20" t="s">
        <v>1769</v>
      </c>
      <c r="C576" s="21" t="str">
        <f t="shared" si="9"/>
        <v>test tube brush, 1", 4-3/8", 9-1/2", (FLINN SCIENTIFIC: AP8201)</v>
      </c>
      <c r="D576" s="21" t="s">
        <v>302</v>
      </c>
      <c r="E576" s="37" t="s">
        <v>1620</v>
      </c>
      <c r="F576" s="71"/>
      <c r="G576" s="81">
        <v>8</v>
      </c>
      <c r="H576" s="93"/>
      <c r="I576" s="102"/>
      <c r="J576" s="47"/>
    </row>
    <row r="577" spans="1:10" s="6" customFormat="1" ht="15.75" x14ac:dyDescent="0.25">
      <c r="A577" s="19" t="s">
        <v>854</v>
      </c>
      <c r="B577" s="20" t="s">
        <v>1769</v>
      </c>
      <c r="C577" s="21" t="str">
        <f t="shared" si="9"/>
        <v>Test tube racks, Economy Choice, (FLINN SCIENTIFIC: AP4417)</v>
      </c>
      <c r="D577" s="21" t="s">
        <v>855</v>
      </c>
      <c r="E577" s="37" t="s">
        <v>1840</v>
      </c>
      <c r="F577" s="71"/>
      <c r="G577" s="81">
        <v>8</v>
      </c>
      <c r="H577" s="93"/>
      <c r="I577" s="102"/>
      <c r="J577" s="47"/>
    </row>
    <row r="578" spans="1:10" s="6" customFormat="1" ht="30.75" x14ac:dyDescent="0.25">
      <c r="A578" s="19" t="s">
        <v>856</v>
      </c>
      <c r="B578" s="20" t="s">
        <v>1769</v>
      </c>
      <c r="C578" s="21" t="str">
        <f t="shared" si="9"/>
        <v>Spirit-Filled Thermometers, total immersion, -20 to 110 C, (FLINN SCIENTIFIC: AP1451)</v>
      </c>
      <c r="D578" s="21" t="s">
        <v>255</v>
      </c>
      <c r="E578" s="37" t="s">
        <v>1600</v>
      </c>
      <c r="F578" s="71"/>
      <c r="G578" s="81">
        <v>20</v>
      </c>
      <c r="H578" s="93"/>
      <c r="I578" s="92"/>
      <c r="J578" s="47"/>
    </row>
    <row r="579" spans="1:10" s="6" customFormat="1" ht="15.75" x14ac:dyDescent="0.25">
      <c r="A579" s="19" t="s">
        <v>857</v>
      </c>
      <c r="B579" s="20" t="s">
        <v>1769</v>
      </c>
      <c r="C579" s="21" t="str">
        <f t="shared" si="9"/>
        <v>wash bottle, 500 ml, polyethylene, (FLINN SCIENTIFIC: AP8109)</v>
      </c>
      <c r="D579" s="21" t="s">
        <v>858</v>
      </c>
      <c r="E579" s="37" t="s">
        <v>1750</v>
      </c>
      <c r="F579" s="71"/>
      <c r="G579" s="81">
        <v>2</v>
      </c>
      <c r="H579" s="93"/>
      <c r="I579" s="92"/>
      <c r="J579" s="47"/>
    </row>
    <row r="580" spans="1:10" s="6" customFormat="1" ht="15.75" x14ac:dyDescent="0.25">
      <c r="A580" s="19" t="s">
        <v>859</v>
      </c>
      <c r="B580" s="20" t="s">
        <v>1769</v>
      </c>
      <c r="C580" s="21" t="str">
        <f t="shared" si="9"/>
        <v>Soil Sampling Tube, (FLINN SCIENTIFIC: AB1148)</v>
      </c>
      <c r="D580" s="21" t="s">
        <v>860</v>
      </c>
      <c r="E580" s="37" t="s">
        <v>1841</v>
      </c>
      <c r="F580" s="71"/>
      <c r="G580" s="81">
        <v>8</v>
      </c>
      <c r="H580" s="93"/>
      <c r="I580" s="92"/>
      <c r="J580" s="47"/>
    </row>
    <row r="581" spans="1:10" s="6" customFormat="1" ht="15.75" x14ac:dyDescent="0.25">
      <c r="A581" s="19" t="s">
        <v>861</v>
      </c>
      <c r="B581" s="20" t="s">
        <v>167</v>
      </c>
      <c r="C581" s="20" t="str">
        <f t="shared" si="9"/>
        <v>Rapitest Digital 3-Way Soil Analyzer, (CAROLINA SCIENCE: 665412)</v>
      </c>
      <c r="D581" s="21" t="s">
        <v>862</v>
      </c>
      <c r="E581" s="29" t="s">
        <v>1578</v>
      </c>
      <c r="F581" s="67"/>
      <c r="G581" s="81">
        <v>8</v>
      </c>
      <c r="H581" s="93"/>
      <c r="I581" s="92"/>
      <c r="J581" s="47"/>
    </row>
    <row r="582" spans="1:10" s="6" customFormat="1" ht="15.75" x14ac:dyDescent="0.25">
      <c r="A582" s="19" t="s">
        <v>863</v>
      </c>
      <c r="B582" s="22" t="s">
        <v>1776</v>
      </c>
      <c r="C582" s="21" t="str">
        <f t="shared" si="9"/>
        <v>Photosynthesis Tank, (PASCO: PS-2521B)</v>
      </c>
      <c r="D582" s="21" t="s">
        <v>864</v>
      </c>
      <c r="E582" s="37" t="s">
        <v>1949</v>
      </c>
      <c r="F582" s="71"/>
      <c r="G582" s="81">
        <v>1</v>
      </c>
      <c r="H582" s="93"/>
      <c r="I582" s="92"/>
      <c r="J582" s="47"/>
    </row>
    <row r="583" spans="1:10" s="6" customFormat="1" ht="15.75" x14ac:dyDescent="0.25">
      <c r="A583" s="19" t="s">
        <v>865</v>
      </c>
      <c r="B583" s="22" t="s">
        <v>1776</v>
      </c>
      <c r="C583" s="21" t="str">
        <f t="shared" si="9"/>
        <v>Mobile water quality sensor bundle, (PASCO: PS-2612E)</v>
      </c>
      <c r="D583" s="21" t="s">
        <v>866</v>
      </c>
      <c r="E583" s="37" t="s">
        <v>1950</v>
      </c>
      <c r="F583" s="71"/>
      <c r="G583" s="81">
        <v>1</v>
      </c>
      <c r="H583" s="93"/>
      <c r="I583" s="92"/>
      <c r="J583" s="47"/>
    </row>
    <row r="584" spans="1:10" s="6" customFormat="1" ht="30.75" x14ac:dyDescent="0.25">
      <c r="A584" s="19" t="s">
        <v>867</v>
      </c>
      <c r="B584" s="22" t="s">
        <v>1783</v>
      </c>
      <c r="C584" s="21" t="str">
        <f t="shared" si="9"/>
        <v>Kevlar glove, large, (WARD'S SCIENCE: 80091-338)</v>
      </c>
      <c r="D584" s="21" t="s">
        <v>868</v>
      </c>
      <c r="E584" s="37" t="s">
        <v>2006</v>
      </c>
      <c r="F584" s="71"/>
      <c r="G584" s="81">
        <v>1</v>
      </c>
      <c r="H584" s="93"/>
      <c r="I584" s="92"/>
      <c r="J584" s="47"/>
    </row>
    <row r="585" spans="1:10" s="6" customFormat="1" ht="30.75" x14ac:dyDescent="0.25">
      <c r="A585" s="19" t="s">
        <v>869</v>
      </c>
      <c r="B585" s="22" t="s">
        <v>1783</v>
      </c>
      <c r="C585" s="21" t="str">
        <f t="shared" si="9"/>
        <v>Kevlar glove, medium, (WARD'S SCIENCE: 80091-340)</v>
      </c>
      <c r="D585" s="21" t="s">
        <v>870</v>
      </c>
      <c r="E585" s="37" t="s">
        <v>2007</v>
      </c>
      <c r="F585" s="71"/>
      <c r="G585" s="81">
        <v>1</v>
      </c>
      <c r="H585" s="93"/>
      <c r="I585" s="92"/>
      <c r="J585" s="47"/>
    </row>
    <row r="586" spans="1:10" s="6" customFormat="1" ht="30.75" x14ac:dyDescent="0.25">
      <c r="A586" s="19" t="s">
        <v>871</v>
      </c>
      <c r="B586" s="20" t="s">
        <v>1783</v>
      </c>
      <c r="C586" s="21" t="str">
        <f t="shared" si="9"/>
        <v>Ward’s Global Warming and Greenhouse Effect Lab Activity (5 lab groups), (WARD'S SCIENCE: 470213-410)</v>
      </c>
      <c r="D586" s="21" t="s">
        <v>872</v>
      </c>
      <c r="E586" s="37" t="s">
        <v>2008</v>
      </c>
      <c r="F586" s="71"/>
      <c r="G586" s="81">
        <v>8</v>
      </c>
      <c r="H586" s="93"/>
      <c r="I586" s="92"/>
      <c r="J586" s="47"/>
    </row>
    <row r="587" spans="1:10" s="6" customFormat="1" ht="30.75" x14ac:dyDescent="0.25">
      <c r="A587" s="19" t="s">
        <v>873</v>
      </c>
      <c r="B587" s="22" t="s">
        <v>1783</v>
      </c>
      <c r="C587" s="21" t="str">
        <f t="shared" si="9"/>
        <v>Ward’s Ground Water Simulation System, (WARD'S SCIENCE: 470164-822)</v>
      </c>
      <c r="D587" s="21" t="s">
        <v>874</v>
      </c>
      <c r="E587" s="37" t="s">
        <v>2009</v>
      </c>
      <c r="F587" s="71"/>
      <c r="G587" s="81">
        <v>1</v>
      </c>
      <c r="H587" s="93"/>
      <c r="I587" s="92"/>
      <c r="J587" s="47"/>
    </row>
    <row r="588" spans="1:10" s="6" customFormat="1" ht="45.75" x14ac:dyDescent="0.25">
      <c r="A588" s="19" t="s">
        <v>875</v>
      </c>
      <c r="B588" s="20" t="s">
        <v>1783</v>
      </c>
      <c r="C588" s="21" t="str">
        <f t="shared" si="9"/>
        <v>Ward’s Detergents and Fertilizers as Pollutants; Studying an Algal Bloom Lab Activity, (WARD'S SCIENCE: 470190-664)</v>
      </c>
      <c r="D588" s="21" t="s">
        <v>876</v>
      </c>
      <c r="E588" s="37" t="s">
        <v>2010</v>
      </c>
      <c r="F588" s="71"/>
      <c r="G588" s="81">
        <v>3</v>
      </c>
      <c r="H588" s="93"/>
      <c r="I588" s="92"/>
      <c r="J588" s="47"/>
    </row>
    <row r="589" spans="1:10" s="6" customFormat="1" ht="30.75" x14ac:dyDescent="0.25">
      <c r="A589" s="19" t="s">
        <v>877</v>
      </c>
      <c r="B589" s="20" t="s">
        <v>1783</v>
      </c>
      <c r="C589" s="21" t="str">
        <f t="shared" si="9"/>
        <v>Bushnell Insta-Focus Wide Angle Binoculars – 7x35, (WARD'S SCIENCE: 470012-272)</v>
      </c>
      <c r="D589" s="21" t="s">
        <v>878</v>
      </c>
      <c r="E589" s="37" t="s">
        <v>2011</v>
      </c>
      <c r="F589" s="71"/>
      <c r="G589" s="81">
        <v>16</v>
      </c>
      <c r="H589" s="93"/>
      <c r="I589" s="92"/>
      <c r="J589" s="12"/>
    </row>
    <row r="590" spans="1:10" s="6" customFormat="1" ht="30.75" x14ac:dyDescent="0.25">
      <c r="A590" s="19" t="s">
        <v>879</v>
      </c>
      <c r="B590" s="20" t="s">
        <v>1783</v>
      </c>
      <c r="C590" s="21" t="str">
        <f t="shared" si="9"/>
        <v>LC50: How Much is Too Much Nitrate? (for 12 lab groups), (WARD'S SCIENCE: 470118-184)</v>
      </c>
      <c r="D590" s="21" t="s">
        <v>880</v>
      </c>
      <c r="E590" s="37" t="s">
        <v>2012</v>
      </c>
      <c r="F590" s="71"/>
      <c r="G590" s="81">
        <v>1</v>
      </c>
      <c r="H590" s="93"/>
      <c r="I590" s="92"/>
      <c r="J590" s="12"/>
    </row>
    <row r="591" spans="1:10" s="6" customFormat="1" ht="30.75" x14ac:dyDescent="0.25">
      <c r="A591" s="19" t="s">
        <v>881</v>
      </c>
      <c r="B591" s="20" t="s">
        <v>1783</v>
      </c>
      <c r="C591" s="21" t="str">
        <f t="shared" si="9"/>
        <v>How Soil is Formed Lab Activity (for 15 lab groups), (WARD'S SCIENCE: 470002-488)</v>
      </c>
      <c r="D591" s="21" t="s">
        <v>882</v>
      </c>
      <c r="E591" s="37" t="s">
        <v>2013</v>
      </c>
      <c r="F591" s="71"/>
      <c r="G591" s="81">
        <v>1</v>
      </c>
      <c r="H591" s="93"/>
      <c r="I591" s="92"/>
      <c r="J591" s="12"/>
    </row>
    <row r="592" spans="1:10" s="6" customFormat="1" ht="30.75" x14ac:dyDescent="0.25">
      <c r="A592" s="19" t="s">
        <v>883</v>
      </c>
      <c r="B592" s="20" t="s">
        <v>1783</v>
      </c>
      <c r="C592" s="21" t="str">
        <f t="shared" si="9"/>
        <v>LaMotte Combination Soil Test Set (material for 15 tests), (WARD'S SCIENCE: 470007-588)</v>
      </c>
      <c r="D592" s="21" t="s">
        <v>884</v>
      </c>
      <c r="E592" s="37" t="s">
        <v>2014</v>
      </c>
      <c r="F592" s="71"/>
      <c r="G592" s="81">
        <v>4</v>
      </c>
      <c r="H592" s="93"/>
      <c r="I592" s="92"/>
      <c r="J592" s="12"/>
    </row>
    <row r="593" spans="1:10" s="6" customFormat="1" ht="30.75" x14ac:dyDescent="0.25">
      <c r="A593" s="19" t="s">
        <v>885</v>
      </c>
      <c r="B593" s="20" t="s">
        <v>1783</v>
      </c>
      <c r="C593" s="21" t="str">
        <f t="shared" si="9"/>
        <v>Air Pollution: Atmosphere in Crisis Lab Activity (material for 1 class of 30), (WARD'S SCIENCE: 470006-872)</v>
      </c>
      <c r="D593" s="21" t="s">
        <v>886</v>
      </c>
      <c r="E593" s="37" t="s">
        <v>2015</v>
      </c>
      <c r="F593" s="71"/>
      <c r="G593" s="81">
        <v>1</v>
      </c>
      <c r="H593" s="93"/>
      <c r="I593" s="92"/>
      <c r="J593" s="12"/>
    </row>
    <row r="594" spans="1:10" s="6" customFormat="1" ht="15.75" x14ac:dyDescent="0.25">
      <c r="A594" s="19" t="s">
        <v>887</v>
      </c>
      <c r="B594" s="20" t="s">
        <v>1769</v>
      </c>
      <c r="C594" s="21" t="str">
        <f t="shared" si="9"/>
        <v>CO2 Gas Sensor, (FLINN SCIENTIFIC: TC1514)</v>
      </c>
      <c r="D594" s="21" t="s">
        <v>888</v>
      </c>
      <c r="E594" s="27" t="s">
        <v>1842</v>
      </c>
      <c r="F594" s="65"/>
      <c r="G594" s="81">
        <v>8</v>
      </c>
      <c r="H594" s="93"/>
      <c r="I594" s="92"/>
      <c r="J594" s="12"/>
    </row>
    <row r="595" spans="1:10" s="6" customFormat="1" ht="30.75" x14ac:dyDescent="0.25">
      <c r="A595" s="19" t="s">
        <v>889</v>
      </c>
      <c r="B595" s="20" t="s">
        <v>1769</v>
      </c>
      <c r="C595" s="21" t="str">
        <f t="shared" si="9"/>
        <v>Test tubes, heavy walled, 25 x 200 mm, pkg of 24, (FLINN SCIENTIFIC: GP6077)</v>
      </c>
      <c r="D595" s="21" t="s">
        <v>890</v>
      </c>
      <c r="E595" s="27" t="s">
        <v>1843</v>
      </c>
      <c r="F595" s="65"/>
      <c r="G595" s="81">
        <v>2</v>
      </c>
      <c r="H595" s="93"/>
      <c r="I595" s="92"/>
      <c r="J595" s="12"/>
    </row>
    <row r="596" spans="1:10" s="6" customFormat="1" ht="30.75" x14ac:dyDescent="0.25">
      <c r="A596" s="19" t="s">
        <v>891</v>
      </c>
      <c r="B596" s="20" t="s">
        <v>156</v>
      </c>
      <c r="C596" s="20" t="str">
        <f t="shared" si="9"/>
        <v>3B MICROanatomy™ Human Bone Structure, 80 times enlarged , (3B SCIENTIFIC: 1000154 [A79]</v>
      </c>
      <c r="D596" s="21" t="s">
        <v>161</v>
      </c>
      <c r="E596" s="29" t="s">
        <v>1498</v>
      </c>
      <c r="F596" s="67"/>
      <c r="G596" s="81">
        <v>1</v>
      </c>
      <c r="H596" s="93"/>
      <c r="I596" s="92"/>
      <c r="J596" s="12"/>
    </row>
    <row r="597" spans="1:10" s="6" customFormat="1" ht="30.75" x14ac:dyDescent="0.25">
      <c r="A597" s="19" t="s">
        <v>892</v>
      </c>
      <c r="B597" s="20" t="s">
        <v>167</v>
      </c>
      <c r="C597" s="21" t="str">
        <f t="shared" si="9"/>
        <v>Novagrade® Microscope Smartphone Adapter, (CAROLINA SCIENCE: 597050)</v>
      </c>
      <c r="D597" s="21" t="s">
        <v>893</v>
      </c>
      <c r="E597" s="27" t="s">
        <v>1579</v>
      </c>
      <c r="F597" s="65"/>
      <c r="G597" s="81">
        <v>6</v>
      </c>
      <c r="H597" s="93"/>
      <c r="I597" s="92"/>
      <c r="J597" s="12"/>
    </row>
    <row r="598" spans="1:10" s="6" customFormat="1" ht="15.75" x14ac:dyDescent="0.25">
      <c r="A598" s="19" t="s">
        <v>894</v>
      </c>
      <c r="B598" s="20" t="s">
        <v>167</v>
      </c>
      <c r="C598" s="20" t="str">
        <f t="shared" si="9"/>
        <v>Lens, Dual Hand, pack of 30, (CAROLINA SCIENCE: 971110)</v>
      </c>
      <c r="D598" s="32" t="s">
        <v>895</v>
      </c>
      <c r="E598" s="29" t="s">
        <v>1580</v>
      </c>
      <c r="F598" s="67"/>
      <c r="G598" s="81">
        <v>2</v>
      </c>
      <c r="H598" s="93"/>
      <c r="I598" s="92"/>
      <c r="J598" s="12"/>
    </row>
    <row r="599" spans="1:10" s="6" customFormat="1" ht="15.75" x14ac:dyDescent="0.25">
      <c r="A599" s="19" t="s">
        <v>896</v>
      </c>
      <c r="B599" s="20" t="s">
        <v>167</v>
      </c>
      <c r="C599" s="20" t="str">
        <f t="shared" si="9"/>
        <v>Synthetic blood typing kits, (CAROLINA SCIENCE: 700101)</v>
      </c>
      <c r="D599" s="21" t="s">
        <v>897</v>
      </c>
      <c r="E599" s="29" t="s">
        <v>1549</v>
      </c>
      <c r="F599" s="67"/>
      <c r="G599" s="81">
        <v>4</v>
      </c>
      <c r="H599" s="93"/>
      <c r="I599" s="92"/>
      <c r="J599" s="12"/>
    </row>
    <row r="600" spans="1:10" s="6" customFormat="1" ht="30.75" x14ac:dyDescent="0.25">
      <c r="A600" s="19" t="s">
        <v>898</v>
      </c>
      <c r="B600" s="20" t="s">
        <v>167</v>
      </c>
      <c r="C600" s="20" t="str">
        <f t="shared" si="9"/>
        <v>Somso Human Demonstration Skull with Bones Color Coded, plastic, (CAROLINA SCIENCE: 247005)</v>
      </c>
      <c r="D600" s="21" t="s">
        <v>211</v>
      </c>
      <c r="E600" s="29" t="s">
        <v>1540</v>
      </c>
      <c r="F600" s="67"/>
      <c r="G600" s="81">
        <v>1</v>
      </c>
      <c r="H600" s="93"/>
      <c r="I600" s="92"/>
      <c r="J600" s="12"/>
    </row>
    <row r="601" spans="1:10" s="6" customFormat="1" ht="45.75" x14ac:dyDescent="0.25">
      <c r="A601" s="19" t="s">
        <v>899</v>
      </c>
      <c r="B601" s="20" t="s">
        <v>1769</v>
      </c>
      <c r="C601" s="20" t="str">
        <f t="shared" ref="C601:C664" si="10">CONCATENATE(D601, ", ", E601)</f>
        <v>Meter sticks, 1 meter SI &amp; Meteric, Hardwood Natural with Plain Ends, Package of 13, (FLINN SCIENTIFIC: AP8294)</v>
      </c>
      <c r="D601" s="21" t="s">
        <v>900</v>
      </c>
      <c r="E601" s="29" t="s">
        <v>1834</v>
      </c>
      <c r="F601" s="67"/>
      <c r="G601" s="81">
        <v>1</v>
      </c>
      <c r="H601" s="93"/>
      <c r="I601" s="92"/>
      <c r="J601" s="12"/>
    </row>
    <row r="602" spans="1:10" s="6" customFormat="1" ht="15.75" x14ac:dyDescent="0.25">
      <c r="A602" s="19" t="s">
        <v>901</v>
      </c>
      <c r="B602" s="20" t="s">
        <v>1769</v>
      </c>
      <c r="C602" s="20" t="str">
        <f t="shared" si="10"/>
        <v>Tape measures, Metric, pack of 10, (FLINN SCIENTIFIC: FB0524)</v>
      </c>
      <c r="D602" s="21" t="s">
        <v>902</v>
      </c>
      <c r="E602" s="32" t="s">
        <v>1844</v>
      </c>
      <c r="F602" s="70"/>
      <c r="G602" s="81">
        <v>12</v>
      </c>
      <c r="H602" s="93"/>
      <c r="I602" s="92"/>
      <c r="J602" s="12"/>
    </row>
    <row r="603" spans="1:10" s="6" customFormat="1" ht="15.75" x14ac:dyDescent="0.25">
      <c r="A603" s="19" t="s">
        <v>903</v>
      </c>
      <c r="B603" s="20" t="s">
        <v>1769</v>
      </c>
      <c r="C603" s="20" t="str">
        <f t="shared" si="10"/>
        <v>Forceps, nickel-plated steel, 4 1/2'' length, (FLINN SCIENTIFIC: AP8328)</v>
      </c>
      <c r="D603" s="22" t="s">
        <v>694</v>
      </c>
      <c r="E603" s="32" t="s">
        <v>1805</v>
      </c>
      <c r="F603" s="70"/>
      <c r="G603" s="81">
        <v>2</v>
      </c>
      <c r="H603" s="93"/>
      <c r="I603" s="92"/>
      <c r="J603" s="12"/>
    </row>
    <row r="604" spans="1:10" s="6" customFormat="1" ht="30.75" x14ac:dyDescent="0.25">
      <c r="A604" s="19" t="s">
        <v>904</v>
      </c>
      <c r="B604" s="20" t="s">
        <v>1769</v>
      </c>
      <c r="C604" s="20" t="str">
        <f t="shared" si="10"/>
        <v>Economy Compound Microscopes, 4X, 10X, 40X, 100X, Mechanical, (FLINN SCIENTIFIC: MS1122)</v>
      </c>
      <c r="D604" s="21" t="s">
        <v>287</v>
      </c>
      <c r="E604" s="32" t="s">
        <v>1616</v>
      </c>
      <c r="F604" s="70"/>
      <c r="G604" s="81">
        <v>12</v>
      </c>
      <c r="H604" s="103"/>
      <c r="I604" s="92"/>
      <c r="J604" s="12"/>
    </row>
    <row r="605" spans="1:10" s="6" customFormat="1" ht="15.75" x14ac:dyDescent="0.25">
      <c r="A605" s="19" t="s">
        <v>905</v>
      </c>
      <c r="B605" s="20" t="s">
        <v>1769</v>
      </c>
      <c r="C605" s="20" t="str">
        <f t="shared" si="10"/>
        <v>Microscope slides, glass, pkg of 72, (FLINN SCIENTIFIC: ML1398)</v>
      </c>
      <c r="D605" s="21" t="s">
        <v>239</v>
      </c>
      <c r="E605" s="32" t="s">
        <v>1622</v>
      </c>
      <c r="F605" s="70"/>
      <c r="G605" s="81">
        <v>10</v>
      </c>
      <c r="H605" s="93"/>
      <c r="I605" s="92"/>
      <c r="J605" s="12"/>
    </row>
    <row r="606" spans="1:10" s="6" customFormat="1" ht="30.75" x14ac:dyDescent="0.25">
      <c r="A606" s="19" t="s">
        <v>906</v>
      </c>
      <c r="B606" s="20" t="s">
        <v>1769</v>
      </c>
      <c r="C606" s="20" t="str">
        <f t="shared" si="10"/>
        <v>microscope coverslips, glass, No. 1, 18mmx18mm, 1 oz pkg, (FLINN SCIENTIFIC: ML1382)</v>
      </c>
      <c r="D606" s="21" t="s">
        <v>241</v>
      </c>
      <c r="E606" s="32" t="s">
        <v>1593</v>
      </c>
      <c r="F606" s="70"/>
      <c r="G606" s="81">
        <v>10</v>
      </c>
      <c r="H606" s="93"/>
      <c r="I606" s="92"/>
      <c r="J606" s="12"/>
    </row>
    <row r="607" spans="1:10" s="6" customFormat="1" ht="15.75" x14ac:dyDescent="0.25">
      <c r="A607" s="19" t="s">
        <v>907</v>
      </c>
      <c r="B607" s="20" t="s">
        <v>1769</v>
      </c>
      <c r="C607" s="20" t="str">
        <f t="shared" si="10"/>
        <v>Inkless Fingerprinting pads, (FLINN SCIENTIFIC: AP7061)</v>
      </c>
      <c r="D607" s="21" t="s">
        <v>908</v>
      </c>
      <c r="E607" s="32" t="s">
        <v>1845</v>
      </c>
      <c r="F607" s="70"/>
      <c r="G607" s="81">
        <v>20</v>
      </c>
      <c r="H607" s="93"/>
      <c r="I607" s="92"/>
      <c r="J607" s="12"/>
    </row>
    <row r="608" spans="1:10" s="6" customFormat="1" ht="30.75" x14ac:dyDescent="0.25">
      <c r="A608" s="19" t="s">
        <v>909</v>
      </c>
      <c r="B608" s="20" t="s">
        <v>1769</v>
      </c>
      <c r="C608" s="20" t="str">
        <f t="shared" si="10"/>
        <v>Magnetic Fingerprint powder, Regular Black, (FLINN SCIENTIFIC: AP7763)</v>
      </c>
      <c r="D608" s="21" t="s">
        <v>910</v>
      </c>
      <c r="E608" s="32" t="s">
        <v>1846</v>
      </c>
      <c r="F608" s="70"/>
      <c r="G608" s="81">
        <v>10</v>
      </c>
      <c r="H608" s="93"/>
      <c r="I608" s="92"/>
      <c r="J608" s="12"/>
    </row>
    <row r="609" spans="1:10" s="6" customFormat="1" ht="15.75" x14ac:dyDescent="0.25">
      <c r="A609" s="19" t="s">
        <v>911</v>
      </c>
      <c r="B609" s="20" t="s">
        <v>1769</v>
      </c>
      <c r="C609" s="20" t="str">
        <f t="shared" si="10"/>
        <v>Standard Magnetic Powder Application, (FLINN SCIENTIFIC: AP7764)</v>
      </c>
      <c r="D609" s="21" t="s">
        <v>912</v>
      </c>
      <c r="E609" s="32" t="s">
        <v>1847</v>
      </c>
      <c r="F609" s="70"/>
      <c r="G609" s="81">
        <v>10</v>
      </c>
      <c r="H609" s="93"/>
      <c r="I609" s="92"/>
      <c r="J609" s="12"/>
    </row>
    <row r="610" spans="1:10" s="6" customFormat="1" ht="30.75" x14ac:dyDescent="0.25">
      <c r="A610" s="19" t="s">
        <v>913</v>
      </c>
      <c r="B610" s="20" t="s">
        <v>1769</v>
      </c>
      <c r="C610" s="20" t="str">
        <f t="shared" si="10"/>
        <v>Spirit-Filled Thermometers, total immersion, -20 to 110 C, (FLINN SCIENTIFIC: AP1451)</v>
      </c>
      <c r="D610" s="21" t="s">
        <v>255</v>
      </c>
      <c r="E610" s="32" t="s">
        <v>1600</v>
      </c>
      <c r="F610" s="70"/>
      <c r="G610" s="81">
        <v>10</v>
      </c>
      <c r="H610" s="93"/>
      <c r="I610" s="92"/>
      <c r="J610" s="12"/>
    </row>
    <row r="611" spans="1:10" s="6" customFormat="1" ht="15.75" x14ac:dyDescent="0.25">
      <c r="A611" s="19" t="s">
        <v>914</v>
      </c>
      <c r="B611" s="20" t="s">
        <v>1769</v>
      </c>
      <c r="C611" s="20" t="str">
        <f t="shared" si="10"/>
        <v>Test tube racks, Economy Choice, (FLINN SCIENTIFIC: AP4417)</v>
      </c>
      <c r="D611" s="21" t="s">
        <v>855</v>
      </c>
      <c r="E611" s="32" t="s">
        <v>1840</v>
      </c>
      <c r="F611" s="70"/>
      <c r="G611" s="81">
        <v>12</v>
      </c>
      <c r="H611" s="93"/>
      <c r="I611" s="92"/>
      <c r="J611" s="12"/>
    </row>
    <row r="612" spans="1:10" s="6" customFormat="1" ht="15.75" x14ac:dyDescent="0.25">
      <c r="A612" s="19" t="s">
        <v>915</v>
      </c>
      <c r="B612" s="20" t="s">
        <v>1769</v>
      </c>
      <c r="C612" s="20" t="str">
        <f t="shared" si="10"/>
        <v>Balances - electronic, economy, (FLINN SCIENTIFIC: OB2180)</v>
      </c>
      <c r="D612" s="21" t="s">
        <v>797</v>
      </c>
      <c r="E612" s="32" t="s">
        <v>1818</v>
      </c>
      <c r="F612" s="70"/>
      <c r="G612" s="81">
        <v>6</v>
      </c>
      <c r="H612" s="93"/>
      <c r="I612" s="92"/>
      <c r="J612" s="12"/>
    </row>
    <row r="613" spans="1:10" s="6" customFormat="1" ht="15.75" x14ac:dyDescent="0.25">
      <c r="A613" s="19" t="s">
        <v>916</v>
      </c>
      <c r="B613" s="20" t="s">
        <v>1769</v>
      </c>
      <c r="C613" s="20" t="str">
        <f t="shared" si="10"/>
        <v>Alcohol burners, wickless, (FLINN SCIENTIFIC: AP6173)</v>
      </c>
      <c r="D613" s="21" t="s">
        <v>917</v>
      </c>
      <c r="E613" s="32" t="s">
        <v>1848</v>
      </c>
      <c r="F613" s="70"/>
      <c r="G613" s="81">
        <v>8</v>
      </c>
      <c r="H613" s="93"/>
      <c r="I613" s="92"/>
      <c r="J613" s="12"/>
    </row>
    <row r="614" spans="1:10" s="6" customFormat="1" ht="15.75" x14ac:dyDescent="0.25">
      <c r="A614" s="19" t="s">
        <v>918</v>
      </c>
      <c r="B614" s="20" t="s">
        <v>1769</v>
      </c>
      <c r="C614" s="20" t="str">
        <f t="shared" si="10"/>
        <v>Beakers, Borosilicate Glass, 600 mL, (FLINN SCIENTIFIC: GP1030)</v>
      </c>
      <c r="D614" s="20" t="s">
        <v>559</v>
      </c>
      <c r="E614" s="32" t="s">
        <v>1731</v>
      </c>
      <c r="F614" s="70"/>
      <c r="G614" s="81">
        <v>20</v>
      </c>
      <c r="H614" s="93"/>
      <c r="I614" s="92"/>
      <c r="J614" s="12"/>
    </row>
    <row r="615" spans="1:10" s="6" customFormat="1" ht="15.75" x14ac:dyDescent="0.25">
      <c r="A615" s="19" t="s">
        <v>919</v>
      </c>
      <c r="B615" s="20" t="s">
        <v>1769</v>
      </c>
      <c r="C615" s="20" t="str">
        <f t="shared" si="10"/>
        <v>Beakers, borosilicate glass, 250mL, (FLINN SCIENTIFIC: GP1020)</v>
      </c>
      <c r="D615" s="21" t="s">
        <v>245</v>
      </c>
      <c r="E615" s="32" t="s">
        <v>1595</v>
      </c>
      <c r="F615" s="70"/>
      <c r="G615" s="81">
        <v>20</v>
      </c>
      <c r="H615" s="93"/>
      <c r="I615" s="92"/>
      <c r="J615" s="12"/>
    </row>
    <row r="616" spans="1:10" s="6" customFormat="1" ht="15.75" x14ac:dyDescent="0.25">
      <c r="A616" s="19" t="s">
        <v>920</v>
      </c>
      <c r="B616" s="20" t="s">
        <v>1769</v>
      </c>
      <c r="C616" s="20" t="str">
        <f t="shared" si="10"/>
        <v>Beakers, borosilicate glass, 100 mL, (FLINN SCIENTIFIC: GP1010)</v>
      </c>
      <c r="D616" s="21" t="s">
        <v>247</v>
      </c>
      <c r="E616" s="32" t="s">
        <v>1596</v>
      </c>
      <c r="F616" s="70"/>
      <c r="G616" s="81">
        <v>20</v>
      </c>
      <c r="H616" s="93"/>
      <c r="I616" s="92"/>
      <c r="J616" s="12"/>
    </row>
    <row r="617" spans="1:10" s="6" customFormat="1" ht="15.75" x14ac:dyDescent="0.25">
      <c r="A617" s="19" t="s">
        <v>921</v>
      </c>
      <c r="B617" s="20" t="s">
        <v>1769</v>
      </c>
      <c r="C617" s="20" t="str">
        <f t="shared" si="10"/>
        <v>Beakers, borosilicate glass, 50 mL, (FLINN SCIENTIFIC: GP1005)</v>
      </c>
      <c r="D617" s="21" t="s">
        <v>249</v>
      </c>
      <c r="E617" s="32" t="s">
        <v>1597</v>
      </c>
      <c r="F617" s="70"/>
      <c r="G617" s="81">
        <v>20</v>
      </c>
      <c r="H617" s="93"/>
      <c r="I617" s="92"/>
      <c r="J617" s="12"/>
    </row>
    <row r="618" spans="1:10" s="6" customFormat="1" ht="30.75" x14ac:dyDescent="0.25">
      <c r="A618" s="19" t="s">
        <v>922</v>
      </c>
      <c r="B618" s="20" t="s">
        <v>1769</v>
      </c>
      <c r="C618" s="20" t="str">
        <f t="shared" si="10"/>
        <v>Flasks, Erlenmeyer, borosilicate glass, 50 mL, (FLINN SCIENTIFIC: GP3021)</v>
      </c>
      <c r="D618" s="21" t="s">
        <v>251</v>
      </c>
      <c r="E618" s="32" t="s">
        <v>1598</v>
      </c>
      <c r="F618" s="70"/>
      <c r="G618" s="81">
        <v>20</v>
      </c>
      <c r="H618" s="93"/>
      <c r="I618" s="92"/>
      <c r="J618" s="12"/>
    </row>
    <row r="619" spans="1:10" s="6" customFormat="1" ht="30.75" x14ac:dyDescent="0.25">
      <c r="A619" s="19" t="s">
        <v>923</v>
      </c>
      <c r="B619" s="20" t="s">
        <v>1769</v>
      </c>
      <c r="C619" s="20" t="str">
        <f t="shared" si="10"/>
        <v>Flasks, Erlenmeyer, borosilicate glass, 250 mL, (FLINN SCIENTIFIC: GP3045)</v>
      </c>
      <c r="D619" s="21" t="s">
        <v>253</v>
      </c>
      <c r="E619" s="32" t="s">
        <v>1599</v>
      </c>
      <c r="F619" s="70"/>
      <c r="G619" s="81">
        <v>20</v>
      </c>
      <c r="H619" s="93"/>
      <c r="I619" s="92"/>
      <c r="J619" s="12"/>
    </row>
    <row r="620" spans="1:10" s="6" customFormat="1" ht="30.75" x14ac:dyDescent="0.25">
      <c r="A620" s="19" t="s">
        <v>924</v>
      </c>
      <c r="B620" s="20" t="s">
        <v>1769</v>
      </c>
      <c r="C620" s="20" t="str">
        <f t="shared" si="10"/>
        <v>Spirit-Filled Thermometers, total immersion, -20 to 110 C, (FLINN SCIENTIFIC: AP1451)</v>
      </c>
      <c r="D620" s="21" t="s">
        <v>255</v>
      </c>
      <c r="E620" s="27" t="s">
        <v>1600</v>
      </c>
      <c r="F620" s="65"/>
      <c r="G620" s="81">
        <v>12</v>
      </c>
      <c r="H620" s="93"/>
      <c r="I620" s="92"/>
      <c r="J620" s="12"/>
    </row>
    <row r="621" spans="1:10" s="6" customFormat="1" ht="18" customHeight="1" x14ac:dyDescent="0.25">
      <c r="A621" s="19" t="s">
        <v>925</v>
      </c>
      <c r="B621" s="20" t="s">
        <v>1769</v>
      </c>
      <c r="C621" s="20" t="str">
        <f t="shared" si="10"/>
        <v>Graduated cylinder, polymethylpentene, 10 mL, (FLINN SCIENTIFIC: AP2294)</v>
      </c>
      <c r="D621" s="21" t="s">
        <v>257</v>
      </c>
      <c r="E621" s="32" t="s">
        <v>1601</v>
      </c>
      <c r="F621" s="70"/>
      <c r="G621" s="81">
        <v>20</v>
      </c>
      <c r="H621" s="93"/>
      <c r="I621" s="92"/>
      <c r="J621" s="12"/>
    </row>
    <row r="622" spans="1:10" s="6" customFormat="1" ht="18" customHeight="1" x14ac:dyDescent="0.25">
      <c r="A622" s="19" t="s">
        <v>926</v>
      </c>
      <c r="B622" s="20" t="s">
        <v>1769</v>
      </c>
      <c r="C622" s="20" t="str">
        <f t="shared" si="10"/>
        <v>Graduated cylinder, polymethylpentene, 25 mL, (FLINN SCIENTIFIC: AP2295)</v>
      </c>
      <c r="D622" s="21" t="s">
        <v>1243</v>
      </c>
      <c r="E622" s="32" t="s">
        <v>1602</v>
      </c>
      <c r="F622" s="70"/>
      <c r="G622" s="81">
        <v>20</v>
      </c>
      <c r="H622" s="93"/>
      <c r="I622" s="92"/>
      <c r="J622" s="12"/>
    </row>
    <row r="623" spans="1:10" s="6" customFormat="1" ht="18" customHeight="1" x14ac:dyDescent="0.25">
      <c r="A623" s="19" t="s">
        <v>927</v>
      </c>
      <c r="B623" s="20" t="s">
        <v>1769</v>
      </c>
      <c r="C623" s="20" t="str">
        <f t="shared" si="10"/>
        <v>Graduated cylinder 100 ml,  polymethylpentene, (FLINN SCIENTIFIC: AP2297)</v>
      </c>
      <c r="D623" s="21" t="s">
        <v>824</v>
      </c>
      <c r="E623" s="32" t="s">
        <v>1826</v>
      </c>
      <c r="F623" s="70"/>
      <c r="G623" s="81">
        <v>20</v>
      </c>
      <c r="H623" s="93"/>
      <c r="I623" s="92"/>
      <c r="J623" s="12"/>
    </row>
    <row r="624" spans="1:10" s="6" customFormat="1" ht="30.75" x14ac:dyDescent="0.25">
      <c r="A624" s="19" t="s">
        <v>928</v>
      </c>
      <c r="B624" s="20" t="s">
        <v>1769</v>
      </c>
      <c r="C624" s="20" t="str">
        <f t="shared" si="10"/>
        <v>Beral Pipets, disposable, graduated, 5 ml, pkg. of 500, (FLINN SCIENTIFIC: AP1516)</v>
      </c>
      <c r="D624" s="21" t="s">
        <v>261</v>
      </c>
      <c r="E624" s="32" t="s">
        <v>1603</v>
      </c>
      <c r="F624" s="70"/>
      <c r="G624" s="81">
        <v>1</v>
      </c>
      <c r="H624" s="93"/>
      <c r="I624" s="92"/>
      <c r="J624" s="12"/>
    </row>
    <row r="625" spans="1:10" s="6" customFormat="1" ht="15.75" x14ac:dyDescent="0.25">
      <c r="A625" s="19" t="s">
        <v>929</v>
      </c>
      <c r="B625" s="20" t="s">
        <v>1769</v>
      </c>
      <c r="C625" s="20" t="str">
        <f t="shared" si="10"/>
        <v>3B Scientific Mini Skeleton "Shorty", (FLINN SCIENTIFIC: FB2237)</v>
      </c>
      <c r="D625" s="21" t="s">
        <v>930</v>
      </c>
      <c r="E625" s="32" t="s">
        <v>1849</v>
      </c>
      <c r="F625" s="70"/>
      <c r="G625" s="81">
        <v>1</v>
      </c>
      <c r="H625" s="93"/>
      <c r="I625" s="92"/>
      <c r="J625" s="12"/>
    </row>
    <row r="626" spans="1:10" s="6" customFormat="1" ht="15.75" x14ac:dyDescent="0.25">
      <c r="A626" s="19" t="s">
        <v>931</v>
      </c>
      <c r="B626" s="20" t="s">
        <v>1769</v>
      </c>
      <c r="C626" s="20" t="str">
        <f t="shared" si="10"/>
        <v>Rulers, Metric/English (6 in), transparent, (FLINN SCIENTIFIC: AP1872)</v>
      </c>
      <c r="D626" s="21" t="s">
        <v>932</v>
      </c>
      <c r="E626" s="32" t="s">
        <v>1850</v>
      </c>
      <c r="F626" s="70"/>
      <c r="G626" s="81">
        <v>32</v>
      </c>
      <c r="H626" s="93"/>
      <c r="I626" s="92"/>
      <c r="J626" s="12"/>
    </row>
    <row r="627" spans="1:10" s="6" customFormat="1" ht="18" customHeight="1" x14ac:dyDescent="0.25">
      <c r="A627" s="19" t="s">
        <v>933</v>
      </c>
      <c r="B627" s="20" t="s">
        <v>1769</v>
      </c>
      <c r="C627" s="20" t="str">
        <f t="shared" si="10"/>
        <v>Petri Dishes, Disposable, 50x15mm, pkg of 20, (FLINN SCIENTIFIC: AB1470)</v>
      </c>
      <c r="D627" s="21" t="s">
        <v>934</v>
      </c>
      <c r="E627" s="32" t="s">
        <v>1851</v>
      </c>
      <c r="F627" s="70"/>
      <c r="G627" s="81">
        <v>2</v>
      </c>
      <c r="H627" s="93"/>
      <c r="I627" s="92"/>
      <c r="J627" s="12"/>
    </row>
    <row r="628" spans="1:10" s="6" customFormat="1" ht="15.75" x14ac:dyDescent="0.25">
      <c r="A628" s="19" t="s">
        <v>935</v>
      </c>
      <c r="B628" s="20" t="s">
        <v>1769</v>
      </c>
      <c r="C628" s="20" t="str">
        <f t="shared" si="10"/>
        <v>Electrophoresis Lab Station, (FLINN SCIENTIFIC: FB1731)</v>
      </c>
      <c r="D628" s="21" t="s">
        <v>936</v>
      </c>
      <c r="E628" s="32" t="s">
        <v>1852</v>
      </c>
      <c r="F628" s="70"/>
      <c r="G628" s="81">
        <v>1</v>
      </c>
      <c r="H628" s="93"/>
      <c r="I628" s="92"/>
      <c r="J628" s="12"/>
    </row>
    <row r="629" spans="1:10" s="6" customFormat="1" ht="30.75" x14ac:dyDescent="0.25">
      <c r="A629" s="19" t="s">
        <v>937</v>
      </c>
      <c r="B629" s="20" t="s">
        <v>1783</v>
      </c>
      <c r="C629" s="20" t="str">
        <f t="shared" si="10"/>
        <v>Sherlock Bones: Identification of Skeletal Remains Kit, (WARD'S SCIENCE: 470190-646)</v>
      </c>
      <c r="D629" s="21" t="s">
        <v>938</v>
      </c>
      <c r="E629" s="32" t="s">
        <v>2016</v>
      </c>
      <c r="F629" s="70"/>
      <c r="G629" s="81">
        <v>1</v>
      </c>
      <c r="H629" s="93"/>
      <c r="I629" s="92"/>
      <c r="J629" s="12"/>
    </row>
    <row r="630" spans="1:10" s="6" customFormat="1" ht="15.75" x14ac:dyDescent="0.25">
      <c r="A630" s="19" t="s">
        <v>939</v>
      </c>
      <c r="B630" s="22" t="s">
        <v>1776</v>
      </c>
      <c r="C630" s="20" t="str">
        <f t="shared" si="10"/>
        <v>Pasco Scientific SPARK LXi Datalogger, (PASCO: PS-3600)</v>
      </c>
      <c r="D630" s="22" t="s">
        <v>325</v>
      </c>
      <c r="E630" s="26" t="s">
        <v>1941</v>
      </c>
      <c r="F630" s="68"/>
      <c r="G630" s="79">
        <v>10</v>
      </c>
      <c r="H630" s="104"/>
      <c r="I630" s="92"/>
      <c r="J630" s="3"/>
    </row>
    <row r="631" spans="1:10" s="6" customFormat="1" ht="15.75" x14ac:dyDescent="0.25">
      <c r="A631" s="19" t="s">
        <v>940</v>
      </c>
      <c r="B631" s="22" t="s">
        <v>1776</v>
      </c>
      <c r="C631" s="20" t="str">
        <f t="shared" si="10"/>
        <v>Metersticks, pack of 6, (PASCO: SE-8827)</v>
      </c>
      <c r="D631" s="22" t="s">
        <v>941</v>
      </c>
      <c r="E631" s="26" t="s">
        <v>1951</v>
      </c>
      <c r="F631" s="68"/>
      <c r="G631" s="79">
        <v>4</v>
      </c>
      <c r="H631" s="104"/>
      <c r="I631" s="92"/>
      <c r="J631" s="4"/>
    </row>
    <row r="632" spans="1:10" s="6" customFormat="1" ht="15.75" x14ac:dyDescent="0.25">
      <c r="A632" s="19" t="s">
        <v>942</v>
      </c>
      <c r="B632" s="22" t="s">
        <v>1776</v>
      </c>
      <c r="C632" s="20" t="str">
        <f t="shared" si="10"/>
        <v>Constant speed buggies, (PASCO: SE-8028A)</v>
      </c>
      <c r="D632" s="22" t="s">
        <v>943</v>
      </c>
      <c r="E632" s="26" t="s">
        <v>1952</v>
      </c>
      <c r="F632" s="68"/>
      <c r="G632" s="79">
        <v>10</v>
      </c>
      <c r="H632" s="104"/>
      <c r="I632" s="92"/>
      <c r="J632" s="4"/>
    </row>
    <row r="633" spans="1:10" s="6" customFormat="1" ht="28.5" x14ac:dyDescent="0.25">
      <c r="A633" s="19" t="s">
        <v>944</v>
      </c>
      <c r="B633" s="22" t="s">
        <v>1776</v>
      </c>
      <c r="C633" s="20" t="str">
        <f t="shared" si="10"/>
        <v>Pasport Motion Sensors, (PASCO: PS-2103A)</v>
      </c>
      <c r="D633" s="22" t="s">
        <v>945</v>
      </c>
      <c r="E633" s="26" t="s">
        <v>1953</v>
      </c>
      <c r="F633" s="68"/>
      <c r="G633" s="79">
        <v>10</v>
      </c>
      <c r="H633" s="104"/>
      <c r="I633" s="92"/>
      <c r="J633" s="4" t="s">
        <v>946</v>
      </c>
    </row>
    <row r="634" spans="1:10" s="6" customFormat="1" ht="15.75" x14ac:dyDescent="0.25">
      <c r="A634" s="19" t="s">
        <v>947</v>
      </c>
      <c r="B634" s="22" t="s">
        <v>1776</v>
      </c>
      <c r="C634" s="20" t="str">
        <f t="shared" si="10"/>
        <v>Mini projectile launchers, (PASCO: ME-6825B)</v>
      </c>
      <c r="D634" s="22" t="s">
        <v>948</v>
      </c>
      <c r="E634" s="26" t="s">
        <v>1954</v>
      </c>
      <c r="F634" s="68"/>
      <c r="G634" s="79">
        <v>10</v>
      </c>
      <c r="H634" s="104"/>
      <c r="I634" s="92"/>
      <c r="J634" s="4"/>
    </row>
    <row r="635" spans="1:10" s="6" customFormat="1" ht="15.75" x14ac:dyDescent="0.25">
      <c r="A635" s="19" t="s">
        <v>949</v>
      </c>
      <c r="B635" s="22" t="s">
        <v>1776</v>
      </c>
      <c r="C635" s="20" t="str">
        <f t="shared" si="10"/>
        <v>Large C-Clamps, pack of 6, (PASCO: SE-7285)</v>
      </c>
      <c r="D635" s="22" t="s">
        <v>950</v>
      </c>
      <c r="E635" s="26" t="s">
        <v>1955</v>
      </c>
      <c r="F635" s="68"/>
      <c r="G635" s="79">
        <v>4</v>
      </c>
      <c r="H635" s="104"/>
      <c r="I635" s="92"/>
      <c r="J635" s="4"/>
    </row>
    <row r="636" spans="1:10" s="6" customFormat="1" ht="15.75" x14ac:dyDescent="0.25">
      <c r="A636" s="19" t="s">
        <v>951</v>
      </c>
      <c r="B636" s="22" t="s">
        <v>1776</v>
      </c>
      <c r="C636" s="20" t="str">
        <f t="shared" si="10"/>
        <v>Fiction Block - IDS, (PASCO: ME-9807)</v>
      </c>
      <c r="D636" s="22" t="s">
        <v>952</v>
      </c>
      <c r="E636" s="26" t="s">
        <v>1956</v>
      </c>
      <c r="F636" s="68"/>
      <c r="G636" s="79">
        <v>10</v>
      </c>
      <c r="H636" s="104"/>
      <c r="I636" s="92"/>
      <c r="J636" s="4"/>
    </row>
    <row r="637" spans="1:10" s="6" customFormat="1" ht="15.75" x14ac:dyDescent="0.25">
      <c r="A637" s="19" t="s">
        <v>953</v>
      </c>
      <c r="B637" s="22" t="s">
        <v>1776</v>
      </c>
      <c r="C637" s="20" t="str">
        <f t="shared" si="10"/>
        <v>Hooked Mass Set, (PASCO: SE-8759)</v>
      </c>
      <c r="D637" s="22" t="s">
        <v>954</v>
      </c>
      <c r="E637" s="26" t="s">
        <v>1957</v>
      </c>
      <c r="F637" s="68"/>
      <c r="G637" s="79">
        <v>10</v>
      </c>
      <c r="H637" s="104"/>
      <c r="I637" s="92"/>
      <c r="J637" s="4"/>
    </row>
    <row r="638" spans="1:10" s="6" customFormat="1" ht="15.75" x14ac:dyDescent="0.25">
      <c r="A638" s="19" t="s">
        <v>955</v>
      </c>
      <c r="B638" s="22" t="s">
        <v>1776</v>
      </c>
      <c r="C638" s="20" t="str">
        <f t="shared" si="10"/>
        <v>1.2 m Aluminum Dynamics Track, (PASCO: ME-9493)</v>
      </c>
      <c r="D638" s="22" t="s">
        <v>956</v>
      </c>
      <c r="E638" s="26" t="s">
        <v>1958</v>
      </c>
      <c r="F638" s="68"/>
      <c r="G638" s="79">
        <v>10</v>
      </c>
      <c r="H638" s="104"/>
      <c r="I638" s="92"/>
      <c r="J638" s="4"/>
    </row>
    <row r="639" spans="1:10" s="6" customFormat="1" ht="15.75" x14ac:dyDescent="0.25">
      <c r="A639" s="19" t="s">
        <v>957</v>
      </c>
      <c r="B639" s="22" t="s">
        <v>1776</v>
      </c>
      <c r="C639" s="20" t="str">
        <f t="shared" si="10"/>
        <v>IDS Spring Kit, (PASCO: ME-8999)</v>
      </c>
      <c r="D639" s="22" t="s">
        <v>958</v>
      </c>
      <c r="E639" s="26" t="s">
        <v>1959</v>
      </c>
      <c r="F639" s="68"/>
      <c r="G639" s="79">
        <v>10</v>
      </c>
      <c r="H639" s="104"/>
      <c r="I639" s="92"/>
      <c r="J639" s="4"/>
    </row>
    <row r="640" spans="1:10" s="6" customFormat="1" ht="15.75" x14ac:dyDescent="0.25">
      <c r="A640" s="19" t="s">
        <v>959</v>
      </c>
      <c r="B640" s="22" t="s">
        <v>1776</v>
      </c>
      <c r="C640" s="20" t="str">
        <f t="shared" si="10"/>
        <v>Bumper Accessories Set for tracks, (PASCO: ME-9884)</v>
      </c>
      <c r="D640" s="22" t="s">
        <v>960</v>
      </c>
      <c r="E640" s="26" t="s">
        <v>1960</v>
      </c>
      <c r="F640" s="68"/>
      <c r="G640" s="79">
        <v>10</v>
      </c>
      <c r="H640" s="104"/>
      <c r="I640" s="92"/>
      <c r="J640" s="4"/>
    </row>
    <row r="641" spans="1:10" s="6" customFormat="1" ht="15.75" x14ac:dyDescent="0.25">
      <c r="A641" s="19" t="s">
        <v>961</v>
      </c>
      <c r="B641" s="22" t="s">
        <v>1776</v>
      </c>
      <c r="C641" s="20" t="str">
        <f t="shared" si="10"/>
        <v>Pascars, set of two, (PASCO: ME-6950)</v>
      </c>
      <c r="D641" s="22" t="s">
        <v>962</v>
      </c>
      <c r="E641" s="26" t="s">
        <v>1961</v>
      </c>
      <c r="F641" s="68"/>
      <c r="G641" s="79">
        <v>10</v>
      </c>
      <c r="H641" s="104"/>
      <c r="I641" s="92"/>
      <c r="J641" s="4"/>
    </row>
    <row r="642" spans="1:10" s="6" customFormat="1" ht="15.75" x14ac:dyDescent="0.25">
      <c r="A642" s="19" t="s">
        <v>963</v>
      </c>
      <c r="B642" s="22" t="s">
        <v>1776</v>
      </c>
      <c r="C642" s="20" t="str">
        <f t="shared" si="10"/>
        <v>Pascar cart masses, set of two, (PASCO: ME-6757A)</v>
      </c>
      <c r="D642" s="22" t="s">
        <v>964</v>
      </c>
      <c r="E642" s="26" t="s">
        <v>1962</v>
      </c>
      <c r="F642" s="68"/>
      <c r="G642" s="79">
        <v>20</v>
      </c>
      <c r="H642" s="104"/>
      <c r="I642" s="92"/>
      <c r="J642" s="4"/>
    </row>
    <row r="643" spans="1:10" s="6" customFormat="1" ht="15.75" x14ac:dyDescent="0.25">
      <c r="A643" s="19" t="s">
        <v>965</v>
      </c>
      <c r="B643" s="22" t="s">
        <v>1776</v>
      </c>
      <c r="C643" s="20" t="str">
        <f t="shared" si="10"/>
        <v>Pasport Force Sensors, (PASCO: PS-2104)</v>
      </c>
      <c r="D643" s="22" t="s">
        <v>966</v>
      </c>
      <c r="E643" s="26" t="s">
        <v>1963</v>
      </c>
      <c r="F643" s="68"/>
      <c r="G643" s="79">
        <v>10</v>
      </c>
      <c r="H643" s="104"/>
      <c r="I643" s="92"/>
      <c r="J643" s="4"/>
    </row>
    <row r="644" spans="1:10" s="6" customFormat="1" ht="15.75" x14ac:dyDescent="0.25">
      <c r="A644" s="19" t="s">
        <v>967</v>
      </c>
      <c r="B644" s="22" t="s">
        <v>1776</v>
      </c>
      <c r="C644" s="20" t="str">
        <f t="shared" si="10"/>
        <v>Pulley with clamps to tracks, (PASCO: ME-9448B)</v>
      </c>
      <c r="D644" s="22" t="s">
        <v>968</v>
      </c>
      <c r="E644" s="26" t="s">
        <v>1964</v>
      </c>
      <c r="F644" s="68"/>
      <c r="G644" s="79">
        <v>10</v>
      </c>
      <c r="H644" s="104"/>
      <c r="I644" s="92"/>
      <c r="J644" s="4"/>
    </row>
    <row r="645" spans="1:10" s="6" customFormat="1" ht="30" x14ac:dyDescent="0.25">
      <c r="A645" s="19" t="s">
        <v>969</v>
      </c>
      <c r="B645" s="22" t="s">
        <v>1776</v>
      </c>
      <c r="C645" s="20" t="str">
        <f t="shared" si="10"/>
        <v>Set of equal length springs different kvalues, (PASCO: ME-8970)</v>
      </c>
      <c r="D645" s="22" t="s">
        <v>970</v>
      </c>
      <c r="E645" s="26" t="s">
        <v>1965</v>
      </c>
      <c r="F645" s="68"/>
      <c r="G645" s="79">
        <v>10</v>
      </c>
      <c r="H645" s="104"/>
      <c r="I645" s="92"/>
      <c r="J645" s="4"/>
    </row>
    <row r="646" spans="1:10" s="6" customFormat="1" ht="15.75" x14ac:dyDescent="0.25">
      <c r="A646" s="19" t="s">
        <v>971</v>
      </c>
      <c r="B646" s="22" t="s">
        <v>1776</v>
      </c>
      <c r="C646" s="20" t="str">
        <f t="shared" si="10"/>
        <v>Electroscope, (PASCO: SE-7247)</v>
      </c>
      <c r="D646" s="22" t="s">
        <v>972</v>
      </c>
      <c r="E646" s="26" t="s">
        <v>1966</v>
      </c>
      <c r="F646" s="68"/>
      <c r="G646" s="79">
        <v>1</v>
      </c>
      <c r="H646" s="104"/>
      <c r="I646" s="92"/>
      <c r="J646" s="4" t="s">
        <v>973</v>
      </c>
    </row>
    <row r="647" spans="1:10" s="6" customFormat="1" ht="15.75" x14ac:dyDescent="0.25">
      <c r="A647" s="19" t="s">
        <v>974</v>
      </c>
      <c r="B647" s="22" t="s">
        <v>1776</v>
      </c>
      <c r="C647" s="20" t="str">
        <f t="shared" si="10"/>
        <v>Basic Digital Mutlimeters, (PASCO: SE-9786A)</v>
      </c>
      <c r="D647" s="22" t="s">
        <v>975</v>
      </c>
      <c r="E647" s="26" t="s">
        <v>1967</v>
      </c>
      <c r="F647" s="68"/>
      <c r="G647" s="79">
        <v>10</v>
      </c>
      <c r="H647" s="104"/>
      <c r="I647" s="92"/>
      <c r="J647" s="4"/>
    </row>
    <row r="648" spans="1:10" s="6" customFormat="1" ht="15.75" x14ac:dyDescent="0.25">
      <c r="A648" s="19" t="s">
        <v>976</v>
      </c>
      <c r="B648" s="22" t="s">
        <v>1776</v>
      </c>
      <c r="C648" s="20" t="str">
        <f t="shared" si="10"/>
        <v>Basic electricity lab, (PASCO: EM-8622)</v>
      </c>
      <c r="D648" s="22" t="s">
        <v>977</v>
      </c>
      <c r="E648" s="26" t="s">
        <v>1968</v>
      </c>
      <c r="F648" s="68"/>
      <c r="G648" s="79">
        <v>10</v>
      </c>
      <c r="H648" s="104"/>
      <c r="I648" s="92"/>
      <c r="J648" s="4"/>
    </row>
    <row r="649" spans="1:10" s="6" customFormat="1" ht="15.75" x14ac:dyDescent="0.25">
      <c r="A649" s="19" t="s">
        <v>978</v>
      </c>
      <c r="B649" s="22" t="s">
        <v>1776</v>
      </c>
      <c r="C649" s="20" t="str">
        <f t="shared" si="10"/>
        <v>Liquid-Filled Compasses, pack of 5, (PASCO: EM-8631A)</v>
      </c>
      <c r="D649" s="22" t="s">
        <v>979</v>
      </c>
      <c r="E649" s="26" t="s">
        <v>1969</v>
      </c>
      <c r="F649" s="68"/>
      <c r="G649" s="79">
        <v>10</v>
      </c>
      <c r="H649" s="104"/>
      <c r="I649" s="92"/>
      <c r="J649" s="4"/>
    </row>
    <row r="650" spans="1:10" s="6" customFormat="1" ht="15.75" x14ac:dyDescent="0.25">
      <c r="A650" s="19" t="s">
        <v>980</v>
      </c>
      <c r="B650" s="22" t="s">
        <v>1776</v>
      </c>
      <c r="C650" s="20" t="str">
        <f t="shared" si="10"/>
        <v>Bar Magnets, set of two, (PASCO: EM-8620)</v>
      </c>
      <c r="D650" s="22" t="s">
        <v>981</v>
      </c>
      <c r="E650" s="26" t="s">
        <v>1970</v>
      </c>
      <c r="F650" s="68"/>
      <c r="G650" s="79">
        <v>5</v>
      </c>
      <c r="H650" s="104"/>
      <c r="I650" s="92"/>
      <c r="J650" s="4"/>
    </row>
    <row r="651" spans="1:10" s="6" customFormat="1" ht="15.75" x14ac:dyDescent="0.25">
      <c r="A651" s="19" t="s">
        <v>982</v>
      </c>
      <c r="B651" s="22" t="s">
        <v>1776</v>
      </c>
      <c r="C651" s="20" t="str">
        <f t="shared" si="10"/>
        <v>3D magnetic field demonstrator, (PASCO: SE-8603)</v>
      </c>
      <c r="D651" s="22" t="s">
        <v>983</v>
      </c>
      <c r="E651" s="26" t="s">
        <v>1971</v>
      </c>
      <c r="F651" s="68"/>
      <c r="G651" s="79">
        <v>1</v>
      </c>
      <c r="H651" s="104"/>
      <c r="I651" s="92"/>
      <c r="J651" s="11" t="s">
        <v>973</v>
      </c>
    </row>
    <row r="652" spans="1:10" s="6" customFormat="1" ht="15.75" x14ac:dyDescent="0.25">
      <c r="A652" s="19" t="s">
        <v>984</v>
      </c>
      <c r="B652" s="22" t="s">
        <v>1776</v>
      </c>
      <c r="C652" s="20" t="str">
        <f t="shared" si="10"/>
        <v>Tuning forks, set of 8 octave forks, (PASCO: SE-7342)</v>
      </c>
      <c r="D652" s="22" t="s">
        <v>985</v>
      </c>
      <c r="E652" s="26" t="s">
        <v>1972</v>
      </c>
      <c r="F652" s="68"/>
      <c r="G652" s="79">
        <v>10</v>
      </c>
      <c r="H652" s="104"/>
      <c r="I652" s="92"/>
      <c r="J652" s="11"/>
    </row>
    <row r="653" spans="1:10" s="6" customFormat="1" ht="28.5" x14ac:dyDescent="0.25">
      <c r="A653" s="19" t="s">
        <v>986</v>
      </c>
      <c r="B653" s="22" t="s">
        <v>1776</v>
      </c>
      <c r="C653" s="20" t="str">
        <f t="shared" si="10"/>
        <v>Machanical Wave driver, (PASCO: SF-9324)</v>
      </c>
      <c r="D653" s="22" t="s">
        <v>987</v>
      </c>
      <c r="E653" s="26" t="s">
        <v>1973</v>
      </c>
      <c r="F653" s="68"/>
      <c r="G653" s="79">
        <v>1</v>
      </c>
      <c r="H653" s="104"/>
      <c r="I653" s="92"/>
      <c r="J653" s="11" t="s">
        <v>988</v>
      </c>
    </row>
    <row r="654" spans="1:10" s="6" customFormat="1" ht="15.75" x14ac:dyDescent="0.25">
      <c r="A654" s="19" t="s">
        <v>989</v>
      </c>
      <c r="B654" s="22" t="s">
        <v>1776</v>
      </c>
      <c r="C654" s="20" t="str">
        <f t="shared" si="10"/>
        <v>Sine wave generator, (PASCO: WA-9867)</v>
      </c>
      <c r="D654" s="22" t="s">
        <v>990</v>
      </c>
      <c r="E654" s="26" t="s">
        <v>1974</v>
      </c>
      <c r="F654" s="68"/>
      <c r="G654" s="79">
        <v>1</v>
      </c>
      <c r="H654" s="104"/>
      <c r="I654" s="92"/>
      <c r="J654" s="11" t="s">
        <v>973</v>
      </c>
    </row>
    <row r="655" spans="1:10" s="6" customFormat="1" ht="15.75" x14ac:dyDescent="0.25">
      <c r="A655" s="19" t="s">
        <v>991</v>
      </c>
      <c r="B655" s="22" t="s">
        <v>1776</v>
      </c>
      <c r="C655" s="20" t="str">
        <f t="shared" si="10"/>
        <v>Open speaker, (PASCO: WA-9900)</v>
      </c>
      <c r="D655" s="22" t="s">
        <v>992</v>
      </c>
      <c r="E655" s="26" t="s">
        <v>1975</v>
      </c>
      <c r="F655" s="68"/>
      <c r="G655" s="79">
        <v>1</v>
      </c>
      <c r="H655" s="104"/>
      <c r="I655" s="92"/>
      <c r="J655" s="11" t="s">
        <v>973</v>
      </c>
    </row>
    <row r="656" spans="1:10" s="6" customFormat="1" ht="15.75" x14ac:dyDescent="0.25">
      <c r="A656" s="19" t="s">
        <v>993</v>
      </c>
      <c r="B656" s="22" t="s">
        <v>1776</v>
      </c>
      <c r="C656" s="20" t="str">
        <f t="shared" si="10"/>
        <v>Economy Resonance Tube, (PASCO: WA-9495)</v>
      </c>
      <c r="D656" s="22" t="s">
        <v>994</v>
      </c>
      <c r="E656" s="26" t="s">
        <v>1976</v>
      </c>
      <c r="F656" s="68"/>
      <c r="G656" s="79">
        <v>1</v>
      </c>
      <c r="H656" s="104"/>
      <c r="I656" s="92"/>
      <c r="J656" s="11" t="s">
        <v>973</v>
      </c>
    </row>
    <row r="657" spans="1:10" s="6" customFormat="1" ht="42.75" x14ac:dyDescent="0.25">
      <c r="A657" s="19" t="s">
        <v>995</v>
      </c>
      <c r="B657" s="22" t="s">
        <v>1776</v>
      </c>
      <c r="C657" s="20" t="str">
        <f t="shared" si="10"/>
        <v>Resonance apparatus, (PASCO: P7-7450)</v>
      </c>
      <c r="D657" s="22" t="s">
        <v>996</v>
      </c>
      <c r="E657" s="26" t="s">
        <v>1977</v>
      </c>
      <c r="F657" s="68"/>
      <c r="G657" s="79">
        <v>1</v>
      </c>
      <c r="H657" s="104"/>
      <c r="I657" s="92"/>
      <c r="J657" s="11" t="s">
        <v>997</v>
      </c>
    </row>
    <row r="658" spans="1:10" s="6" customFormat="1" ht="28.5" x14ac:dyDescent="0.25">
      <c r="A658" s="19" t="s">
        <v>998</v>
      </c>
      <c r="B658" s="22" t="s">
        <v>1776</v>
      </c>
      <c r="C658" s="20" t="str">
        <f t="shared" si="10"/>
        <v>Basic Optics Light Source, (PASCO: OS-8470)</v>
      </c>
      <c r="D658" s="22" t="s">
        <v>999</v>
      </c>
      <c r="E658" s="26" t="s">
        <v>1978</v>
      </c>
      <c r="F658" s="68"/>
      <c r="G658" s="79">
        <v>1</v>
      </c>
      <c r="H658" s="104"/>
      <c r="I658" s="92"/>
      <c r="J658" s="11" t="s">
        <v>1000</v>
      </c>
    </row>
    <row r="659" spans="1:10" s="6" customFormat="1" ht="15.75" x14ac:dyDescent="0.25">
      <c r="A659" s="19" t="s">
        <v>1001</v>
      </c>
      <c r="B659" s="22" t="s">
        <v>1776</v>
      </c>
      <c r="C659" s="20" t="str">
        <f t="shared" si="10"/>
        <v>Accessory Lens Set, (PASCO: OS-8519)</v>
      </c>
      <c r="D659" s="22" t="s">
        <v>1002</v>
      </c>
      <c r="E659" s="26" t="s">
        <v>1979</v>
      </c>
      <c r="F659" s="68"/>
      <c r="G659" s="79">
        <v>1</v>
      </c>
      <c r="H659" s="104"/>
      <c r="I659" s="92"/>
      <c r="J659" s="11" t="s">
        <v>973</v>
      </c>
    </row>
    <row r="660" spans="1:10" s="6" customFormat="1" ht="15.75" x14ac:dyDescent="0.25">
      <c r="A660" s="19" t="s">
        <v>1003</v>
      </c>
      <c r="B660" s="22" t="s">
        <v>1776</v>
      </c>
      <c r="C660" s="20" t="str">
        <f t="shared" si="10"/>
        <v>Concave/Convex Mirrors, (PASCO: OS-8457)</v>
      </c>
      <c r="D660" s="22" t="s">
        <v>1004</v>
      </c>
      <c r="E660" s="26" t="s">
        <v>1980</v>
      </c>
      <c r="F660" s="68"/>
      <c r="G660" s="79">
        <v>1</v>
      </c>
      <c r="H660" s="104"/>
      <c r="I660" s="92"/>
      <c r="J660" s="11" t="s">
        <v>973</v>
      </c>
    </row>
    <row r="661" spans="1:10" s="6" customFormat="1" ht="15.75" x14ac:dyDescent="0.25">
      <c r="A661" s="19" t="s">
        <v>1005</v>
      </c>
      <c r="B661" s="22" t="s">
        <v>1776</v>
      </c>
      <c r="C661" s="20" t="str">
        <f t="shared" si="10"/>
        <v>Laser red, (PASCO: OS-8525A)</v>
      </c>
      <c r="D661" s="22" t="s">
        <v>1006</v>
      </c>
      <c r="E661" s="26" t="s">
        <v>1981</v>
      </c>
      <c r="F661" s="68"/>
      <c r="G661" s="79">
        <v>1</v>
      </c>
      <c r="H661" s="104"/>
      <c r="I661" s="92"/>
      <c r="J661" s="11" t="s">
        <v>973</v>
      </c>
    </row>
    <row r="662" spans="1:10" s="6" customFormat="1" ht="15.75" x14ac:dyDescent="0.25">
      <c r="A662" s="19" t="s">
        <v>1007</v>
      </c>
      <c r="B662" s="22" t="s">
        <v>1776</v>
      </c>
      <c r="C662" s="20" t="str">
        <f t="shared" si="10"/>
        <v>Laser green, (PASCO: OS-8458B)</v>
      </c>
      <c r="D662" s="22" t="s">
        <v>1008</v>
      </c>
      <c r="E662" s="26" t="s">
        <v>1982</v>
      </c>
      <c r="F662" s="68"/>
      <c r="G662" s="79">
        <v>1</v>
      </c>
      <c r="H662" s="104"/>
      <c r="I662" s="92"/>
      <c r="J662" s="11" t="s">
        <v>973</v>
      </c>
    </row>
    <row r="663" spans="1:10" s="6" customFormat="1" ht="15.75" x14ac:dyDescent="0.25">
      <c r="A663" s="19" t="s">
        <v>1009</v>
      </c>
      <c r="B663" s="22" t="s">
        <v>1776</v>
      </c>
      <c r="C663" s="20" t="str">
        <f t="shared" si="10"/>
        <v>Precision Diffraction Slits kits, (PASCO: OS-8453)</v>
      </c>
      <c r="D663" s="22" t="s">
        <v>1010</v>
      </c>
      <c r="E663" s="26" t="s">
        <v>1983</v>
      </c>
      <c r="F663" s="68"/>
      <c r="G663" s="79">
        <v>1</v>
      </c>
      <c r="H663" s="104"/>
      <c r="I663" s="92"/>
      <c r="J663" s="11" t="s">
        <v>973</v>
      </c>
    </row>
    <row r="664" spans="1:10" s="6" customFormat="1" ht="15.75" x14ac:dyDescent="0.25">
      <c r="A664" s="19" t="s">
        <v>1011</v>
      </c>
      <c r="B664" s="20" t="s">
        <v>1012</v>
      </c>
      <c r="C664" s="20" t="str">
        <f t="shared" si="10"/>
        <v>Accelerating cars, (ARBOR SCIENTIFIC: P4-1980)</v>
      </c>
      <c r="D664" s="22" t="s">
        <v>1013</v>
      </c>
      <c r="E664" s="29" t="s">
        <v>1500</v>
      </c>
      <c r="F664" s="67"/>
      <c r="G664" s="79">
        <v>10</v>
      </c>
      <c r="H664" s="104"/>
      <c r="I664" s="92"/>
      <c r="J664" s="9"/>
    </row>
    <row r="665" spans="1:10" s="6" customFormat="1" ht="15.75" x14ac:dyDescent="0.25">
      <c r="A665" s="19" t="s">
        <v>1014</v>
      </c>
      <c r="B665" s="20" t="s">
        <v>1012</v>
      </c>
      <c r="C665" s="20" t="str">
        <f t="shared" ref="C665:C689" si="11">CONCATENATE(D665, ", ", E665)</f>
        <v>Flying pigs, (ARBOR SCIENTIFIC: P4-2165)</v>
      </c>
      <c r="D665" s="22" t="s">
        <v>1015</v>
      </c>
      <c r="E665" s="29" t="s">
        <v>1501</v>
      </c>
      <c r="F665" s="67"/>
      <c r="G665" s="79">
        <v>10</v>
      </c>
      <c r="H665" s="104"/>
      <c r="I665" s="92"/>
      <c r="J665" s="9"/>
    </row>
    <row r="666" spans="1:10" s="6" customFormat="1" ht="15.75" x14ac:dyDescent="0.25">
      <c r="A666" s="19" t="s">
        <v>1016</v>
      </c>
      <c r="B666" s="20" t="s">
        <v>1012</v>
      </c>
      <c r="C666" s="20" t="str">
        <f t="shared" si="11"/>
        <v>Happy ball Sad ball set, (ARBOR SCIENTIFIC: P6-1000)</v>
      </c>
      <c r="D666" s="22" t="s">
        <v>1017</v>
      </c>
      <c r="E666" s="29" t="s">
        <v>1502</v>
      </c>
      <c r="F666" s="67"/>
      <c r="G666" s="79">
        <v>1</v>
      </c>
      <c r="H666" s="104"/>
      <c r="I666" s="92"/>
      <c r="J666" s="11" t="s">
        <v>1018</v>
      </c>
    </row>
    <row r="667" spans="1:10" s="6" customFormat="1" ht="15.75" x14ac:dyDescent="0.25">
      <c r="A667" s="19" t="s">
        <v>1019</v>
      </c>
      <c r="B667" s="20" t="s">
        <v>1012</v>
      </c>
      <c r="C667" s="20" t="str">
        <f t="shared" si="11"/>
        <v>Bouncing Dart, (ARBOR SCIENTIFIC: PX-1204)</v>
      </c>
      <c r="D667" s="22" t="s">
        <v>1020</v>
      </c>
      <c r="E667" s="29" t="s">
        <v>1503</v>
      </c>
      <c r="F667" s="67"/>
      <c r="G667" s="79">
        <v>1</v>
      </c>
      <c r="H667" s="104"/>
      <c r="I667" s="92"/>
      <c r="J667" s="11" t="s">
        <v>1018</v>
      </c>
    </row>
    <row r="668" spans="1:10" s="6" customFormat="1" ht="15.75" x14ac:dyDescent="0.25">
      <c r="A668" s="19" t="s">
        <v>1021</v>
      </c>
      <c r="B668" s="20" t="s">
        <v>1012</v>
      </c>
      <c r="C668" s="20" t="str">
        <f t="shared" si="11"/>
        <v>Astro Blaster, (ARBOR SCIENTIFIC: P1-5000)</v>
      </c>
      <c r="D668" s="22" t="s">
        <v>1022</v>
      </c>
      <c r="E668" s="29" t="s">
        <v>1504</v>
      </c>
      <c r="F668" s="67"/>
      <c r="G668" s="79">
        <v>1</v>
      </c>
      <c r="H668" s="104"/>
      <c r="I668" s="92"/>
      <c r="J668" s="11" t="s">
        <v>1018</v>
      </c>
    </row>
    <row r="669" spans="1:10" s="6" customFormat="1" ht="15.75" x14ac:dyDescent="0.25">
      <c r="A669" s="19" t="s">
        <v>1023</v>
      </c>
      <c r="B669" s="20" t="s">
        <v>1012</v>
      </c>
      <c r="C669" s="20" t="str">
        <f t="shared" si="11"/>
        <v>Magnetic Ceiling hooks, set of 10, (ARBOR SCIENTIFIC: P4-2166)</v>
      </c>
      <c r="D669" s="22" t="s">
        <v>1024</v>
      </c>
      <c r="E669" s="29" t="s">
        <v>1505</v>
      </c>
      <c r="F669" s="67"/>
      <c r="G669" s="79">
        <v>1</v>
      </c>
      <c r="H669" s="104"/>
      <c r="I669" s="92"/>
      <c r="J669" s="11"/>
    </row>
    <row r="670" spans="1:10" s="6" customFormat="1" ht="15.75" x14ac:dyDescent="0.25">
      <c r="A670" s="19" t="s">
        <v>1025</v>
      </c>
      <c r="B670" s="20" t="s">
        <v>1769</v>
      </c>
      <c r="C670" s="20" t="str">
        <f t="shared" si="11"/>
        <v>Support Stand, Economy Choice – 18”, (FLINN SCIENTIFIC: AP4550)</v>
      </c>
      <c r="D670" s="21" t="s">
        <v>846</v>
      </c>
      <c r="E670" s="26" t="s">
        <v>1836</v>
      </c>
      <c r="F670" s="68"/>
      <c r="G670" s="79">
        <v>10</v>
      </c>
      <c r="H670" s="104"/>
      <c r="I670" s="92"/>
      <c r="J670" s="9"/>
    </row>
    <row r="671" spans="1:10" s="6" customFormat="1" ht="30.75" x14ac:dyDescent="0.25">
      <c r="A671" s="19" t="s">
        <v>1026</v>
      </c>
      <c r="B671" s="20" t="s">
        <v>1769</v>
      </c>
      <c r="C671" s="20" t="str">
        <f t="shared" si="11"/>
        <v>Mand Labs STEM Electronics Kit, Standard Edition, (FLINN SCIENTIFIC: AP10000)</v>
      </c>
      <c r="D671" s="20" t="s">
        <v>1027</v>
      </c>
      <c r="E671" s="30" t="s">
        <v>1853</v>
      </c>
      <c r="F671" s="62"/>
      <c r="G671" s="78">
        <v>8</v>
      </c>
      <c r="H671" s="89"/>
      <c r="I671" s="92"/>
      <c r="J671" s="9"/>
    </row>
    <row r="672" spans="1:10" s="6" customFormat="1" ht="15.75" x14ac:dyDescent="0.25">
      <c r="A672" s="19" t="s">
        <v>1028</v>
      </c>
      <c r="B672" s="20" t="s">
        <v>1772</v>
      </c>
      <c r="C672" s="20" t="str">
        <f t="shared" si="11"/>
        <v>Cover2 Over The Glasses Safety Goggle, (GATEWAY SAFTEY: 6980)</v>
      </c>
      <c r="D672" s="20" t="s">
        <v>1029</v>
      </c>
      <c r="E672" s="30" t="s">
        <v>1914</v>
      </c>
      <c r="F672" s="62"/>
      <c r="G672" s="78">
        <v>35</v>
      </c>
      <c r="H672" s="89"/>
      <c r="I672" s="92"/>
      <c r="J672" s="9"/>
    </row>
    <row r="673" spans="1:10" s="6" customFormat="1" ht="30.75" x14ac:dyDescent="0.25">
      <c r="A673" s="19" t="s">
        <v>1030</v>
      </c>
      <c r="B673" s="20" t="s">
        <v>1774</v>
      </c>
      <c r="C673" s="20" t="str">
        <f t="shared" si="11"/>
        <v>Chemical Resistant Pesticide Gloves, Large, set of two (pair), (MAGID GLOVE AND SAFTEY: )</v>
      </c>
      <c r="D673" s="20" t="s">
        <v>1031</v>
      </c>
      <c r="E673" s="40" t="s">
        <v>1916</v>
      </c>
      <c r="F673" s="109"/>
      <c r="G673" s="78">
        <v>15</v>
      </c>
      <c r="H673" s="89"/>
      <c r="I673" s="92"/>
      <c r="J673" s="9"/>
    </row>
    <row r="674" spans="1:10" s="6" customFormat="1" ht="30.75" x14ac:dyDescent="0.25">
      <c r="A674" s="19" t="s">
        <v>1032</v>
      </c>
      <c r="B674" s="20" t="s">
        <v>1779</v>
      </c>
      <c r="C674" s="20" t="str">
        <f t="shared" si="11"/>
        <v>Nitrile Exam Gloves, Case of 1000 Medium, (THE SAFETY ZONE: GNEP-MD-1P)</v>
      </c>
      <c r="D674" s="20" t="s">
        <v>1033</v>
      </c>
      <c r="E674" s="30" t="s">
        <v>1987</v>
      </c>
      <c r="F674" s="62"/>
      <c r="G674" s="78">
        <v>1</v>
      </c>
      <c r="H674" s="89"/>
      <c r="I674" s="92"/>
      <c r="J674" s="9"/>
    </row>
    <row r="675" spans="1:10" s="6" customFormat="1" ht="30.75" x14ac:dyDescent="0.25">
      <c r="A675" s="19" t="s">
        <v>1034</v>
      </c>
      <c r="B675" s="20" t="s">
        <v>1779</v>
      </c>
      <c r="C675" s="20" t="str">
        <f t="shared" si="11"/>
        <v>Nitrile Exam Gloves, Case of 1000 Large, (THE SAFETY ZONE: GNEP-LG-1P)</v>
      </c>
      <c r="D675" s="20" t="s">
        <v>1035</v>
      </c>
      <c r="E675" s="30" t="s">
        <v>1988</v>
      </c>
      <c r="F675" s="62"/>
      <c r="G675" s="78">
        <v>1</v>
      </c>
      <c r="H675" s="89"/>
      <c r="I675" s="92"/>
      <c r="J675" s="9"/>
    </row>
    <row r="676" spans="1:10" s="6" customFormat="1" ht="30.75" x14ac:dyDescent="0.25">
      <c r="A676" s="19" t="s">
        <v>1036</v>
      </c>
      <c r="B676" s="20" t="s">
        <v>1773</v>
      </c>
      <c r="C676" s="20" t="str">
        <f t="shared" si="11"/>
        <v>Multipurpose Polyurethane Coated Work Gloves, Medium, set of two (pair), (GOLDEN SCUTE: )</v>
      </c>
      <c r="D676" s="20" t="s">
        <v>1037</v>
      </c>
      <c r="E676" s="40" t="s">
        <v>1915</v>
      </c>
      <c r="F676" s="109"/>
      <c r="G676" s="78">
        <v>54</v>
      </c>
      <c r="H676" s="89"/>
      <c r="I676" s="92"/>
      <c r="J676" s="9"/>
    </row>
    <row r="677" spans="1:10" s="6" customFormat="1" ht="30.75" x14ac:dyDescent="0.25">
      <c r="A677" s="19" t="s">
        <v>1038</v>
      </c>
      <c r="B677" s="20" t="s">
        <v>1773</v>
      </c>
      <c r="C677" s="20" t="str">
        <f t="shared" si="11"/>
        <v>Multipurpose Polyurethane Coated Work Gloves,  Large, set of two (pair), (GOLDEN SCUTE: )</v>
      </c>
      <c r="D677" s="20" t="s">
        <v>1039</v>
      </c>
      <c r="E677" s="40" t="s">
        <v>1915</v>
      </c>
      <c r="F677" s="109"/>
      <c r="G677" s="78">
        <v>36</v>
      </c>
      <c r="H677" s="89"/>
      <c r="I677" s="92"/>
      <c r="J677" s="9"/>
    </row>
    <row r="678" spans="1:10" s="6" customFormat="1" ht="30.75" x14ac:dyDescent="0.25">
      <c r="A678" s="19" t="s">
        <v>1040</v>
      </c>
      <c r="B678" s="20" t="s">
        <v>1781</v>
      </c>
      <c r="C678" s="20" t="str">
        <f t="shared" si="11"/>
        <v>PVC-Coated Heavy Duty Chemical Resistant Laboratory Apron, (UNITED SCIENTIFIC SUPPLIES: LBAP01)</v>
      </c>
      <c r="D678" s="20" t="s">
        <v>1041</v>
      </c>
      <c r="E678" s="30" t="s">
        <v>1989</v>
      </c>
      <c r="F678" s="62"/>
      <c r="G678" s="78">
        <v>12</v>
      </c>
      <c r="H678" s="89"/>
      <c r="I678" s="92"/>
      <c r="J678" s="9"/>
    </row>
    <row r="679" spans="1:10" s="6" customFormat="1" ht="30.75" x14ac:dyDescent="0.25">
      <c r="A679" s="19" t="s">
        <v>1042</v>
      </c>
      <c r="B679" s="20" t="s">
        <v>1043</v>
      </c>
      <c r="C679" s="20" t="str">
        <f t="shared" si="11"/>
        <v xml:space="preserve">First Aid Kit Hard Red Case 326 Pieces (OSHA), </v>
      </c>
      <c r="D679" s="20" t="s">
        <v>1044</v>
      </c>
      <c r="E679" s="30"/>
      <c r="F679" s="62"/>
      <c r="G679" s="78">
        <v>1</v>
      </c>
      <c r="H679" s="89"/>
      <c r="I679" s="92"/>
      <c r="J679" s="9"/>
    </row>
    <row r="680" spans="1:10" s="6" customFormat="1" ht="30.75" x14ac:dyDescent="0.25">
      <c r="A680" s="19" t="s">
        <v>1045</v>
      </c>
      <c r="B680" s="20" t="s">
        <v>1780</v>
      </c>
      <c r="C680" s="20" t="str">
        <f t="shared" si="11"/>
        <v>Paint and Pesticide half mask respirator, (SAFETY WORKS: SWX00318)</v>
      </c>
      <c r="D680" s="20" t="s">
        <v>1046</v>
      </c>
      <c r="E680" s="30" t="s">
        <v>1985</v>
      </c>
      <c r="F680" s="62"/>
      <c r="G680" s="78">
        <v>9</v>
      </c>
      <c r="H680" s="89"/>
      <c r="I680" s="92"/>
      <c r="J680" s="9"/>
    </row>
    <row r="681" spans="1:10" s="6" customFormat="1" ht="30.75" x14ac:dyDescent="0.25">
      <c r="A681" s="19" t="s">
        <v>1047</v>
      </c>
      <c r="B681" s="20" t="s">
        <v>1048</v>
      </c>
      <c r="C681" s="20" t="str">
        <f t="shared" si="11"/>
        <v>Particulate Respirator Face Masks N95, Box of 20, (3M: 8210)</v>
      </c>
      <c r="D681" s="20" t="s">
        <v>1049</v>
      </c>
      <c r="E681" s="29" t="s">
        <v>1499</v>
      </c>
      <c r="F681" s="67"/>
      <c r="G681" s="78">
        <v>1</v>
      </c>
      <c r="H681" s="89"/>
      <c r="I681" s="92"/>
      <c r="J681" s="9"/>
    </row>
    <row r="682" spans="1:10" s="6" customFormat="1" ht="30.75" x14ac:dyDescent="0.25">
      <c r="A682" s="19" t="s">
        <v>1050</v>
      </c>
      <c r="B682" s="20" t="s">
        <v>1051</v>
      </c>
      <c r="C682" s="20" t="str">
        <f t="shared" si="11"/>
        <v>Tyvek 400 Disposable Protective Coverall Suit, Medium, (DUPONT: TY122S)</v>
      </c>
      <c r="D682" s="20" t="s">
        <v>1052</v>
      </c>
      <c r="E682" s="29" t="s">
        <v>1588</v>
      </c>
      <c r="F682" s="67"/>
      <c r="G682" s="78">
        <v>6</v>
      </c>
      <c r="H682" s="89"/>
      <c r="I682" s="92"/>
      <c r="J682" s="9"/>
    </row>
    <row r="683" spans="1:10" s="6" customFormat="1" ht="30.75" x14ac:dyDescent="0.25">
      <c r="A683" s="19" t="s">
        <v>1053</v>
      </c>
      <c r="B683" s="20" t="s">
        <v>1051</v>
      </c>
      <c r="C683" s="20" t="str">
        <f t="shared" si="11"/>
        <v>Tyvek 400 Disposable Protective Coverall Suit, Large, (DUPONT: TY122S)</v>
      </c>
      <c r="D683" s="20" t="s">
        <v>1054</v>
      </c>
      <c r="E683" s="29" t="s">
        <v>1588</v>
      </c>
      <c r="F683" s="67"/>
      <c r="G683" s="78">
        <v>6</v>
      </c>
      <c r="H683" s="89"/>
      <c r="I683" s="92"/>
      <c r="J683" s="9"/>
    </row>
    <row r="684" spans="1:10" s="6" customFormat="1" ht="30.75" x14ac:dyDescent="0.25">
      <c r="A684" s="19" t="s">
        <v>1055</v>
      </c>
      <c r="B684" s="20" t="s">
        <v>1051</v>
      </c>
      <c r="C684" s="20" t="str">
        <f t="shared" si="11"/>
        <v>Tyvek 400 Disposable Protective Coverall Suit, X-Large, (DUPONT: TY122S)</v>
      </c>
      <c r="D684" s="20" t="s">
        <v>1056</v>
      </c>
      <c r="E684" s="29" t="s">
        <v>1588</v>
      </c>
      <c r="F684" s="67"/>
      <c r="G684" s="78">
        <v>6</v>
      </c>
      <c r="H684" s="89"/>
      <c r="I684" s="92"/>
      <c r="J684" s="9"/>
    </row>
    <row r="685" spans="1:10" s="6" customFormat="1" ht="30.75" x14ac:dyDescent="0.25">
      <c r="A685" s="19" t="s">
        <v>1057</v>
      </c>
      <c r="B685" s="20" t="s">
        <v>1058</v>
      </c>
      <c r="C685" s="20" t="str">
        <f t="shared" si="11"/>
        <v>Chemical and Hazard Sign, Pesticide Storage Area Warning Sign, (BRADY: 126599)</v>
      </c>
      <c r="D685" s="20" t="s">
        <v>1059</v>
      </c>
      <c r="E685" s="29" t="s">
        <v>1512</v>
      </c>
      <c r="F685" s="67"/>
      <c r="G685" s="78">
        <v>1</v>
      </c>
      <c r="H685" s="89"/>
      <c r="I685" s="92"/>
      <c r="J685" s="9"/>
    </row>
    <row r="686" spans="1:10" s="6" customFormat="1" ht="30.75" x14ac:dyDescent="0.25">
      <c r="A686" s="19" t="s">
        <v>1060</v>
      </c>
      <c r="B686" s="20" t="s">
        <v>1778</v>
      </c>
      <c r="C686" s="20" t="str">
        <f t="shared" si="11"/>
        <v>Aluminum Sign, Pesticide Application Warning, Legend: "Pesticides, Keep Out", (SMARTSIGN: )</v>
      </c>
      <c r="D686" s="20" t="s">
        <v>1061</v>
      </c>
      <c r="E686" s="40" t="s">
        <v>1986</v>
      </c>
      <c r="F686" s="109"/>
      <c r="G686" s="78">
        <v>1</v>
      </c>
      <c r="H686" s="89"/>
      <c r="I686" s="92"/>
      <c r="J686" s="9"/>
    </row>
    <row r="687" spans="1:10" s="6" customFormat="1" ht="15.75" x14ac:dyDescent="0.25">
      <c r="A687" s="19" t="s">
        <v>1062</v>
      </c>
      <c r="B687" s="20" t="s">
        <v>1775</v>
      </c>
      <c r="C687" s="20" t="str">
        <f t="shared" si="11"/>
        <v>Liquid Measure Set, (NASCO: SB19659)</v>
      </c>
      <c r="D687" s="27" t="s">
        <v>1063</v>
      </c>
      <c r="E687" s="30" t="s">
        <v>1917</v>
      </c>
      <c r="F687" s="62"/>
      <c r="G687" s="78">
        <v>1</v>
      </c>
      <c r="H687" s="89"/>
      <c r="I687" s="92"/>
      <c r="J687" s="9"/>
    </row>
    <row r="688" spans="1:10" s="6" customFormat="1" ht="15.75" x14ac:dyDescent="0.25">
      <c r="A688" s="19" t="s">
        <v>1064</v>
      </c>
      <c r="B688" s="20" t="s">
        <v>1775</v>
      </c>
      <c r="C688" s="20" t="str">
        <f t="shared" si="11"/>
        <v>Measuring Cups &amp; Spoons Set, (NASCO: WA26317)</v>
      </c>
      <c r="D688" s="27" t="s">
        <v>1065</v>
      </c>
      <c r="E688" s="30" t="s">
        <v>1918</v>
      </c>
      <c r="F688" s="62"/>
      <c r="G688" s="78">
        <v>1</v>
      </c>
      <c r="H688" s="89"/>
      <c r="I688" s="92"/>
      <c r="J688" s="9"/>
    </row>
    <row r="689" spans="1:10" s="6" customFormat="1" ht="15.75" x14ac:dyDescent="0.25">
      <c r="A689" s="19" t="s">
        <v>1066</v>
      </c>
      <c r="B689" s="20" t="s">
        <v>1775</v>
      </c>
      <c r="C689" s="20" t="str">
        <f t="shared" si="11"/>
        <v>Water Quality Lab Kit for 10 students, (NASCO: SB33056)</v>
      </c>
      <c r="D689" s="27" t="s">
        <v>1067</v>
      </c>
      <c r="E689" s="30" t="s">
        <v>1919</v>
      </c>
      <c r="F689" s="62"/>
      <c r="G689" s="78">
        <v>1</v>
      </c>
      <c r="H689" s="89"/>
      <c r="I689" s="92"/>
      <c r="J689" s="9"/>
    </row>
    <row r="690" spans="1:10" s="6" customFormat="1" ht="30.75" x14ac:dyDescent="0.25">
      <c r="A690" s="19" t="s">
        <v>1068</v>
      </c>
      <c r="B690" s="20" t="s">
        <v>1775</v>
      </c>
      <c r="C690" s="20" t="s">
        <v>1069</v>
      </c>
      <c r="D690" s="27" t="s">
        <v>1069</v>
      </c>
      <c r="E690" s="30" t="s">
        <v>1920</v>
      </c>
      <c r="F690" s="62"/>
      <c r="G690" s="78">
        <v>6</v>
      </c>
      <c r="H690" s="89"/>
      <c r="I690" s="92"/>
      <c r="J690" s="9" t="s">
        <v>1070</v>
      </c>
    </row>
    <row r="691" spans="1:10" s="6" customFormat="1" ht="30.75" x14ac:dyDescent="0.25">
      <c r="A691" s="19" t="s">
        <v>1071</v>
      </c>
      <c r="B691" s="20" t="s">
        <v>1775</v>
      </c>
      <c r="C691" s="20" t="str">
        <f>CONCATENATE(D691, ", ", E691)</f>
        <v>Standard Microscope, 0.65 NA Condenser 5-Hole Disc Diaphragm, (NASCO: SB24173)</v>
      </c>
      <c r="D691" s="27" t="s">
        <v>1072</v>
      </c>
      <c r="E691" s="30" t="s">
        <v>1921</v>
      </c>
      <c r="F691" s="62"/>
      <c r="G691" s="78">
        <v>10</v>
      </c>
      <c r="H691" s="89"/>
      <c r="I691" s="92"/>
      <c r="J691" s="9"/>
    </row>
    <row r="692" spans="1:10" s="6" customFormat="1" ht="15.75" x14ac:dyDescent="0.25">
      <c r="A692" s="19" t="s">
        <v>1073</v>
      </c>
      <c r="B692" s="20" t="s">
        <v>1775</v>
      </c>
      <c r="C692" s="20" t="str">
        <f>CONCATENATE(D692, ", ", E692)</f>
        <v>Test Tube Rack, (NASCO: SB30117)</v>
      </c>
      <c r="D692" s="27" t="s">
        <v>1074</v>
      </c>
      <c r="E692" s="30" t="s">
        <v>1922</v>
      </c>
      <c r="F692" s="62"/>
      <c r="G692" s="78">
        <v>1</v>
      </c>
      <c r="H692" s="89"/>
      <c r="I692" s="92"/>
      <c r="J692" s="9"/>
    </row>
    <row r="693" spans="1:10" s="6" customFormat="1" ht="15.75" x14ac:dyDescent="0.25">
      <c r="A693" s="19" t="s">
        <v>1075</v>
      </c>
      <c r="B693" s="20" t="s">
        <v>1775</v>
      </c>
      <c r="C693" s="20" t="str">
        <f>CONCATENATE(D693, ", ", E693)</f>
        <v>Forceps, (NASCO: SA01133)</v>
      </c>
      <c r="D693" s="27" t="s">
        <v>1076</v>
      </c>
      <c r="E693" s="30" t="s">
        <v>1923</v>
      </c>
      <c r="F693" s="62"/>
      <c r="G693" s="78">
        <v>35</v>
      </c>
      <c r="H693" s="89"/>
      <c r="I693" s="92"/>
      <c r="J693" s="9"/>
    </row>
    <row r="694" spans="1:10" s="6" customFormat="1" ht="15.75" x14ac:dyDescent="0.25">
      <c r="A694" s="19" t="s">
        <v>1077</v>
      </c>
      <c r="B694" s="20" t="s">
        <v>1775</v>
      </c>
      <c r="C694" s="20" t="str">
        <f>CONCATENATE(D694, ", ", E694)</f>
        <v>Glass Microscope Slides, Box of 72, (NASCO: SA04463)</v>
      </c>
      <c r="D694" s="27" t="s">
        <v>1078</v>
      </c>
      <c r="E694" s="30" t="s">
        <v>1924</v>
      </c>
      <c r="F694" s="62"/>
      <c r="G694" s="78">
        <v>1</v>
      </c>
      <c r="H694" s="89"/>
      <c r="I694" s="92"/>
      <c r="J694" s="9"/>
    </row>
    <row r="695" spans="1:10" s="6" customFormat="1" ht="30.75" x14ac:dyDescent="0.25">
      <c r="A695" s="19" t="s">
        <v>1079</v>
      </c>
      <c r="B695" s="20" t="s">
        <v>1775</v>
      </c>
      <c r="C695" s="20" t="s">
        <v>2251</v>
      </c>
      <c r="D695" s="27" t="s">
        <v>1080</v>
      </c>
      <c r="E695" s="30" t="s">
        <v>1925</v>
      </c>
      <c r="F695" s="62"/>
      <c r="G695" s="78">
        <v>1</v>
      </c>
      <c r="H695" s="89"/>
      <c r="I695" s="92"/>
      <c r="J695" s="9" t="s">
        <v>1081</v>
      </c>
    </row>
    <row r="696" spans="1:10" s="6" customFormat="1" ht="15.75" x14ac:dyDescent="0.25">
      <c r="A696" s="19" t="s">
        <v>1082</v>
      </c>
      <c r="B696" s="20" t="s">
        <v>1775</v>
      </c>
      <c r="C696" s="20" t="str">
        <f t="shared" ref="C696:C706" si="12">CONCATENATE(D696, ", ", E696)</f>
        <v>Lab Aids - Genetics Bundle #1, (NASCO: C34439)</v>
      </c>
      <c r="D696" s="27" t="s">
        <v>1083</v>
      </c>
      <c r="E696" s="30" t="s">
        <v>1926</v>
      </c>
      <c r="F696" s="62"/>
      <c r="G696" s="78">
        <v>1</v>
      </c>
      <c r="H696" s="89"/>
      <c r="I696" s="92"/>
      <c r="J696" s="9"/>
    </row>
    <row r="697" spans="1:10" s="6" customFormat="1" ht="15.75" x14ac:dyDescent="0.25">
      <c r="A697" s="19" t="s">
        <v>1084</v>
      </c>
      <c r="B697" s="20" t="s">
        <v>1775</v>
      </c>
      <c r="C697" s="20" t="str">
        <f t="shared" si="12"/>
        <v>Lab Aids - Investigating Macronutrients, (NASCO: SA01210)</v>
      </c>
      <c r="D697" s="27" t="s">
        <v>1085</v>
      </c>
      <c r="E697" s="30" t="s">
        <v>1927</v>
      </c>
      <c r="F697" s="62"/>
      <c r="G697" s="78">
        <v>1</v>
      </c>
      <c r="H697" s="89"/>
      <c r="I697" s="92"/>
      <c r="J697" s="9"/>
    </row>
    <row r="698" spans="1:10" s="6" customFormat="1" ht="15.75" x14ac:dyDescent="0.25">
      <c r="A698" s="19" t="s">
        <v>1086</v>
      </c>
      <c r="B698" s="20" t="s">
        <v>1087</v>
      </c>
      <c r="C698" s="20" t="str">
        <f t="shared" si="12"/>
        <v>Physical &amp; Chem. Properties of Soil Kit, (CAROLINA SCIENCE: 182000)</v>
      </c>
      <c r="D698" s="27" t="s">
        <v>1088</v>
      </c>
      <c r="E698" s="29" t="s">
        <v>1585</v>
      </c>
      <c r="F698" s="67"/>
      <c r="G698" s="78">
        <v>1</v>
      </c>
      <c r="H698" s="89"/>
      <c r="I698" s="92"/>
      <c r="J698" s="9"/>
    </row>
    <row r="699" spans="1:10" s="6" customFormat="1" ht="15.75" x14ac:dyDescent="0.25">
      <c r="A699" s="19" t="s">
        <v>1089</v>
      </c>
      <c r="B699" s="20" t="s">
        <v>1775</v>
      </c>
      <c r="C699" s="20" t="str">
        <f t="shared" si="12"/>
        <v>Digital Electronic Scale, (NASCO: C23058)</v>
      </c>
      <c r="D699" s="27" t="s">
        <v>1090</v>
      </c>
      <c r="E699" s="30" t="s">
        <v>1928</v>
      </c>
      <c r="F699" s="62"/>
      <c r="G699" s="78">
        <v>6</v>
      </c>
      <c r="H699" s="89"/>
      <c r="I699" s="92"/>
      <c r="J699" s="9"/>
    </row>
    <row r="700" spans="1:10" s="6" customFormat="1" ht="15.75" x14ac:dyDescent="0.25">
      <c r="A700" s="19" t="s">
        <v>1091</v>
      </c>
      <c r="B700" s="20" t="s">
        <v>1775</v>
      </c>
      <c r="C700" s="20" t="str">
        <f t="shared" si="12"/>
        <v>Corning Scholar Hot Plates, (NASCO: SB45547)</v>
      </c>
      <c r="D700" s="27" t="s">
        <v>1092</v>
      </c>
      <c r="E700" s="30" t="s">
        <v>1929</v>
      </c>
      <c r="F700" s="62"/>
      <c r="G700" s="78">
        <v>6</v>
      </c>
      <c r="H700" s="89"/>
      <c r="I700" s="92"/>
      <c r="J700" s="41"/>
    </row>
    <row r="701" spans="1:10" s="6" customFormat="1" ht="15.75" x14ac:dyDescent="0.25">
      <c r="A701" s="19" t="s">
        <v>1244</v>
      </c>
      <c r="B701" s="20" t="s">
        <v>1775</v>
      </c>
      <c r="C701" s="20" t="str">
        <f t="shared" si="12"/>
        <v>Architect Scales, Class Set of 35, (NASCO: 9701080)</v>
      </c>
      <c r="D701" s="28" t="s">
        <v>1250</v>
      </c>
      <c r="E701" s="42" t="s">
        <v>1930</v>
      </c>
      <c r="F701" s="73"/>
      <c r="G701" s="85">
        <v>35</v>
      </c>
      <c r="H701" s="105"/>
      <c r="I701" s="92"/>
      <c r="J701" s="43"/>
    </row>
    <row r="702" spans="1:10" s="6" customFormat="1" ht="15.75" x14ac:dyDescent="0.25">
      <c r="A702" s="19" t="s">
        <v>1245</v>
      </c>
      <c r="B702" s="20" t="s">
        <v>1775</v>
      </c>
      <c r="C702" s="20" t="str">
        <f t="shared" si="12"/>
        <v>Drawing Boards, 2 sets of 12, (NASCO: 9724665)</v>
      </c>
      <c r="D702" s="28" t="s">
        <v>1251</v>
      </c>
      <c r="E702" s="42" t="s">
        <v>1931</v>
      </c>
      <c r="F702" s="73"/>
      <c r="G702" s="85">
        <v>2</v>
      </c>
      <c r="H702" s="105"/>
      <c r="I702" s="92"/>
      <c r="J702" s="43"/>
    </row>
    <row r="703" spans="1:10" s="6" customFormat="1" ht="15.75" x14ac:dyDescent="0.25">
      <c r="A703" s="19" t="s">
        <v>1246</v>
      </c>
      <c r="B703" s="20" t="s">
        <v>1775</v>
      </c>
      <c r="C703" s="20" t="str">
        <f t="shared" si="12"/>
        <v>Drawing Compass, Class set of 35, (NASCO: TB26377)</v>
      </c>
      <c r="D703" s="28" t="s">
        <v>1252</v>
      </c>
      <c r="E703" s="42" t="s">
        <v>1932</v>
      </c>
      <c r="F703" s="73"/>
      <c r="G703" s="85">
        <v>35</v>
      </c>
      <c r="H703" s="105"/>
      <c r="I703" s="92"/>
      <c r="J703" s="43"/>
    </row>
    <row r="704" spans="1:10" s="6" customFormat="1" ht="30.75" x14ac:dyDescent="0.25">
      <c r="A704" s="19" t="s">
        <v>1247</v>
      </c>
      <c r="B704" s="20" t="s">
        <v>1775</v>
      </c>
      <c r="C704" s="20" t="str">
        <f t="shared" si="12"/>
        <v>Drawing Triangles, Set of 18 (2 per package, 36), (NASCO: 9742164)</v>
      </c>
      <c r="D704" s="28" t="s">
        <v>1253</v>
      </c>
      <c r="E704" s="42" t="s">
        <v>1933</v>
      </c>
      <c r="F704" s="73"/>
      <c r="G704" s="85">
        <v>18</v>
      </c>
      <c r="H704" s="105"/>
      <c r="I704" s="92"/>
      <c r="J704" s="43"/>
    </row>
    <row r="705" spans="1:12" s="6" customFormat="1" ht="15.75" x14ac:dyDescent="0.25">
      <c r="A705" s="19" t="s">
        <v>1248</v>
      </c>
      <c r="B705" s="20" t="s">
        <v>1775</v>
      </c>
      <c r="C705" s="20" t="str">
        <f t="shared" si="12"/>
        <v>Calculators, Class Set of 35, (NASCO: TB21559)</v>
      </c>
      <c r="D705" s="28" t="s">
        <v>1254</v>
      </c>
      <c r="E705" s="42" t="s">
        <v>1934</v>
      </c>
      <c r="F705" s="73"/>
      <c r="G705" s="85">
        <v>35</v>
      </c>
      <c r="H705" s="105"/>
      <c r="I705" s="92"/>
      <c r="J705" s="43"/>
    </row>
    <row r="706" spans="1:12" s="6" customFormat="1" ht="15.75" x14ac:dyDescent="0.25">
      <c r="A706" s="19" t="s">
        <v>1249</v>
      </c>
      <c r="B706" s="20" t="s">
        <v>1775</v>
      </c>
      <c r="C706" s="20" t="str">
        <f t="shared" si="12"/>
        <v>Rulers, Class set of 35, (NASCO: TB16265)</v>
      </c>
      <c r="D706" s="28" t="s">
        <v>1255</v>
      </c>
      <c r="E706" s="42" t="s">
        <v>1935</v>
      </c>
      <c r="F706" s="73"/>
      <c r="G706" s="85">
        <v>35</v>
      </c>
      <c r="H706" s="105"/>
      <c r="I706" s="92"/>
      <c r="J706" s="43"/>
    </row>
    <row r="707" spans="1:12" s="6" customFormat="1" ht="15.75" x14ac:dyDescent="0.25">
      <c r="A707" s="19" t="s">
        <v>2080</v>
      </c>
      <c r="B707" s="20" t="s">
        <v>2065</v>
      </c>
      <c r="C707" s="20" t="s">
        <v>2098</v>
      </c>
      <c r="D707" s="28"/>
      <c r="E707" s="42">
        <v>69.95</v>
      </c>
      <c r="F707" s="73"/>
      <c r="G707" s="85">
        <v>1</v>
      </c>
      <c r="H707" s="105"/>
      <c r="I707" s="92"/>
      <c r="J707" s="43"/>
      <c r="L707" s="53"/>
    </row>
    <row r="708" spans="1:12" s="6" customFormat="1" ht="15.75" x14ac:dyDescent="0.25">
      <c r="A708" s="19" t="s">
        <v>2081</v>
      </c>
      <c r="B708" s="20" t="s">
        <v>2066</v>
      </c>
      <c r="C708" s="20" t="s">
        <v>2099</v>
      </c>
      <c r="D708" s="28"/>
      <c r="E708" s="42">
        <v>76.5</v>
      </c>
      <c r="F708" s="73"/>
      <c r="G708" s="85">
        <v>1</v>
      </c>
      <c r="H708" s="105"/>
      <c r="I708" s="92"/>
      <c r="J708" s="43"/>
      <c r="L708" s="53"/>
    </row>
    <row r="709" spans="1:12" s="6" customFormat="1" ht="15.75" x14ac:dyDescent="0.25">
      <c r="A709" s="19" t="s">
        <v>2082</v>
      </c>
      <c r="B709" s="20" t="s">
        <v>2067</v>
      </c>
      <c r="C709" s="20" t="s">
        <v>2100</v>
      </c>
      <c r="D709" s="28"/>
      <c r="E709" s="42">
        <v>83.95</v>
      </c>
      <c r="F709" s="73"/>
      <c r="G709" s="85">
        <v>1</v>
      </c>
      <c r="H709" s="105"/>
      <c r="I709" s="92"/>
      <c r="J709" s="43"/>
      <c r="L709" s="53"/>
    </row>
    <row r="710" spans="1:12" s="6" customFormat="1" ht="15.75" x14ac:dyDescent="0.25">
      <c r="A710" s="19" t="s">
        <v>2083</v>
      </c>
      <c r="B710" s="20" t="s">
        <v>2068</v>
      </c>
      <c r="C710" s="20" t="s">
        <v>2101</v>
      </c>
      <c r="D710" s="28"/>
      <c r="E710" s="42">
        <v>101</v>
      </c>
      <c r="F710" s="73"/>
      <c r="G710" s="85">
        <v>1</v>
      </c>
      <c r="H710" s="105"/>
      <c r="I710" s="92"/>
      <c r="J710" s="43"/>
      <c r="L710" s="53"/>
    </row>
    <row r="711" spans="1:12" s="6" customFormat="1" ht="15.75" x14ac:dyDescent="0.25">
      <c r="A711" s="19" t="s">
        <v>2084</v>
      </c>
      <c r="B711" s="20" t="s">
        <v>2069</v>
      </c>
      <c r="C711" s="20" t="s">
        <v>2102</v>
      </c>
      <c r="D711" s="28"/>
      <c r="E711" s="42">
        <v>232.43</v>
      </c>
      <c r="F711" s="73"/>
      <c r="G711" s="85">
        <v>1</v>
      </c>
      <c r="H711" s="105"/>
      <c r="I711" s="92"/>
      <c r="J711" s="43"/>
      <c r="L711" s="53"/>
    </row>
    <row r="712" spans="1:12" s="6" customFormat="1" ht="15.75" x14ac:dyDescent="0.25">
      <c r="A712" s="19" t="s">
        <v>2085</v>
      </c>
      <c r="B712" s="20" t="s">
        <v>2070</v>
      </c>
      <c r="C712" s="20" t="s">
        <v>2103</v>
      </c>
      <c r="D712" s="28"/>
      <c r="E712" s="42">
        <v>13.9</v>
      </c>
      <c r="F712" s="73"/>
      <c r="G712" s="85">
        <v>1</v>
      </c>
      <c r="H712" s="105"/>
      <c r="I712" s="92"/>
      <c r="J712" s="43"/>
      <c r="L712" s="53"/>
    </row>
    <row r="713" spans="1:12" s="6" customFormat="1" ht="15.75" x14ac:dyDescent="0.25">
      <c r="A713" s="19" t="s">
        <v>2086</v>
      </c>
      <c r="B713" s="20" t="s">
        <v>2071</v>
      </c>
      <c r="C713" s="20" t="s">
        <v>2104</v>
      </c>
      <c r="D713" s="28"/>
      <c r="E713" s="42">
        <v>63.95</v>
      </c>
      <c r="F713" s="73"/>
      <c r="G713" s="85">
        <v>1</v>
      </c>
      <c r="H713" s="105"/>
      <c r="I713" s="92"/>
      <c r="J713" s="43"/>
      <c r="L713" s="53"/>
    </row>
    <row r="714" spans="1:12" s="6" customFormat="1" ht="15.75" x14ac:dyDescent="0.25">
      <c r="A714" s="19" t="s">
        <v>2087</v>
      </c>
      <c r="B714" s="20" t="s">
        <v>2072</v>
      </c>
      <c r="C714" s="20" t="s">
        <v>2105</v>
      </c>
      <c r="D714" s="28"/>
      <c r="E714" s="42">
        <v>66.75</v>
      </c>
      <c r="F714" s="73"/>
      <c r="G714" s="85">
        <v>1</v>
      </c>
      <c r="H714" s="105"/>
      <c r="I714" s="92"/>
      <c r="J714" s="43"/>
      <c r="L714" s="53"/>
    </row>
    <row r="715" spans="1:12" s="6" customFormat="1" ht="15.75" x14ac:dyDescent="0.25">
      <c r="A715" s="19" t="s">
        <v>2088</v>
      </c>
      <c r="B715" s="20" t="s">
        <v>2073</v>
      </c>
      <c r="C715" s="20" t="s">
        <v>2106</v>
      </c>
      <c r="D715" s="28"/>
      <c r="E715" s="42">
        <v>72.95</v>
      </c>
      <c r="F715" s="73"/>
      <c r="G715" s="85">
        <v>1</v>
      </c>
      <c r="H715" s="105"/>
      <c r="I715" s="92"/>
      <c r="J715" s="43"/>
      <c r="L715" s="53"/>
    </row>
    <row r="716" spans="1:12" s="6" customFormat="1" ht="15.75" x14ac:dyDescent="0.25">
      <c r="A716" s="19" t="s">
        <v>2089</v>
      </c>
      <c r="B716" s="20" t="s">
        <v>2074</v>
      </c>
      <c r="C716" s="20" t="s">
        <v>2107</v>
      </c>
      <c r="D716" s="28"/>
      <c r="E716" s="42">
        <v>100.95</v>
      </c>
      <c r="F716" s="73"/>
      <c r="G716" s="85">
        <v>1</v>
      </c>
      <c r="H716" s="105"/>
      <c r="I716" s="92"/>
      <c r="J716" s="43"/>
      <c r="L716" s="53"/>
    </row>
    <row r="717" spans="1:12" s="6" customFormat="1" ht="15.75" x14ac:dyDescent="0.25">
      <c r="A717" s="19" t="s">
        <v>2090</v>
      </c>
      <c r="B717" s="20" t="s">
        <v>2075</v>
      </c>
      <c r="C717" s="20" t="s">
        <v>2108</v>
      </c>
      <c r="D717" s="28"/>
      <c r="E717" s="42">
        <v>145.5</v>
      </c>
      <c r="F717" s="73"/>
      <c r="G717" s="85">
        <v>1</v>
      </c>
      <c r="H717" s="105"/>
      <c r="I717" s="92"/>
      <c r="J717" s="43"/>
      <c r="L717" s="53"/>
    </row>
    <row r="718" spans="1:12" s="6" customFormat="1" ht="15.75" x14ac:dyDescent="0.25">
      <c r="A718" s="19" t="s">
        <v>2091</v>
      </c>
      <c r="B718" s="20">
        <v>207940</v>
      </c>
      <c r="C718" s="20" t="s">
        <v>2109</v>
      </c>
      <c r="D718" s="28"/>
      <c r="E718" s="42">
        <v>30.4</v>
      </c>
      <c r="F718" s="73"/>
      <c r="G718" s="85">
        <v>1</v>
      </c>
      <c r="H718" s="105"/>
      <c r="I718" s="92"/>
      <c r="J718" s="43"/>
      <c r="L718" s="53"/>
    </row>
    <row r="719" spans="1:12" s="6" customFormat="1" ht="15.75" x14ac:dyDescent="0.25">
      <c r="A719" s="19" t="s">
        <v>2092</v>
      </c>
      <c r="B719" s="20">
        <v>207190</v>
      </c>
      <c r="C719" s="20" t="s">
        <v>2110</v>
      </c>
      <c r="D719" s="28"/>
      <c r="E719" s="42">
        <v>680</v>
      </c>
      <c r="F719" s="73"/>
      <c r="G719" s="85">
        <v>1</v>
      </c>
      <c r="H719" s="105"/>
      <c r="I719" s="92"/>
      <c r="J719" s="43"/>
      <c r="L719" s="53"/>
    </row>
    <row r="720" spans="1:12" s="6" customFormat="1" ht="15.75" x14ac:dyDescent="0.25">
      <c r="A720" s="19" t="s">
        <v>2093</v>
      </c>
      <c r="B720" s="20">
        <v>207200</v>
      </c>
      <c r="C720" s="20" t="s">
        <v>2111</v>
      </c>
      <c r="D720" s="28"/>
      <c r="E720" s="42">
        <v>1375</v>
      </c>
      <c r="F720" s="73"/>
      <c r="G720" s="85">
        <v>1</v>
      </c>
      <c r="H720" s="105"/>
      <c r="I720" s="92"/>
      <c r="J720" s="43"/>
      <c r="L720" s="53"/>
    </row>
    <row r="721" spans="1:14" s="6" customFormat="1" ht="15.75" x14ac:dyDescent="0.25">
      <c r="A721" s="19" t="s">
        <v>2094</v>
      </c>
      <c r="B721" s="20" t="s">
        <v>2076</v>
      </c>
      <c r="C721" s="20" t="s">
        <v>2112</v>
      </c>
      <c r="D721" s="28"/>
      <c r="E721" s="42">
        <v>2572</v>
      </c>
      <c r="F721" s="73"/>
      <c r="G721" s="85">
        <v>1</v>
      </c>
      <c r="H721" s="105"/>
      <c r="I721" s="92"/>
      <c r="J721" s="43"/>
      <c r="L721" s="53"/>
    </row>
    <row r="722" spans="1:14" s="6" customFormat="1" ht="15.75" customHeight="1" x14ac:dyDescent="0.25">
      <c r="A722" s="19" t="s">
        <v>2095</v>
      </c>
      <c r="B722" s="20" t="s">
        <v>2077</v>
      </c>
      <c r="C722" s="20" t="s">
        <v>2113</v>
      </c>
      <c r="D722" s="28">
        <v>14.7</v>
      </c>
      <c r="E722" s="42">
        <v>147</v>
      </c>
      <c r="F722" s="73"/>
      <c r="G722" s="85">
        <v>10</v>
      </c>
      <c r="H722" s="105"/>
      <c r="I722" s="92"/>
      <c r="J722" s="43"/>
      <c r="L722" s="53"/>
    </row>
    <row r="723" spans="1:14" s="6" customFormat="1" ht="15.75" customHeight="1" x14ac:dyDescent="0.25">
      <c r="A723" s="19" t="s">
        <v>2096</v>
      </c>
      <c r="B723" s="20" t="s">
        <v>2078</v>
      </c>
      <c r="C723" s="20" t="s">
        <v>2114</v>
      </c>
      <c r="D723" s="28">
        <v>20.55</v>
      </c>
      <c r="E723" s="42">
        <v>205.5</v>
      </c>
      <c r="F723" s="73"/>
      <c r="G723" s="85">
        <v>10</v>
      </c>
      <c r="H723" s="105"/>
      <c r="I723" s="92"/>
      <c r="J723" s="43"/>
      <c r="L723" s="53"/>
    </row>
    <row r="724" spans="1:14" s="6" customFormat="1" ht="15.75" customHeight="1" x14ac:dyDescent="0.25">
      <c r="A724" s="19" t="s">
        <v>2097</v>
      </c>
      <c r="B724" s="20" t="s">
        <v>2079</v>
      </c>
      <c r="C724" s="20" t="s">
        <v>2120</v>
      </c>
      <c r="D724" s="28">
        <v>49</v>
      </c>
      <c r="E724" s="42">
        <v>49</v>
      </c>
      <c r="F724" s="73"/>
      <c r="G724" s="85">
        <v>1</v>
      </c>
      <c r="H724" s="105"/>
      <c r="I724" s="92"/>
      <c r="J724" s="43"/>
      <c r="L724" s="53"/>
    </row>
    <row r="725" spans="1:14" s="6" customFormat="1" ht="15.75" customHeight="1" x14ac:dyDescent="0.25">
      <c r="A725" s="19" t="s">
        <v>2126</v>
      </c>
      <c r="B725" s="20" t="s">
        <v>2115</v>
      </c>
      <c r="C725" s="20" t="s">
        <v>2121</v>
      </c>
      <c r="D725" s="28">
        <v>38</v>
      </c>
      <c r="E725" s="42">
        <v>38</v>
      </c>
      <c r="F725" s="73"/>
      <c r="G725" s="85">
        <v>1</v>
      </c>
      <c r="H725" s="105"/>
      <c r="I725" s="92"/>
      <c r="J725" s="43"/>
      <c r="L725" s="53"/>
    </row>
    <row r="726" spans="1:14" s="6" customFormat="1" ht="15.75" customHeight="1" x14ac:dyDescent="0.25">
      <c r="A726" s="19" t="s">
        <v>2127</v>
      </c>
      <c r="B726" s="20" t="s">
        <v>2116</v>
      </c>
      <c r="C726" s="20" t="s">
        <v>2125</v>
      </c>
      <c r="D726" s="28">
        <v>49.95</v>
      </c>
      <c r="E726" s="42">
        <v>49.95</v>
      </c>
      <c r="F726" s="73"/>
      <c r="G726" s="85">
        <v>1</v>
      </c>
      <c r="H726" s="105"/>
      <c r="I726" s="92"/>
      <c r="J726" s="43"/>
      <c r="L726" s="53"/>
    </row>
    <row r="727" spans="1:14" s="6" customFormat="1" ht="15.75" customHeight="1" x14ac:dyDescent="0.25">
      <c r="A727" s="19" t="s">
        <v>2128</v>
      </c>
      <c r="B727" s="20" t="s">
        <v>2117</v>
      </c>
      <c r="C727" s="20" t="s">
        <v>2124</v>
      </c>
      <c r="D727" s="28">
        <v>32.950000000000003</v>
      </c>
      <c r="E727" s="42">
        <v>32.950000000000003</v>
      </c>
      <c r="F727" s="73"/>
      <c r="G727" s="85">
        <v>1</v>
      </c>
      <c r="H727" s="105"/>
      <c r="I727" s="92"/>
      <c r="J727" s="43"/>
      <c r="L727" s="53"/>
    </row>
    <row r="728" spans="1:14" s="6" customFormat="1" ht="15.75" customHeight="1" x14ac:dyDescent="0.25">
      <c r="A728" s="19" t="s">
        <v>2129</v>
      </c>
      <c r="B728" s="20" t="s">
        <v>2118</v>
      </c>
      <c r="C728" s="20" t="s">
        <v>2123</v>
      </c>
      <c r="D728" s="28">
        <v>53.75</v>
      </c>
      <c r="E728" s="42">
        <v>53.75</v>
      </c>
      <c r="F728" s="73"/>
      <c r="G728" s="85">
        <v>1</v>
      </c>
      <c r="H728" s="105"/>
      <c r="I728" s="92"/>
      <c r="J728" s="43"/>
      <c r="L728" s="53"/>
    </row>
    <row r="729" spans="1:14" s="6" customFormat="1" ht="15.75" customHeight="1" x14ac:dyDescent="0.25">
      <c r="A729" s="19" t="s">
        <v>2130</v>
      </c>
      <c r="B729" s="20" t="s">
        <v>2119</v>
      </c>
      <c r="C729" s="20" t="s">
        <v>2122</v>
      </c>
      <c r="D729" s="28">
        <v>33.75</v>
      </c>
      <c r="E729" s="42">
        <v>67.5</v>
      </c>
      <c r="F729" s="73"/>
      <c r="G729" s="85">
        <v>2</v>
      </c>
      <c r="H729" s="105"/>
      <c r="I729" s="92"/>
      <c r="J729" s="43"/>
      <c r="L729" s="53"/>
    </row>
    <row r="730" spans="1:14" s="6" customFormat="1" ht="15.75" customHeight="1" x14ac:dyDescent="0.25">
      <c r="A730" s="19" t="s">
        <v>2174</v>
      </c>
      <c r="B730" s="20" t="s">
        <v>2131</v>
      </c>
      <c r="C730" s="20" t="s">
        <v>2154</v>
      </c>
      <c r="D730" s="28">
        <v>47.5</v>
      </c>
      <c r="E730" s="42">
        <v>380</v>
      </c>
      <c r="F730" s="73"/>
      <c r="G730" s="85">
        <v>8</v>
      </c>
      <c r="H730" s="105"/>
      <c r="I730" s="92"/>
      <c r="J730" s="43"/>
      <c r="L730" s="53"/>
      <c r="M730" s="54"/>
      <c r="N730" s="54"/>
    </row>
    <row r="731" spans="1:14" s="6" customFormat="1" ht="15.75" customHeight="1" x14ac:dyDescent="0.25">
      <c r="A731" s="19" t="s">
        <v>2175</v>
      </c>
      <c r="B731" s="20" t="s">
        <v>2072</v>
      </c>
      <c r="C731" s="20" t="s">
        <v>2153</v>
      </c>
      <c r="D731" s="28">
        <v>66.75</v>
      </c>
      <c r="E731" s="42">
        <v>66.75</v>
      </c>
      <c r="F731" s="73"/>
      <c r="G731" s="85">
        <v>1</v>
      </c>
      <c r="H731" s="105"/>
      <c r="I731" s="92"/>
      <c r="J731" s="43"/>
      <c r="L731" s="53"/>
      <c r="M731" s="54"/>
      <c r="N731" s="54"/>
    </row>
    <row r="732" spans="1:14" s="6" customFormat="1" ht="15.75" customHeight="1" x14ac:dyDescent="0.25">
      <c r="A732" s="19" t="s">
        <v>2176</v>
      </c>
      <c r="B732" s="20" t="s">
        <v>2132</v>
      </c>
      <c r="C732" s="20" t="s">
        <v>2152</v>
      </c>
      <c r="D732" s="28">
        <v>69.95</v>
      </c>
      <c r="E732" s="42">
        <v>69.95</v>
      </c>
      <c r="F732" s="73"/>
      <c r="G732" s="85">
        <v>1</v>
      </c>
      <c r="H732" s="105"/>
      <c r="I732" s="92"/>
      <c r="J732" s="43"/>
      <c r="L732" s="53"/>
      <c r="M732" s="54"/>
      <c r="N732" s="54"/>
    </row>
    <row r="733" spans="1:14" s="6" customFormat="1" ht="15.75" customHeight="1" x14ac:dyDescent="0.25">
      <c r="A733" s="19" t="s">
        <v>2177</v>
      </c>
      <c r="B733" s="20" t="s">
        <v>2133</v>
      </c>
      <c r="C733" s="20" t="s">
        <v>2155</v>
      </c>
      <c r="D733" s="28"/>
      <c r="E733" s="42">
        <v>329</v>
      </c>
      <c r="F733" s="73"/>
      <c r="G733" s="85">
        <v>10</v>
      </c>
      <c r="H733" s="105"/>
      <c r="I733" s="92"/>
      <c r="J733" s="43"/>
      <c r="L733" s="53"/>
      <c r="M733" s="54"/>
      <c r="N733" s="54"/>
    </row>
    <row r="734" spans="1:14" s="6" customFormat="1" ht="15.75" customHeight="1" x14ac:dyDescent="0.25">
      <c r="A734" s="19" t="s">
        <v>2178</v>
      </c>
      <c r="B734" s="20" t="s">
        <v>2134</v>
      </c>
      <c r="C734" s="20" t="s">
        <v>2156</v>
      </c>
      <c r="D734" s="28"/>
      <c r="E734" s="42">
        <v>269</v>
      </c>
      <c r="F734" s="73"/>
      <c r="G734" s="85">
        <v>10</v>
      </c>
      <c r="H734" s="105"/>
      <c r="I734" s="92"/>
      <c r="J734" s="43"/>
      <c r="L734" s="53"/>
      <c r="M734" s="54"/>
      <c r="N734" s="54"/>
    </row>
    <row r="735" spans="1:14" s="6" customFormat="1" ht="15.75" customHeight="1" x14ac:dyDescent="0.25">
      <c r="A735" s="19" t="s">
        <v>2179</v>
      </c>
      <c r="B735" s="20" t="s">
        <v>2135</v>
      </c>
      <c r="C735" s="20" t="s">
        <v>2157</v>
      </c>
      <c r="D735" s="28"/>
      <c r="E735" s="42">
        <v>5</v>
      </c>
      <c r="F735" s="73"/>
      <c r="G735" s="85">
        <v>10</v>
      </c>
      <c r="H735" s="105"/>
      <c r="I735" s="92"/>
      <c r="J735" s="43"/>
      <c r="L735" s="53"/>
      <c r="M735" s="54"/>
      <c r="N735" s="54"/>
    </row>
    <row r="736" spans="1:14" s="6" customFormat="1" ht="15.75" customHeight="1" x14ac:dyDescent="0.25">
      <c r="A736" s="19" t="s">
        <v>2180</v>
      </c>
      <c r="B736" s="20" t="s">
        <v>2136</v>
      </c>
      <c r="C736" s="20" t="s">
        <v>2158</v>
      </c>
      <c r="D736" s="28"/>
      <c r="E736" s="42">
        <v>109</v>
      </c>
      <c r="F736" s="73"/>
      <c r="G736" s="85">
        <v>10</v>
      </c>
      <c r="H736" s="105"/>
      <c r="I736" s="92"/>
      <c r="J736" s="43"/>
      <c r="L736" s="53"/>
      <c r="M736" s="54"/>
      <c r="N736" s="54"/>
    </row>
    <row r="737" spans="1:14" s="6" customFormat="1" ht="15.75" customHeight="1" x14ac:dyDescent="0.25">
      <c r="A737" s="19" t="s">
        <v>2181</v>
      </c>
      <c r="B737" s="20" t="s">
        <v>2137</v>
      </c>
      <c r="C737" s="20" t="s">
        <v>2159</v>
      </c>
      <c r="D737" s="28"/>
      <c r="E737" s="42">
        <v>99</v>
      </c>
      <c r="F737" s="73"/>
      <c r="G737" s="85">
        <v>10</v>
      </c>
      <c r="H737" s="105"/>
      <c r="I737" s="92"/>
      <c r="J737" s="43"/>
      <c r="L737" s="53"/>
      <c r="M737" s="54"/>
      <c r="N737" s="54"/>
    </row>
    <row r="738" spans="1:14" s="6" customFormat="1" ht="15.75" customHeight="1" x14ac:dyDescent="0.25">
      <c r="A738" s="19" t="s">
        <v>2182</v>
      </c>
      <c r="B738" s="20" t="s">
        <v>2138</v>
      </c>
      <c r="C738" s="20" t="s">
        <v>2160</v>
      </c>
      <c r="D738" s="28"/>
      <c r="E738" s="42">
        <v>219</v>
      </c>
      <c r="F738" s="73"/>
      <c r="G738" s="85">
        <v>10</v>
      </c>
      <c r="H738" s="105"/>
      <c r="I738" s="92"/>
      <c r="J738" s="43"/>
      <c r="L738" s="53"/>
      <c r="M738" s="54"/>
      <c r="N738" s="54"/>
    </row>
    <row r="739" spans="1:14" s="6" customFormat="1" ht="15.75" customHeight="1" x14ac:dyDescent="0.25">
      <c r="A739" s="19" t="s">
        <v>2183</v>
      </c>
      <c r="B739" s="20" t="s">
        <v>2139</v>
      </c>
      <c r="C739" s="20" t="s">
        <v>2161</v>
      </c>
      <c r="D739" s="28"/>
      <c r="E739" s="42">
        <v>89</v>
      </c>
      <c r="F739" s="73"/>
      <c r="G739" s="85">
        <v>10</v>
      </c>
      <c r="H739" s="105"/>
      <c r="I739" s="92"/>
      <c r="J739" s="43"/>
      <c r="L739" s="53"/>
      <c r="M739" s="54"/>
      <c r="N739" s="54"/>
    </row>
    <row r="740" spans="1:14" s="6" customFormat="1" ht="15.75" customHeight="1" x14ac:dyDescent="0.25">
      <c r="A740" s="19" t="s">
        <v>2184</v>
      </c>
      <c r="B740" s="20" t="s">
        <v>2140</v>
      </c>
      <c r="C740" s="20" t="s">
        <v>2162</v>
      </c>
      <c r="D740" s="28"/>
      <c r="E740" s="42">
        <v>99</v>
      </c>
      <c r="F740" s="73"/>
      <c r="G740" s="85">
        <v>10</v>
      </c>
      <c r="H740" s="105"/>
      <c r="I740" s="92"/>
      <c r="J740" s="43"/>
      <c r="L740" s="53"/>
      <c r="M740" s="54"/>
      <c r="N740" s="54"/>
    </row>
    <row r="741" spans="1:14" s="6" customFormat="1" ht="15.75" customHeight="1" x14ac:dyDescent="0.25">
      <c r="A741" s="19" t="s">
        <v>2185</v>
      </c>
      <c r="B741" s="20" t="s">
        <v>2141</v>
      </c>
      <c r="C741" s="20" t="s">
        <v>2163</v>
      </c>
      <c r="D741" s="28"/>
      <c r="E741" s="42">
        <v>29</v>
      </c>
      <c r="F741" s="73"/>
      <c r="G741" s="85">
        <v>1</v>
      </c>
      <c r="H741" s="105"/>
      <c r="I741" s="92"/>
      <c r="J741" s="43"/>
      <c r="L741" s="53"/>
      <c r="M741" s="54"/>
      <c r="N741" s="54"/>
    </row>
    <row r="742" spans="1:14" s="6" customFormat="1" ht="15.75" customHeight="1" x14ac:dyDescent="0.25">
      <c r="A742" s="19" t="s">
        <v>2186</v>
      </c>
      <c r="B742" s="20" t="s">
        <v>2142</v>
      </c>
      <c r="C742" s="20" t="s">
        <v>2164</v>
      </c>
      <c r="D742" s="28"/>
      <c r="E742" s="42">
        <v>18</v>
      </c>
      <c r="F742" s="73"/>
      <c r="G742" s="85">
        <v>1</v>
      </c>
      <c r="H742" s="105"/>
      <c r="I742" s="92"/>
      <c r="J742" s="43"/>
      <c r="L742" s="53"/>
      <c r="M742" s="54"/>
      <c r="N742" s="54"/>
    </row>
    <row r="743" spans="1:14" s="6" customFormat="1" ht="15.75" customHeight="1" x14ac:dyDescent="0.25">
      <c r="A743" s="19" t="s">
        <v>2187</v>
      </c>
      <c r="B743" s="20" t="s">
        <v>2143</v>
      </c>
      <c r="C743" s="20" t="s">
        <v>2165</v>
      </c>
      <c r="D743" s="28"/>
      <c r="E743" s="42">
        <v>29</v>
      </c>
      <c r="F743" s="73"/>
      <c r="G743" s="85">
        <v>20</v>
      </c>
      <c r="H743" s="105"/>
      <c r="I743" s="92"/>
      <c r="J743" s="43"/>
      <c r="L743" s="53"/>
      <c r="M743" s="54"/>
      <c r="N743" s="54"/>
    </row>
    <row r="744" spans="1:14" s="6" customFormat="1" ht="15.75" customHeight="1" x14ac:dyDescent="0.25">
      <c r="A744" s="19" t="s">
        <v>2188</v>
      </c>
      <c r="B744" s="20" t="s">
        <v>2144</v>
      </c>
      <c r="C744" s="20" t="s">
        <v>2167</v>
      </c>
      <c r="D744" s="28"/>
      <c r="E744" s="42">
        <v>399</v>
      </c>
      <c r="F744" s="73"/>
      <c r="G744" s="85">
        <v>1</v>
      </c>
      <c r="H744" s="105"/>
      <c r="I744" s="92"/>
      <c r="J744" s="43"/>
      <c r="L744" s="53"/>
      <c r="M744" s="54"/>
      <c r="N744" s="54"/>
    </row>
    <row r="745" spans="1:14" s="6" customFormat="1" ht="15.75" customHeight="1" x14ac:dyDescent="0.25">
      <c r="A745" s="19" t="s">
        <v>2189</v>
      </c>
      <c r="B745" s="20" t="s">
        <v>2145</v>
      </c>
      <c r="C745" s="20" t="s">
        <v>2166</v>
      </c>
      <c r="D745" s="28"/>
      <c r="E745" s="42">
        <v>74</v>
      </c>
      <c r="F745" s="73"/>
      <c r="G745" s="85">
        <v>1</v>
      </c>
      <c r="H745" s="105"/>
      <c r="I745" s="92"/>
      <c r="J745" s="43"/>
      <c r="L745" s="53"/>
      <c r="M745" s="54"/>
      <c r="N745" s="54"/>
    </row>
    <row r="746" spans="1:14" s="6" customFormat="1" ht="15.75" customHeight="1" x14ac:dyDescent="0.25">
      <c r="A746" s="19" t="s">
        <v>2190</v>
      </c>
      <c r="B746" s="20" t="s">
        <v>2146</v>
      </c>
      <c r="C746" s="20" t="s">
        <v>2168</v>
      </c>
      <c r="D746" s="28"/>
      <c r="E746" s="42">
        <v>5</v>
      </c>
      <c r="F746" s="73"/>
      <c r="G746" s="85">
        <v>10</v>
      </c>
      <c r="H746" s="105"/>
      <c r="I746" s="92"/>
      <c r="J746" s="43"/>
      <c r="L746" s="53"/>
      <c r="M746" s="54"/>
      <c r="N746" s="54"/>
    </row>
    <row r="747" spans="1:14" s="6" customFormat="1" ht="15.75" customHeight="1" x14ac:dyDescent="0.25">
      <c r="A747" s="19" t="s">
        <v>2191</v>
      </c>
      <c r="B747" s="20" t="s">
        <v>2147</v>
      </c>
      <c r="C747" s="20" t="s">
        <v>2171</v>
      </c>
      <c r="D747" s="28"/>
      <c r="E747" s="42"/>
      <c r="F747" s="73"/>
      <c r="G747" s="85">
        <v>1</v>
      </c>
      <c r="H747" s="105"/>
      <c r="I747" s="92"/>
      <c r="J747" s="43"/>
      <c r="L747" s="53"/>
      <c r="M747" s="54"/>
      <c r="N747" s="54"/>
    </row>
    <row r="748" spans="1:14" s="6" customFormat="1" ht="15.75" customHeight="1" x14ac:dyDescent="0.25">
      <c r="A748" s="19" t="s">
        <v>2192</v>
      </c>
      <c r="B748" s="20" t="s">
        <v>2148</v>
      </c>
      <c r="C748" s="20" t="s">
        <v>2170</v>
      </c>
      <c r="D748" s="28"/>
      <c r="E748" s="42"/>
      <c r="F748" s="73"/>
      <c r="G748" s="85">
        <v>1</v>
      </c>
      <c r="H748" s="105"/>
      <c r="I748" s="92"/>
      <c r="J748" s="43"/>
      <c r="L748" s="53"/>
      <c r="M748" s="54"/>
      <c r="N748" s="54"/>
    </row>
    <row r="749" spans="1:14" s="6" customFormat="1" ht="15.75" customHeight="1" x14ac:dyDescent="0.25">
      <c r="A749" s="19" t="s">
        <v>2193</v>
      </c>
      <c r="B749" s="20" t="s">
        <v>2149</v>
      </c>
      <c r="C749" s="20" t="s">
        <v>2169</v>
      </c>
      <c r="D749" s="28"/>
      <c r="E749" s="42"/>
      <c r="F749" s="73"/>
      <c r="G749" s="85">
        <v>1</v>
      </c>
      <c r="H749" s="105"/>
      <c r="I749" s="92"/>
      <c r="J749" s="43"/>
      <c r="L749" s="53"/>
      <c r="M749" s="54"/>
      <c r="N749" s="54"/>
    </row>
    <row r="750" spans="1:14" s="6" customFormat="1" ht="15.75" customHeight="1" x14ac:dyDescent="0.25">
      <c r="A750" s="19" t="s">
        <v>2194</v>
      </c>
      <c r="B750" s="20" t="s">
        <v>2150</v>
      </c>
      <c r="C750" s="20" t="s">
        <v>2172</v>
      </c>
      <c r="D750" s="28"/>
      <c r="E750" s="42"/>
      <c r="F750" s="73"/>
      <c r="G750" s="85">
        <v>1</v>
      </c>
      <c r="H750" s="105"/>
      <c r="I750" s="92"/>
      <c r="J750" s="43"/>
      <c r="L750" s="53"/>
      <c r="M750" s="54"/>
      <c r="N750" s="54"/>
    </row>
    <row r="751" spans="1:14" s="6" customFormat="1" ht="15.75" customHeight="1" x14ac:dyDescent="0.25">
      <c r="A751" s="19" t="s">
        <v>2195</v>
      </c>
      <c r="B751" s="20" t="s">
        <v>2151</v>
      </c>
      <c r="C751" s="20" t="s">
        <v>2173</v>
      </c>
      <c r="D751" s="28"/>
      <c r="E751" s="42"/>
      <c r="F751" s="73"/>
      <c r="G751" s="85">
        <v>1</v>
      </c>
      <c r="H751" s="105"/>
      <c r="I751" s="92"/>
      <c r="J751" s="43"/>
      <c r="L751" s="53"/>
      <c r="M751" s="54"/>
      <c r="N751" s="54"/>
    </row>
    <row r="752" spans="1:14" s="6" customFormat="1" ht="30" x14ac:dyDescent="0.25">
      <c r="A752" s="19" t="s">
        <v>1093</v>
      </c>
      <c r="B752" s="20" t="s">
        <v>1769</v>
      </c>
      <c r="C752" s="20" t="str">
        <f t="shared" ref="C752:C770" si="13">CONCATENATE(D752, ", ", E752)</f>
        <v>Standard Vented Goggle with Fog-Free Lens, (FLINN SCIENTIFIC: AP3309)</v>
      </c>
      <c r="D752" s="22" t="s">
        <v>1094</v>
      </c>
      <c r="E752" s="26" t="s">
        <v>1854</v>
      </c>
      <c r="F752" s="68"/>
      <c r="G752" s="79">
        <v>350</v>
      </c>
      <c r="H752" s="106"/>
      <c r="I752" s="92"/>
      <c r="J752" s="41"/>
    </row>
    <row r="753" spans="1:10" s="6" customFormat="1" ht="30.75" x14ac:dyDescent="0.25">
      <c r="A753" s="19" t="s">
        <v>1095</v>
      </c>
      <c r="B753" s="20" t="s">
        <v>1769</v>
      </c>
      <c r="C753" s="20" t="str">
        <f t="shared" si="13"/>
        <v>Laboratory cart, Stainless steel, 18-3/8"w x 30-3/4"L x 33", (FLINN SCIENTIFIC: AP5430)</v>
      </c>
      <c r="D753" s="22" t="s">
        <v>1096</v>
      </c>
      <c r="E753" s="26" t="s">
        <v>1855</v>
      </c>
      <c r="F753" s="68"/>
      <c r="G753" s="79">
        <v>5</v>
      </c>
      <c r="H753" s="106"/>
      <c r="I753" s="92"/>
      <c r="J753" s="9"/>
    </row>
    <row r="754" spans="1:10" s="6" customFormat="1" ht="15.75" x14ac:dyDescent="0.25">
      <c r="A754" s="19" t="s">
        <v>1097</v>
      </c>
      <c r="B754" s="20" t="s">
        <v>1769</v>
      </c>
      <c r="C754" s="20" t="str">
        <f t="shared" si="13"/>
        <v>Nitrile Disposible gloves, small, pkg of 100, (FLINN SCIENTIFIC: AP7078)</v>
      </c>
      <c r="D754" s="22" t="s">
        <v>1098</v>
      </c>
      <c r="E754" s="26" t="s">
        <v>1856</v>
      </c>
      <c r="F754" s="68"/>
      <c r="G754" s="79">
        <v>20</v>
      </c>
      <c r="H754" s="106"/>
      <c r="I754" s="92"/>
      <c r="J754" s="9"/>
    </row>
    <row r="755" spans="1:10" s="6" customFormat="1" ht="30" x14ac:dyDescent="0.25">
      <c r="A755" s="19" t="s">
        <v>1099</v>
      </c>
      <c r="B755" s="20" t="s">
        <v>1769</v>
      </c>
      <c r="C755" s="20" t="str">
        <f t="shared" si="13"/>
        <v>Nitrile Disposible gloves, medium, pkg of 100, (FLINN SCIENTIFIC: AP7079)</v>
      </c>
      <c r="D755" s="22" t="s">
        <v>1100</v>
      </c>
      <c r="E755" s="26" t="s">
        <v>1857</v>
      </c>
      <c r="F755" s="68"/>
      <c r="G755" s="79">
        <v>20</v>
      </c>
      <c r="H755" s="106"/>
      <c r="I755" s="92"/>
      <c r="J755" s="9"/>
    </row>
    <row r="756" spans="1:10" s="6" customFormat="1" ht="15.75" x14ac:dyDescent="0.25">
      <c r="A756" s="19" t="s">
        <v>1101</v>
      </c>
      <c r="B756" s="20" t="s">
        <v>1769</v>
      </c>
      <c r="C756" s="20" t="str">
        <f t="shared" si="13"/>
        <v>Nitrile Disposible gloves, large, pkg of 100, (FLINN SCIENTIFIC: AP7080)</v>
      </c>
      <c r="D756" s="22" t="s">
        <v>1102</v>
      </c>
      <c r="E756" s="26" t="s">
        <v>1858</v>
      </c>
      <c r="F756" s="68"/>
      <c r="G756" s="79">
        <v>20</v>
      </c>
      <c r="H756" s="106"/>
      <c r="I756" s="92"/>
      <c r="J756" s="9"/>
    </row>
    <row r="757" spans="1:10" s="6" customFormat="1" ht="15.75" x14ac:dyDescent="0.25">
      <c r="A757" s="19" t="s">
        <v>1103</v>
      </c>
      <c r="B757" s="20" t="s">
        <v>1769</v>
      </c>
      <c r="C757" s="20" t="str">
        <f t="shared" si="13"/>
        <v>Goggle Sanitizer Replacement Lamp, (FLINN SCIENTIFIC: SE1001)</v>
      </c>
      <c r="D757" s="22" t="s">
        <v>1104</v>
      </c>
      <c r="E757" s="26" t="s">
        <v>1859</v>
      </c>
      <c r="F757" s="68"/>
      <c r="G757" s="79">
        <v>10</v>
      </c>
      <c r="H757" s="106"/>
      <c r="I757" s="92"/>
      <c r="J757" s="9"/>
    </row>
    <row r="758" spans="1:10" s="6" customFormat="1" ht="30.75" x14ac:dyDescent="0.25">
      <c r="A758" s="19" t="s">
        <v>1105</v>
      </c>
      <c r="B758" s="20" t="s">
        <v>1769</v>
      </c>
      <c r="C758" s="20" t="str">
        <f t="shared" si="13"/>
        <v>Laboratory saftey poster set (varies by classroom), (FLINN SCIENTIFIC: AP7293)</v>
      </c>
      <c r="D758" s="22" t="s">
        <v>1106</v>
      </c>
      <c r="E758" s="26" t="s">
        <v>1860</v>
      </c>
      <c r="F758" s="68"/>
      <c r="G758" s="79">
        <v>10</v>
      </c>
      <c r="H758" s="106"/>
      <c r="I758" s="92"/>
      <c r="J758" s="9"/>
    </row>
    <row r="759" spans="1:10" s="6" customFormat="1" ht="15.75" x14ac:dyDescent="0.25">
      <c r="A759" s="19" t="s">
        <v>1107</v>
      </c>
      <c r="B759" s="20" t="s">
        <v>1769</v>
      </c>
      <c r="C759" s="20" t="str">
        <f t="shared" si="13"/>
        <v>Glass disposal container, Floor model, (FLINN SCIENTIFIC: AP8830)</v>
      </c>
      <c r="D759" s="22" t="s">
        <v>1108</v>
      </c>
      <c r="E759" s="26" t="s">
        <v>1861</v>
      </c>
      <c r="F759" s="68"/>
      <c r="G759" s="79">
        <v>6</v>
      </c>
      <c r="H759" s="106"/>
      <c r="I759" s="92"/>
      <c r="J759" s="9"/>
    </row>
    <row r="760" spans="1:10" s="6" customFormat="1" ht="15.75" x14ac:dyDescent="0.25">
      <c r="A760" s="19" t="s">
        <v>1109</v>
      </c>
      <c r="B760" s="20" t="s">
        <v>1769</v>
      </c>
      <c r="C760" s="20" t="str">
        <f t="shared" si="13"/>
        <v>Brush for counter/floor, (FLINN SCIENTIFIC: AP1228)</v>
      </c>
      <c r="D760" s="22" t="s">
        <v>1110</v>
      </c>
      <c r="E760" s="26" t="s">
        <v>1862</v>
      </c>
      <c r="F760" s="68"/>
      <c r="G760" s="79">
        <v>10</v>
      </c>
      <c r="H760" s="106"/>
      <c r="I760" s="92"/>
      <c r="J760" s="9"/>
    </row>
    <row r="761" spans="1:10" s="6" customFormat="1" ht="15.75" x14ac:dyDescent="0.25">
      <c r="A761" s="19" t="s">
        <v>1111</v>
      </c>
      <c r="B761" s="20" t="s">
        <v>1769</v>
      </c>
      <c r="C761" s="20" t="str">
        <f t="shared" si="13"/>
        <v>Dust pan, polypropylene, (FLINN SCIENTIFIC: AP1662)</v>
      </c>
      <c r="D761" s="22" t="s">
        <v>1112</v>
      </c>
      <c r="E761" s="26" t="s">
        <v>1863</v>
      </c>
      <c r="F761" s="68"/>
      <c r="G761" s="79">
        <v>10</v>
      </c>
      <c r="H761" s="106"/>
      <c r="I761" s="92"/>
      <c r="J761" s="9"/>
    </row>
    <row r="762" spans="1:10" s="6" customFormat="1" ht="30" x14ac:dyDescent="0.25">
      <c r="A762" s="19" t="s">
        <v>1113</v>
      </c>
      <c r="B762" s="20" t="s">
        <v>1769</v>
      </c>
      <c r="C762" s="20" t="str">
        <f t="shared" si="13"/>
        <v>Apron, Disposable, Polyethylene, pkg of 100, (FLINN SCIENTIFIC: AP4346)</v>
      </c>
      <c r="D762" s="22" t="s">
        <v>1114</v>
      </c>
      <c r="E762" s="26" t="s">
        <v>1864</v>
      </c>
      <c r="F762" s="68"/>
      <c r="G762" s="79">
        <v>70</v>
      </c>
      <c r="H762" s="106"/>
      <c r="I762" s="92"/>
      <c r="J762" s="9"/>
    </row>
    <row r="763" spans="1:10" s="6" customFormat="1" ht="30.75" x14ac:dyDescent="0.25">
      <c r="A763" s="19" t="s">
        <v>1115</v>
      </c>
      <c r="B763" s="20" t="s">
        <v>1769</v>
      </c>
      <c r="C763" s="20" t="str">
        <f t="shared" si="13"/>
        <v>Nitric Acid Compartment for Flinn Acid Cabinets, Polypropylene, (FLINN SCIENTIFIC: SE8071)</v>
      </c>
      <c r="D763" s="22" t="s">
        <v>1116</v>
      </c>
      <c r="E763" s="26" t="s">
        <v>1865</v>
      </c>
      <c r="F763" s="68"/>
      <c r="G763" s="79">
        <v>1</v>
      </c>
      <c r="H763" s="106"/>
      <c r="I763" s="92"/>
      <c r="J763" s="9"/>
    </row>
    <row r="764" spans="1:10" s="6" customFormat="1" ht="15.75" x14ac:dyDescent="0.25">
      <c r="A764" s="19" t="s">
        <v>1117</v>
      </c>
      <c r="B764" s="20" t="s">
        <v>1769</v>
      </c>
      <c r="C764" s="20" t="str">
        <f t="shared" si="13"/>
        <v>Flinn Spill Control Center, (FLINN SCIENTIFIC: AP6448)</v>
      </c>
      <c r="D764" s="22" t="s">
        <v>1118</v>
      </c>
      <c r="E764" s="26" t="s">
        <v>1866</v>
      </c>
      <c r="F764" s="68"/>
      <c r="G764" s="79">
        <v>18</v>
      </c>
      <c r="H764" s="106"/>
      <c r="I764" s="92"/>
      <c r="J764" s="9"/>
    </row>
    <row r="765" spans="1:10" s="6" customFormat="1" ht="15.75" x14ac:dyDescent="0.25">
      <c r="A765" s="19" t="s">
        <v>1119</v>
      </c>
      <c r="B765" s="20" t="s">
        <v>1769</v>
      </c>
      <c r="C765" s="20" t="str">
        <f t="shared" si="13"/>
        <v>Flinn Safety Data Sheet (SDS) Library, (FLINN SCIENTIFIC: AP7703)</v>
      </c>
      <c r="D765" s="22" t="s">
        <v>1120</v>
      </c>
      <c r="E765" s="26" t="s">
        <v>1867</v>
      </c>
      <c r="F765" s="68"/>
      <c r="G765" s="79">
        <v>1</v>
      </c>
      <c r="H765" s="106"/>
      <c r="I765" s="92"/>
      <c r="J765" s="9"/>
    </row>
    <row r="766" spans="1:10" s="6" customFormat="1" ht="30.75" x14ac:dyDescent="0.25">
      <c r="A766" s="19" t="s">
        <v>1121</v>
      </c>
      <c r="B766" s="20" t="s">
        <v>1769</v>
      </c>
      <c r="C766" s="20" t="str">
        <f t="shared" si="13"/>
        <v>Compatible Chemical Family Shelf, set of 40 labels, (FLINN SCIENTIFIC: SE4030)</v>
      </c>
      <c r="D766" s="22" t="s">
        <v>1122</v>
      </c>
      <c r="E766" s="26" t="s">
        <v>1868</v>
      </c>
      <c r="F766" s="68"/>
      <c r="G766" s="79">
        <v>2</v>
      </c>
      <c r="H766" s="106"/>
      <c r="I766" s="92"/>
      <c r="J766" s="9"/>
    </row>
    <row r="767" spans="1:10" s="6" customFormat="1" ht="15.75" x14ac:dyDescent="0.25">
      <c r="A767" s="19" t="s">
        <v>1123</v>
      </c>
      <c r="B767" s="20" t="s">
        <v>1769</v>
      </c>
      <c r="C767" s="20" t="str">
        <f t="shared" si="13"/>
        <v>NFPA Sign, (FLINN SCIENTIFIC: AP6491)</v>
      </c>
      <c r="D767" s="22" t="s">
        <v>1124</v>
      </c>
      <c r="E767" s="26" t="s">
        <v>1869</v>
      </c>
      <c r="F767" s="68"/>
      <c r="G767" s="79">
        <v>2</v>
      </c>
      <c r="H767" s="106"/>
      <c r="I767" s="92"/>
      <c r="J767" s="9"/>
    </row>
    <row r="768" spans="1:10" s="6" customFormat="1" ht="30" x14ac:dyDescent="0.25">
      <c r="A768" s="19" t="s">
        <v>1125</v>
      </c>
      <c r="B768" s="20" t="s">
        <v>1769</v>
      </c>
      <c r="C768" s="20" t="str">
        <f t="shared" si="13"/>
        <v>Flinn Chem-Saf Bags, 7" x 12", Pkg. of 100, (FLINN SCIENTIFIC: SE042)</v>
      </c>
      <c r="D768" s="22" t="s">
        <v>1126</v>
      </c>
      <c r="E768" s="26" t="s">
        <v>1870</v>
      </c>
      <c r="F768" s="68"/>
      <c r="G768" s="79">
        <v>1</v>
      </c>
      <c r="H768" s="106"/>
      <c r="I768" s="92"/>
      <c r="J768" s="9"/>
    </row>
    <row r="769" spans="1:10" s="6" customFormat="1" ht="30" x14ac:dyDescent="0.25">
      <c r="A769" s="19" t="s">
        <v>1127</v>
      </c>
      <c r="B769" s="20" t="s">
        <v>1769</v>
      </c>
      <c r="C769" s="20" t="str">
        <f t="shared" si="13"/>
        <v>Flinn Chem-Saf™ Bags, 12" x 22", Pkg. of 50, (FLINN SCIENTIFIC: SE044)</v>
      </c>
      <c r="D769" s="22" t="s">
        <v>1128</v>
      </c>
      <c r="E769" s="26" t="s">
        <v>1871</v>
      </c>
      <c r="F769" s="68"/>
      <c r="G769" s="79">
        <v>1</v>
      </c>
      <c r="H769" s="106"/>
      <c r="I769" s="92"/>
      <c r="J769" s="9"/>
    </row>
    <row r="770" spans="1:10" s="6" customFormat="1" ht="45" x14ac:dyDescent="0.25">
      <c r="A770" s="19" t="s">
        <v>1129</v>
      </c>
      <c r="B770" s="20" t="s">
        <v>1769</v>
      </c>
      <c r="C770" s="20" t="str">
        <f t="shared" si="13"/>
        <v>Lab Safety Shield, 36" × 24" (polycarbonate plastic mounted to heavy steel base), (FLINN SCIENTIFIC: SE261)</v>
      </c>
      <c r="D770" s="22" t="s">
        <v>1130</v>
      </c>
      <c r="E770" s="26" t="s">
        <v>1872</v>
      </c>
      <c r="F770" s="68"/>
      <c r="G770" s="79">
        <v>1</v>
      </c>
      <c r="H770" s="106"/>
      <c r="I770" s="92"/>
      <c r="J770" s="9"/>
    </row>
    <row r="771" spans="1:10" s="6" customFormat="1" ht="15.75" x14ac:dyDescent="0.25">
      <c r="A771" s="19" t="s">
        <v>1131</v>
      </c>
      <c r="B771" s="20" t="s">
        <v>1777</v>
      </c>
      <c r="C771" s="20" t="s">
        <v>2252</v>
      </c>
      <c r="D771" s="22" t="s">
        <v>1132</v>
      </c>
      <c r="E771" s="26" t="s">
        <v>1984</v>
      </c>
      <c r="F771" s="68"/>
      <c r="G771" s="79">
        <v>4</v>
      </c>
      <c r="H771" s="106"/>
      <c r="I771" s="92"/>
      <c r="J771" s="9" t="s">
        <v>1133</v>
      </c>
    </row>
    <row r="772" spans="1:10" s="6" customFormat="1" ht="30.75" x14ac:dyDescent="0.25">
      <c r="A772" s="19" t="s">
        <v>1134</v>
      </c>
      <c r="B772" s="20" t="s">
        <v>1769</v>
      </c>
      <c r="C772" s="20" t="str">
        <f>CONCATENATE(D772, ", ", E772)</f>
        <v>Standard Vented Goggle with Fog-Free Lens, (FLINN SCIENTIFIC: AP3309)</v>
      </c>
      <c r="D772" s="21" t="s">
        <v>1094</v>
      </c>
      <c r="E772" s="32" t="s">
        <v>1854</v>
      </c>
      <c r="F772" s="70"/>
      <c r="G772" s="81">
        <v>350</v>
      </c>
      <c r="H772" s="96"/>
      <c r="I772" s="92"/>
      <c r="J772" s="9"/>
    </row>
    <row r="773" spans="1:10" s="6" customFormat="1" ht="15.75" x14ac:dyDescent="0.25">
      <c r="A773" s="19" t="s">
        <v>1135</v>
      </c>
      <c r="B773" s="20" t="s">
        <v>1769</v>
      </c>
      <c r="C773" s="20" t="str">
        <f>CONCATENATE(D773, ", ", E773)</f>
        <v>Lamp Bulb, Clear, 150 W, (FLINN SCIENTIFIC: AP6421)</v>
      </c>
      <c r="D773" s="21" t="s">
        <v>1138</v>
      </c>
      <c r="E773" s="38" t="s">
        <v>1873</v>
      </c>
      <c r="F773" s="74"/>
      <c r="G773" s="81">
        <v>3</v>
      </c>
      <c r="H773" s="96"/>
      <c r="I773" s="92"/>
      <c r="J773" s="9"/>
    </row>
    <row r="774" spans="1:10" s="6" customFormat="1" ht="30.75" x14ac:dyDescent="0.25">
      <c r="A774" s="19" t="s">
        <v>1136</v>
      </c>
      <c r="B774" s="20" t="s">
        <v>1769</v>
      </c>
      <c r="C774" s="20" t="s">
        <v>2253</v>
      </c>
      <c r="D774" s="21" t="s">
        <v>1140</v>
      </c>
      <c r="E774" s="32" t="s">
        <v>1874</v>
      </c>
      <c r="F774" s="70"/>
      <c r="G774" s="81">
        <v>8</v>
      </c>
      <c r="H774" s="96"/>
      <c r="I774" s="92"/>
      <c r="J774" s="9" t="s">
        <v>1141</v>
      </c>
    </row>
    <row r="775" spans="1:10" s="6" customFormat="1" ht="30.75" x14ac:dyDescent="0.25">
      <c r="A775" s="19" t="s">
        <v>1137</v>
      </c>
      <c r="B775" s="20" t="s">
        <v>1769</v>
      </c>
      <c r="C775" s="20" t="str">
        <f t="shared" ref="C775:C806" si="14">CONCATENATE(D775, ", ", E775)</f>
        <v>reflective heat lamp 250w, (FLINN SCIENTIFIC: HL-0250)</v>
      </c>
      <c r="D775" s="21" t="s">
        <v>1143</v>
      </c>
      <c r="E775" s="32" t="s">
        <v>1875</v>
      </c>
      <c r="F775" s="70"/>
      <c r="G775" s="81">
        <v>3</v>
      </c>
      <c r="H775" s="96"/>
      <c r="I775" s="92"/>
      <c r="J775" s="9" t="s">
        <v>1144</v>
      </c>
    </row>
    <row r="776" spans="1:10" s="6" customFormat="1" ht="30.75" x14ac:dyDescent="0.25">
      <c r="A776" s="19" t="s">
        <v>1139</v>
      </c>
      <c r="B776" s="20" t="s">
        <v>1783</v>
      </c>
      <c r="C776" s="20" t="str">
        <f t="shared" si="14"/>
        <v>Trekker Globe, Case of 8, (WARD'S SCIENCE: 470150-896)</v>
      </c>
      <c r="D776" s="20" t="s">
        <v>1146</v>
      </c>
      <c r="E776" s="27" t="s">
        <v>2017</v>
      </c>
      <c r="F776" s="65"/>
      <c r="G776" s="78">
        <v>4</v>
      </c>
      <c r="H776" s="92"/>
      <c r="I776" s="92"/>
      <c r="J776" s="9"/>
    </row>
    <row r="777" spans="1:10" s="6" customFormat="1" ht="30.75" x14ac:dyDescent="0.25">
      <c r="A777" s="19" t="s">
        <v>1142</v>
      </c>
      <c r="B777" s="20" t="s">
        <v>1783</v>
      </c>
      <c r="C777" s="20" t="str">
        <f t="shared" si="14"/>
        <v>Blue Modeling Clay, Case, (WARD'S SCIENCE: 470156-848)</v>
      </c>
      <c r="D777" s="20" t="s">
        <v>1148</v>
      </c>
      <c r="E777" s="27" t="s">
        <v>2018</v>
      </c>
      <c r="F777" s="65"/>
      <c r="G777" s="78">
        <v>1</v>
      </c>
      <c r="H777" s="92"/>
      <c r="I777" s="92"/>
      <c r="J777" s="9"/>
    </row>
    <row r="778" spans="1:10" s="6" customFormat="1" ht="15.75" x14ac:dyDescent="0.25">
      <c r="A778" s="19" t="s">
        <v>1145</v>
      </c>
      <c r="B778" s="20" t="s">
        <v>1769</v>
      </c>
      <c r="C778" s="20" t="str">
        <f t="shared" si="14"/>
        <v>Lamp Bulb, Clear, 150 W, (FLINN SCIENTIFIC: AP6421)</v>
      </c>
      <c r="D778" s="21" t="s">
        <v>1138</v>
      </c>
      <c r="E778" s="27" t="s">
        <v>1873</v>
      </c>
      <c r="F778" s="65"/>
      <c r="G778" s="78">
        <v>3</v>
      </c>
      <c r="H778" s="92"/>
      <c r="I778" s="92"/>
      <c r="J778" s="9"/>
    </row>
    <row r="779" spans="1:10" s="6" customFormat="1" ht="15.75" x14ac:dyDescent="0.25">
      <c r="A779" s="19" t="s">
        <v>1147</v>
      </c>
      <c r="B779" s="20" t="s">
        <v>167</v>
      </c>
      <c r="C779" s="20" t="str">
        <f t="shared" si="14"/>
        <v>Ball, Metal, 4.5mm, pack of 350, (CAROLINA SCIENCE: 975220)</v>
      </c>
      <c r="D779" s="20" t="s">
        <v>1151</v>
      </c>
      <c r="E779" s="29" t="s">
        <v>1581</v>
      </c>
      <c r="F779" s="67"/>
      <c r="G779" s="78">
        <v>1</v>
      </c>
      <c r="H779" s="92"/>
      <c r="I779" s="92"/>
      <c r="J779" s="9"/>
    </row>
    <row r="780" spans="1:10" s="6" customFormat="1" ht="15.75" x14ac:dyDescent="0.25">
      <c r="A780" s="19" t="s">
        <v>1149</v>
      </c>
      <c r="B780" s="20" t="s">
        <v>167</v>
      </c>
      <c r="C780" s="20" t="str">
        <f t="shared" si="14"/>
        <v>Clamp Lamp, with reflector (without bulb), (CAROLINA SCIENCE: 974254)</v>
      </c>
      <c r="D780" s="21" t="s">
        <v>788</v>
      </c>
      <c r="E780" s="29" t="s">
        <v>1517</v>
      </c>
      <c r="F780" s="67"/>
      <c r="G780" s="78">
        <v>3</v>
      </c>
      <c r="H780" s="92"/>
      <c r="I780" s="92"/>
      <c r="J780" s="9"/>
    </row>
    <row r="781" spans="1:10" s="6" customFormat="1" ht="15.75" x14ac:dyDescent="0.25">
      <c r="A781" s="19" t="s">
        <v>1150</v>
      </c>
      <c r="B781" s="20" t="s">
        <v>167</v>
      </c>
      <c r="C781" s="20" t="str">
        <f t="shared" si="14"/>
        <v>Galvanized nails, pack of 40, (CAROLINA SCIENCE: 974490)</v>
      </c>
      <c r="D781" s="20" t="s">
        <v>1154</v>
      </c>
      <c r="E781" s="29" t="s">
        <v>1582</v>
      </c>
      <c r="F781" s="67"/>
      <c r="G781" s="78">
        <v>3</v>
      </c>
      <c r="H781" s="92"/>
      <c r="I781" s="92"/>
      <c r="J781" s="9"/>
    </row>
    <row r="782" spans="1:10" s="6" customFormat="1" ht="15.75" x14ac:dyDescent="0.25">
      <c r="A782" s="19" t="s">
        <v>1152</v>
      </c>
      <c r="B782" s="20" t="s">
        <v>167</v>
      </c>
      <c r="C782" s="20" t="str">
        <f t="shared" si="14"/>
        <v>Gravel, Aquarium, 5lb bag, (CAROLINA SCIENCE: 971156)</v>
      </c>
      <c r="D782" s="20" t="s">
        <v>742</v>
      </c>
      <c r="E782" s="29" t="s">
        <v>1572</v>
      </c>
      <c r="F782" s="67"/>
      <c r="G782" s="78">
        <v>6</v>
      </c>
      <c r="H782" s="92"/>
      <c r="I782" s="92"/>
      <c r="J782" s="9"/>
    </row>
    <row r="783" spans="1:10" s="6" customFormat="1" ht="15.75" x14ac:dyDescent="0.25">
      <c r="A783" s="19" t="s">
        <v>1153</v>
      </c>
      <c r="B783" s="20" t="s">
        <v>167</v>
      </c>
      <c r="C783" s="20" t="str">
        <f t="shared" si="14"/>
        <v>Sand, Marine, 5lb bag, box of 6, (CAROLINA SCIENCE: 972428)</v>
      </c>
      <c r="D783" s="20" t="s">
        <v>751</v>
      </c>
      <c r="E783" s="29" t="s">
        <v>1515</v>
      </c>
      <c r="F783" s="67"/>
      <c r="G783" s="78">
        <v>2</v>
      </c>
      <c r="H783" s="92"/>
      <c r="I783" s="92"/>
      <c r="J783" s="9"/>
    </row>
    <row r="784" spans="1:10" s="6" customFormat="1" ht="15.75" x14ac:dyDescent="0.25">
      <c r="A784" s="19" t="s">
        <v>1155</v>
      </c>
      <c r="B784" s="20" t="s">
        <v>167</v>
      </c>
      <c r="C784" s="20" t="str">
        <f t="shared" si="14"/>
        <v>Soil, Potting, 17-L (16qt) bag, (CAROLINA SCIENCE: 972832)</v>
      </c>
      <c r="D784" s="20" t="s">
        <v>758</v>
      </c>
      <c r="E784" s="29" t="s">
        <v>1583</v>
      </c>
      <c r="F784" s="67"/>
      <c r="G784" s="78">
        <v>8</v>
      </c>
      <c r="H784" s="92"/>
      <c r="I784" s="92"/>
      <c r="J784" s="9"/>
    </row>
    <row r="785" spans="1:10" s="6" customFormat="1" ht="30.75" x14ac:dyDescent="0.25">
      <c r="A785" s="19" t="s">
        <v>1156</v>
      </c>
      <c r="B785" s="20" t="s">
        <v>167</v>
      </c>
      <c r="C785" s="20" t="str">
        <f t="shared" si="14"/>
        <v>Spirit-Filled Thermometer, Total immersion, (CAROLINA SCIENCE: AP1111)</v>
      </c>
      <c r="D785" s="20" t="s">
        <v>1159</v>
      </c>
      <c r="E785" s="29" t="s">
        <v>1584</v>
      </c>
      <c r="F785" s="67"/>
      <c r="G785" s="78">
        <v>3</v>
      </c>
      <c r="H785" s="92"/>
      <c r="I785" s="92"/>
      <c r="J785" s="9"/>
    </row>
    <row r="786" spans="1:10" s="6" customFormat="1" ht="30.75" x14ac:dyDescent="0.25">
      <c r="A786" s="19" t="s">
        <v>1157</v>
      </c>
      <c r="B786" s="20" t="s">
        <v>1769</v>
      </c>
      <c r="C786" s="20" t="str">
        <f t="shared" si="14"/>
        <v>Beaker Tongs (with protective sleeves), 9 1/2'' length, (FLINN SCIENTIFIC: AP1113)</v>
      </c>
      <c r="D786" s="22" t="s">
        <v>684</v>
      </c>
      <c r="E786" s="27" t="s">
        <v>1800</v>
      </c>
      <c r="F786" s="65"/>
      <c r="G786" s="78">
        <v>30</v>
      </c>
      <c r="H786" s="92"/>
      <c r="I786" s="92"/>
      <c r="J786" s="9"/>
    </row>
    <row r="787" spans="1:10" s="6" customFormat="1" ht="15.75" x14ac:dyDescent="0.25">
      <c r="A787" s="19" t="s">
        <v>1158</v>
      </c>
      <c r="B787" s="20" t="s">
        <v>1769</v>
      </c>
      <c r="C787" s="20" t="str">
        <f t="shared" si="14"/>
        <v>Beral-Type Pipets, Thin Stem, Pkg of 500, (FLINN SCIENTIFIC: AP1444)</v>
      </c>
      <c r="D787" s="20" t="s">
        <v>1162</v>
      </c>
      <c r="E787" s="27" t="s">
        <v>1876</v>
      </c>
      <c r="F787" s="65"/>
      <c r="G787" s="78">
        <v>6</v>
      </c>
      <c r="H787" s="92"/>
      <c r="I787" s="92"/>
      <c r="J787" s="9"/>
    </row>
    <row r="788" spans="1:10" s="6" customFormat="1" ht="15.75" x14ac:dyDescent="0.25">
      <c r="A788" s="19" t="s">
        <v>1160</v>
      </c>
      <c r="B788" s="20" t="s">
        <v>1769</v>
      </c>
      <c r="C788" s="20" t="str">
        <f t="shared" si="14"/>
        <v>Balloons, Latex, sphere, 12", Pkg of 20, (FLINN SCIENTIFIC: AP1900)</v>
      </c>
      <c r="D788" s="20" t="s">
        <v>1164</v>
      </c>
      <c r="E788" s="27" t="s">
        <v>1877</v>
      </c>
      <c r="F788" s="65"/>
      <c r="G788" s="78">
        <v>4</v>
      </c>
      <c r="H788" s="92"/>
      <c r="I788" s="92"/>
      <c r="J788" s="9"/>
    </row>
    <row r="789" spans="1:10" s="6" customFormat="1" ht="15.75" x14ac:dyDescent="0.25">
      <c r="A789" s="19" t="s">
        <v>1161</v>
      </c>
      <c r="B789" s="20" t="s">
        <v>1769</v>
      </c>
      <c r="C789" s="20" t="str">
        <f t="shared" si="14"/>
        <v>Balloons, Latex, sphere, 5", Pkg of 50, (FLINN SCIENTIFIC: AP6420)</v>
      </c>
      <c r="D789" s="20" t="s">
        <v>1166</v>
      </c>
      <c r="E789" s="27" t="s">
        <v>1878</v>
      </c>
      <c r="F789" s="65"/>
      <c r="G789" s="78">
        <v>2</v>
      </c>
      <c r="H789" s="92"/>
      <c r="I789" s="92"/>
      <c r="J789" s="9"/>
    </row>
    <row r="790" spans="1:10" s="6" customFormat="1" ht="15.75" x14ac:dyDescent="0.25">
      <c r="A790" s="19" t="s">
        <v>1163</v>
      </c>
      <c r="B790" s="20" t="s">
        <v>1769</v>
      </c>
      <c r="C790" s="20" t="str">
        <f t="shared" si="14"/>
        <v>Clay, Modeling, Assorted Colors, 5lbs, (FLINN SCIENTIFIC: FB0600)</v>
      </c>
      <c r="D790" s="23" t="s">
        <v>765</v>
      </c>
      <c r="E790" s="27" t="s">
        <v>1815</v>
      </c>
      <c r="F790" s="65"/>
      <c r="G790" s="78">
        <v>6</v>
      </c>
      <c r="H790" s="92"/>
      <c r="I790" s="92"/>
      <c r="J790" s="9"/>
    </row>
    <row r="791" spans="1:10" s="6" customFormat="1" ht="15.75" x14ac:dyDescent="0.25">
      <c r="A791" s="19" t="s">
        <v>1165</v>
      </c>
      <c r="B791" s="20" t="s">
        <v>1769</v>
      </c>
      <c r="C791" s="20" t="str">
        <f t="shared" si="14"/>
        <v>Electronic Balance, 510g x 0.1-g, (FLINN SCIENTIFIC: OB2139)</v>
      </c>
      <c r="D791" s="20" t="s">
        <v>1169</v>
      </c>
      <c r="E791" s="27" t="s">
        <v>1879</v>
      </c>
      <c r="F791" s="65"/>
      <c r="G791" s="78">
        <v>32</v>
      </c>
      <c r="H791" s="92"/>
      <c r="I791" s="92"/>
      <c r="J791" s="9"/>
    </row>
    <row r="792" spans="1:10" s="6" customFormat="1" ht="30.75" x14ac:dyDescent="0.25">
      <c r="A792" s="19" t="s">
        <v>1167</v>
      </c>
      <c r="B792" s="20" t="s">
        <v>1769</v>
      </c>
      <c r="C792" s="20" t="str">
        <f t="shared" si="14"/>
        <v>Flasks, Erlenmeyer, borosilicate glass, 250 mL, (FLINN SCIENTIFIC: GP3045)</v>
      </c>
      <c r="D792" s="21" t="s">
        <v>253</v>
      </c>
      <c r="E792" s="27" t="s">
        <v>1599</v>
      </c>
      <c r="F792" s="65"/>
      <c r="G792" s="78">
        <v>24</v>
      </c>
      <c r="H792" s="92"/>
      <c r="I792" s="92"/>
      <c r="J792" s="9"/>
    </row>
    <row r="793" spans="1:10" s="6" customFormat="1" ht="15.75" x14ac:dyDescent="0.25">
      <c r="A793" s="19" t="s">
        <v>1168</v>
      </c>
      <c r="B793" s="20" t="s">
        <v>1769</v>
      </c>
      <c r="C793" s="20" t="str">
        <f t="shared" si="14"/>
        <v>Beakers, borosilicate glass, 250mL, (FLINN SCIENTIFIC: GP1020)</v>
      </c>
      <c r="D793" s="21" t="s">
        <v>245</v>
      </c>
      <c r="E793" s="27" t="s">
        <v>1595</v>
      </c>
      <c r="F793" s="65"/>
      <c r="G793" s="78">
        <v>24</v>
      </c>
      <c r="H793" s="92"/>
      <c r="I793" s="92"/>
      <c r="J793" s="9"/>
    </row>
    <row r="794" spans="1:10" s="6" customFormat="1" ht="15.75" x14ac:dyDescent="0.25">
      <c r="A794" s="19" t="s">
        <v>1170</v>
      </c>
      <c r="B794" s="20" t="s">
        <v>1769</v>
      </c>
      <c r="C794" s="20" t="str">
        <f t="shared" si="14"/>
        <v>Beakers, Borosilicate Glass, 600 mL, (FLINN SCIENTIFIC: GP1030)</v>
      </c>
      <c r="D794" s="20" t="s">
        <v>559</v>
      </c>
      <c r="E794" s="27" t="s">
        <v>1731</v>
      </c>
      <c r="F794" s="65"/>
      <c r="G794" s="78">
        <v>48</v>
      </c>
      <c r="H794" s="92"/>
      <c r="I794" s="92"/>
      <c r="J794" s="9"/>
    </row>
    <row r="795" spans="1:10" s="6" customFormat="1" ht="15.75" x14ac:dyDescent="0.25">
      <c r="A795" s="19" t="s">
        <v>1171</v>
      </c>
      <c r="B795" s="20" t="s">
        <v>1769</v>
      </c>
      <c r="C795" s="20" t="str">
        <f t="shared" si="14"/>
        <v>Heat resistant Gloves (Gloves, Autoclave), (FLINN SCIENTIFIC: AP8876)</v>
      </c>
      <c r="D795" s="20" t="s">
        <v>1174</v>
      </c>
      <c r="E795" s="27" t="s">
        <v>1880</v>
      </c>
      <c r="F795" s="65"/>
      <c r="G795" s="78">
        <v>3</v>
      </c>
      <c r="H795" s="92"/>
      <c r="I795" s="92"/>
      <c r="J795" s="9"/>
    </row>
    <row r="796" spans="1:10" s="6" customFormat="1" ht="15.75" x14ac:dyDescent="0.25">
      <c r="A796" s="19" t="s">
        <v>1172</v>
      </c>
      <c r="B796" s="20" t="s">
        <v>1769</v>
      </c>
      <c r="C796" s="20" t="str">
        <f t="shared" si="14"/>
        <v>Hot Plate, 4 x 4, (FLINN SCIENTIFIC: AP9801)</v>
      </c>
      <c r="D796" s="21" t="s">
        <v>267</v>
      </c>
      <c r="E796" s="27" t="s">
        <v>1606</v>
      </c>
      <c r="F796" s="65"/>
      <c r="G796" s="78">
        <v>32</v>
      </c>
      <c r="H796" s="92"/>
      <c r="I796" s="92"/>
      <c r="J796" s="9"/>
    </row>
    <row r="797" spans="1:10" s="6" customFormat="1" ht="15.75" x14ac:dyDescent="0.25">
      <c r="A797" s="19" t="s">
        <v>1173</v>
      </c>
      <c r="B797" s="20" t="s">
        <v>1769</v>
      </c>
      <c r="C797" s="20" t="str">
        <f t="shared" si="14"/>
        <v>magnifying lens, plastic dual lens, (FLINN SCIENTIFIC: AB1134)</v>
      </c>
      <c r="D797" s="20" t="s">
        <v>1177</v>
      </c>
      <c r="E797" s="27" t="s">
        <v>1827</v>
      </c>
      <c r="F797" s="65"/>
      <c r="G797" s="78">
        <v>32</v>
      </c>
      <c r="H797" s="92"/>
      <c r="I797" s="92"/>
      <c r="J797" s="9"/>
    </row>
    <row r="798" spans="1:10" s="6" customFormat="1" ht="15.75" x14ac:dyDescent="0.25">
      <c r="A798" s="19" t="s">
        <v>1175</v>
      </c>
      <c r="B798" s="20" t="s">
        <v>1769</v>
      </c>
      <c r="C798" s="20" t="str">
        <f t="shared" si="14"/>
        <v>Marble Chips (large gravel), 2 kg, (FLINN SCIENTIFIC: M0033)</v>
      </c>
      <c r="D798" s="20" t="s">
        <v>1179</v>
      </c>
      <c r="E798" s="27" t="s">
        <v>1881</v>
      </c>
      <c r="F798" s="65"/>
      <c r="G798" s="78">
        <v>2</v>
      </c>
      <c r="H798" s="92"/>
      <c r="I798" s="92"/>
      <c r="J798" s="9"/>
    </row>
    <row r="799" spans="1:10" s="6" customFormat="1" ht="45.75" x14ac:dyDescent="0.25">
      <c r="A799" s="19" t="s">
        <v>1176</v>
      </c>
      <c r="B799" s="20" t="s">
        <v>1769</v>
      </c>
      <c r="C799" s="20" t="str">
        <f t="shared" si="14"/>
        <v>Meter sticks, 1 meter SI &amp; Meteric, Hardwood Natural with Plain Ends, Package of 14, (FLINN SCIENTIFIC: AP8294)</v>
      </c>
      <c r="D799" s="21" t="s">
        <v>1181</v>
      </c>
      <c r="E799" s="27" t="s">
        <v>1834</v>
      </c>
      <c r="F799" s="65"/>
      <c r="G799" s="78">
        <v>48</v>
      </c>
      <c r="H799" s="92"/>
      <c r="I799" s="92"/>
      <c r="J799" s="9"/>
    </row>
    <row r="800" spans="1:10" s="6" customFormat="1" ht="30.75" x14ac:dyDescent="0.25">
      <c r="A800" s="19" t="s">
        <v>1178</v>
      </c>
      <c r="B800" s="20" t="s">
        <v>1769</v>
      </c>
      <c r="C800" s="20" t="str">
        <f t="shared" si="14"/>
        <v>Microscope Slides, 100 count, plastic (pkg. of 144), (FLINN SCIENTIFIC: ML1380)</v>
      </c>
      <c r="D800" s="20" t="s">
        <v>1183</v>
      </c>
      <c r="E800" s="27" t="s">
        <v>1882</v>
      </c>
      <c r="F800" s="65"/>
      <c r="G800" s="78">
        <v>3</v>
      </c>
      <c r="H800" s="92"/>
      <c r="I800" s="92"/>
      <c r="J800" s="9"/>
    </row>
    <row r="801" spans="1:10" s="6" customFormat="1" ht="30.75" x14ac:dyDescent="0.25">
      <c r="A801" s="19" t="s">
        <v>1180</v>
      </c>
      <c r="B801" s="20" t="s">
        <v>1769</v>
      </c>
      <c r="C801" s="20" t="str">
        <f t="shared" si="14"/>
        <v>Microscope Slides, 100 count, glass (pkg. of 72), (FLINN SCIENTIFIC: ML1398)</v>
      </c>
      <c r="D801" s="20" t="s">
        <v>1185</v>
      </c>
      <c r="E801" s="27" t="s">
        <v>1622</v>
      </c>
      <c r="F801" s="65"/>
      <c r="G801" s="78">
        <v>5</v>
      </c>
      <c r="H801" s="92"/>
      <c r="I801" s="92"/>
      <c r="J801" s="9"/>
    </row>
    <row r="802" spans="1:10" s="6" customFormat="1" ht="15.75" x14ac:dyDescent="0.25">
      <c r="A802" s="19" t="s">
        <v>1182</v>
      </c>
      <c r="B802" s="20" t="s">
        <v>1769</v>
      </c>
      <c r="C802" s="20" t="str">
        <f t="shared" si="14"/>
        <v>Newtonian Demonstrator, (FLINN SCIENTIFIC: AP6913)</v>
      </c>
      <c r="D802" s="20" t="s">
        <v>1187</v>
      </c>
      <c r="E802" s="27" t="s">
        <v>1883</v>
      </c>
      <c r="F802" s="65"/>
      <c r="G802" s="78">
        <v>8</v>
      </c>
      <c r="H802" s="92"/>
      <c r="I802" s="92"/>
      <c r="J802" s="9"/>
    </row>
    <row r="803" spans="1:10" s="6" customFormat="1" ht="15.75" x14ac:dyDescent="0.25">
      <c r="A803" s="19" t="s">
        <v>1184</v>
      </c>
      <c r="B803" s="20" t="s">
        <v>1769</v>
      </c>
      <c r="C803" s="20" t="str">
        <f t="shared" si="14"/>
        <v>Polypropylene Powder Funnel, 80mm, (FLINN SCIENTIFIC: AP2270)</v>
      </c>
      <c r="D803" s="20" t="s">
        <v>1189</v>
      </c>
      <c r="E803" s="27" t="s">
        <v>1884</v>
      </c>
      <c r="F803" s="65"/>
      <c r="G803" s="78">
        <v>16</v>
      </c>
      <c r="H803" s="92"/>
      <c r="I803" s="92"/>
      <c r="J803" s="9"/>
    </row>
    <row r="804" spans="1:10" s="6" customFormat="1" ht="15.75" x14ac:dyDescent="0.25">
      <c r="A804" s="19" t="s">
        <v>1186</v>
      </c>
      <c r="B804" s="20" t="s">
        <v>1769</v>
      </c>
      <c r="C804" s="20" t="str">
        <f t="shared" si="14"/>
        <v>Polypropylene Cylinder, 10 ml, (FLINN SCIENTIFIC: AP4287)</v>
      </c>
      <c r="D804" s="20" t="s">
        <v>1191</v>
      </c>
      <c r="E804" s="27" t="s">
        <v>1885</v>
      </c>
      <c r="F804" s="65"/>
      <c r="G804" s="78">
        <v>24</v>
      </c>
      <c r="H804" s="92"/>
      <c r="I804" s="92"/>
      <c r="J804" s="9"/>
    </row>
    <row r="805" spans="1:10" s="6" customFormat="1" ht="15.75" x14ac:dyDescent="0.25">
      <c r="A805" s="19" t="s">
        <v>1188</v>
      </c>
      <c r="B805" s="20" t="s">
        <v>1769</v>
      </c>
      <c r="C805" s="20" t="str">
        <f t="shared" si="14"/>
        <v>Polypropylene Graduated Cylinder, 250 ml, (FLINN SCIENTIFIC: AP4291)</v>
      </c>
      <c r="D805" s="20" t="s">
        <v>1193</v>
      </c>
      <c r="E805" s="27" t="s">
        <v>1886</v>
      </c>
      <c r="F805" s="65"/>
      <c r="G805" s="78">
        <v>24</v>
      </c>
      <c r="H805" s="92"/>
      <c r="I805" s="92"/>
      <c r="J805" s="9"/>
    </row>
    <row r="806" spans="1:10" s="6" customFormat="1" ht="15.75" x14ac:dyDescent="0.25">
      <c r="A806" s="19" t="s">
        <v>1190</v>
      </c>
      <c r="B806" s="20" t="s">
        <v>1769</v>
      </c>
      <c r="C806" s="20" t="str">
        <f t="shared" si="14"/>
        <v>Polypropylene Powder Funnel, 65mm, (FLINN SCIENTIFIC: AP2268)</v>
      </c>
      <c r="D806" s="20" t="s">
        <v>1195</v>
      </c>
      <c r="E806" s="27" t="s">
        <v>1887</v>
      </c>
      <c r="F806" s="65"/>
      <c r="G806" s="78">
        <v>16</v>
      </c>
      <c r="H806" s="92"/>
      <c r="I806" s="92"/>
      <c r="J806" s="9"/>
    </row>
    <row r="807" spans="1:10" s="6" customFormat="1" ht="15.75" x14ac:dyDescent="0.25">
      <c r="A807" s="19" t="s">
        <v>1192</v>
      </c>
      <c r="B807" s="20" t="s">
        <v>1769</v>
      </c>
      <c r="C807" s="20" t="str">
        <f t="shared" ref="C807:C836" si="15">CONCATENATE(D807, ", ", E807)</f>
        <v>Support Stand, Economy Choice – 18”, (FLINN SCIENTIFIC: AP4550)</v>
      </c>
      <c r="D807" s="21" t="s">
        <v>846</v>
      </c>
      <c r="E807" s="27" t="s">
        <v>1836</v>
      </c>
      <c r="F807" s="65"/>
      <c r="G807" s="78">
        <v>8</v>
      </c>
      <c r="H807" s="92"/>
      <c r="I807" s="92"/>
      <c r="J807" s="9"/>
    </row>
    <row r="808" spans="1:10" s="6" customFormat="1" ht="30.75" x14ac:dyDescent="0.25">
      <c r="A808" s="19" t="s">
        <v>1194</v>
      </c>
      <c r="B808" s="20" t="s">
        <v>1769</v>
      </c>
      <c r="C808" s="20" t="str">
        <f t="shared" si="15"/>
        <v>Rulers, Si and Metric, wooden OR plastic, opaque, 30cm/12", (FLINN SCIENTIFIC: AP4684)</v>
      </c>
      <c r="D808" s="20" t="s">
        <v>1198</v>
      </c>
      <c r="E808" s="27" t="s">
        <v>1888</v>
      </c>
      <c r="F808" s="65"/>
      <c r="G808" s="78">
        <v>64</v>
      </c>
      <c r="H808" s="92"/>
      <c r="I808" s="92"/>
      <c r="J808" s="9"/>
    </row>
    <row r="809" spans="1:10" s="6" customFormat="1" ht="15.75" x14ac:dyDescent="0.25">
      <c r="A809" s="19" t="s">
        <v>1196</v>
      </c>
      <c r="B809" s="20" t="s">
        <v>1769</v>
      </c>
      <c r="C809" s="20" t="str">
        <f t="shared" si="15"/>
        <v>Tape measures, Metric, pack of 10, (FLINN SCIENTIFIC: FB0524)</v>
      </c>
      <c r="D809" s="21" t="s">
        <v>902</v>
      </c>
      <c r="E809" s="27" t="s">
        <v>1844</v>
      </c>
      <c r="F809" s="65"/>
      <c r="G809" s="78">
        <v>12</v>
      </c>
      <c r="H809" s="92"/>
      <c r="I809" s="92"/>
      <c r="J809" s="9"/>
    </row>
    <row r="810" spans="1:10" s="6" customFormat="1" ht="15.75" x14ac:dyDescent="0.25">
      <c r="A810" s="19" t="s">
        <v>1197</v>
      </c>
      <c r="B810" s="20" t="s">
        <v>1769</v>
      </c>
      <c r="C810" s="20" t="str">
        <f t="shared" si="15"/>
        <v>test tube brush, 1", 4-3/8", 9-1/2", (FLINN SCIENTIFIC: AP8201)</v>
      </c>
      <c r="D810" s="21" t="s">
        <v>302</v>
      </c>
      <c r="E810" s="27" t="s">
        <v>1620</v>
      </c>
      <c r="F810" s="65"/>
      <c r="G810" s="78">
        <v>16</v>
      </c>
      <c r="H810" s="92"/>
      <c r="I810" s="92"/>
      <c r="J810" s="9"/>
    </row>
    <row r="811" spans="1:10" s="6" customFormat="1" ht="30.75" x14ac:dyDescent="0.25">
      <c r="A811" s="19" t="s">
        <v>1199</v>
      </c>
      <c r="B811" s="20" t="s">
        <v>1769</v>
      </c>
      <c r="C811" s="20" t="str">
        <f t="shared" si="15"/>
        <v>Test Tube Rack, holds 13-16mm tubes, min. of 12, (FLINN SCIENTIFIC: AP5376)</v>
      </c>
      <c r="D811" s="20" t="s">
        <v>1202</v>
      </c>
      <c r="E811" s="27" t="s">
        <v>1889</v>
      </c>
      <c r="F811" s="65"/>
      <c r="G811" s="78">
        <v>16</v>
      </c>
      <c r="H811" s="92"/>
      <c r="I811" s="92"/>
      <c r="J811" s="9"/>
    </row>
    <row r="812" spans="1:10" s="6" customFormat="1" ht="30.75" x14ac:dyDescent="0.25">
      <c r="A812" s="19" t="s">
        <v>1200</v>
      </c>
      <c r="B812" s="20" t="s">
        <v>1769</v>
      </c>
      <c r="C812" s="20" t="str">
        <f t="shared" si="15"/>
        <v>Test Tubes with Rims, 14 mL, 15mm x 125mm, (FLINN SCIENTIFIC: GP6015)</v>
      </c>
      <c r="D812" s="20" t="s">
        <v>1204</v>
      </c>
      <c r="E812" s="27" t="s">
        <v>1890</v>
      </c>
      <c r="F812" s="65"/>
      <c r="G812" s="78">
        <v>100</v>
      </c>
      <c r="H812" s="92"/>
      <c r="I812" s="92"/>
      <c r="J812" s="9"/>
    </row>
    <row r="813" spans="1:10" s="6" customFormat="1" ht="15.75" x14ac:dyDescent="0.25">
      <c r="A813" s="19" t="s">
        <v>1201</v>
      </c>
      <c r="B813" s="20" t="s">
        <v>1769</v>
      </c>
      <c r="C813" s="20" t="str">
        <f t="shared" si="15"/>
        <v>Thermometer Storage Rack, (FLINN SCIENTIFIC: AP5996)</v>
      </c>
      <c r="D813" s="20" t="s">
        <v>700</v>
      </c>
      <c r="E813" s="27" t="s">
        <v>1808</v>
      </c>
      <c r="F813" s="65"/>
      <c r="G813" s="78">
        <v>2</v>
      </c>
      <c r="H813" s="92"/>
      <c r="I813" s="92"/>
      <c r="J813" s="9"/>
    </row>
    <row r="814" spans="1:10" s="6" customFormat="1" ht="30.75" x14ac:dyDescent="0.25">
      <c r="A814" s="19" t="s">
        <v>1203</v>
      </c>
      <c r="B814" s="20" t="s">
        <v>1769</v>
      </c>
      <c r="C814" s="20" t="str">
        <f t="shared" si="15"/>
        <v>Digitial Pocket Thermometer c/f, economy choice, (FLINN SCIENTIFIC: AP6049)</v>
      </c>
      <c r="D814" s="20" t="s">
        <v>1207</v>
      </c>
      <c r="E814" s="27" t="s">
        <v>1891</v>
      </c>
      <c r="F814" s="65"/>
      <c r="G814" s="78">
        <v>64</v>
      </c>
      <c r="H814" s="92"/>
      <c r="I814" s="92"/>
      <c r="J814" s="9"/>
    </row>
    <row r="815" spans="1:10" s="6" customFormat="1" ht="15.75" x14ac:dyDescent="0.25">
      <c r="A815" s="19" t="s">
        <v>1205</v>
      </c>
      <c r="B815" s="20" t="s">
        <v>1769</v>
      </c>
      <c r="C815" s="20" t="str">
        <f t="shared" si="15"/>
        <v>Toothpicks, plastic, pkg. of 190, (FLINN SCIENTIFIC: AP1810)</v>
      </c>
      <c r="D815" s="20" t="s">
        <v>1209</v>
      </c>
      <c r="E815" s="27" t="s">
        <v>1892</v>
      </c>
      <c r="F815" s="65"/>
      <c r="G815" s="78">
        <v>2</v>
      </c>
      <c r="H815" s="92"/>
      <c r="I815" s="92"/>
      <c r="J815" s="9"/>
    </row>
    <row r="816" spans="1:10" s="6" customFormat="1" ht="30.75" x14ac:dyDescent="0.25">
      <c r="A816" s="19" t="s">
        <v>1206</v>
      </c>
      <c r="B816" s="20" t="s">
        <v>1769</v>
      </c>
      <c r="C816" s="20" t="str">
        <f t="shared" si="15"/>
        <v>Spirit-Filled Thermometer, Total immersion, (FLINN SCIENTIFIC: AP1111)</v>
      </c>
      <c r="D816" s="20" t="s">
        <v>1159</v>
      </c>
      <c r="E816" s="27" t="s">
        <v>1893</v>
      </c>
      <c r="F816" s="65"/>
      <c r="G816" s="78">
        <v>24</v>
      </c>
      <c r="H816" s="92"/>
      <c r="I816" s="92"/>
      <c r="J816" s="9"/>
    </row>
    <row r="817" spans="1:10" s="6" customFormat="1" ht="30.75" x14ac:dyDescent="0.25">
      <c r="A817" s="19" t="s">
        <v>1208</v>
      </c>
      <c r="B817" s="20" t="s">
        <v>1769</v>
      </c>
      <c r="C817" s="20" t="str">
        <f t="shared" si="15"/>
        <v>Flinn Economy Compound Microscope, 4, 10, 40, stage clips; bulk price 5+, (FLINN SCIENTIFIC: (FLINN SCIENTIFIC: MS1121))</v>
      </c>
      <c r="D817" s="20" t="s">
        <v>1212</v>
      </c>
      <c r="E817" s="27" t="s">
        <v>1896</v>
      </c>
      <c r="F817" s="65"/>
      <c r="G817" s="78">
        <v>24</v>
      </c>
      <c r="H817" s="92"/>
      <c r="I817" s="92"/>
      <c r="J817" s="9"/>
    </row>
    <row r="818" spans="1:10" s="6" customFormat="1" ht="15.75" x14ac:dyDescent="0.25">
      <c r="A818" s="19" t="s">
        <v>1210</v>
      </c>
      <c r="B818" s="20" t="s">
        <v>1769</v>
      </c>
      <c r="C818" s="20" t="str">
        <f t="shared" si="15"/>
        <v>Slinky, (FLINN SCIENTIFIC: AP1957)</v>
      </c>
      <c r="D818" s="23" t="s">
        <v>755</v>
      </c>
      <c r="E818" s="27" t="s">
        <v>1813</v>
      </c>
      <c r="F818" s="65"/>
      <c r="G818" s="78">
        <v>20</v>
      </c>
      <c r="H818" s="92"/>
      <c r="I818" s="92"/>
      <c r="J818" s="9"/>
    </row>
    <row r="819" spans="1:10" s="6" customFormat="1" ht="15.75" x14ac:dyDescent="0.25">
      <c r="A819" s="19" t="s">
        <v>1211</v>
      </c>
      <c r="B819" s="20" t="s">
        <v>1769</v>
      </c>
      <c r="C819" s="20" t="str">
        <f t="shared" si="15"/>
        <v>Saran Wrap, 75 ft. (plastic wrap, 66 yds.), (FLINN SCIENTIFIC: AP1736)</v>
      </c>
      <c r="D819" s="20" t="s">
        <v>1215</v>
      </c>
      <c r="E819" s="27" t="s">
        <v>1894</v>
      </c>
      <c r="F819" s="65"/>
      <c r="G819" s="78">
        <v>4</v>
      </c>
      <c r="H819" s="92"/>
      <c r="I819" s="92"/>
      <c r="J819" s="9"/>
    </row>
    <row r="820" spans="1:10" s="6" customFormat="1" ht="15.75" x14ac:dyDescent="0.25">
      <c r="A820" s="19" t="s">
        <v>1213</v>
      </c>
      <c r="B820" s="20" t="s">
        <v>1769</v>
      </c>
      <c r="C820" s="20" t="str">
        <f t="shared" si="15"/>
        <v>Dust pan, polypropylene, (FLINN SCIENTIFIC: AP1662)</v>
      </c>
      <c r="D820" s="22" t="s">
        <v>1112</v>
      </c>
      <c r="E820" s="27" t="s">
        <v>1863</v>
      </c>
      <c r="F820" s="65"/>
      <c r="G820" s="78">
        <v>10</v>
      </c>
      <c r="H820" s="92"/>
      <c r="I820" s="92"/>
      <c r="J820" s="9"/>
    </row>
    <row r="821" spans="1:10" s="6" customFormat="1" ht="15.75" x14ac:dyDescent="0.25">
      <c r="A821" s="19" t="s">
        <v>1214</v>
      </c>
      <c r="B821" s="20" t="s">
        <v>1769</v>
      </c>
      <c r="C821" s="20" t="str">
        <f t="shared" si="15"/>
        <v>Brush for counter/floor, (FLINN SCIENTIFIC: AP1228)</v>
      </c>
      <c r="D821" s="22" t="s">
        <v>1110</v>
      </c>
      <c r="E821" s="27" t="s">
        <v>1862</v>
      </c>
      <c r="F821" s="65"/>
      <c r="G821" s="78">
        <v>10</v>
      </c>
      <c r="H821" s="92"/>
      <c r="I821" s="92"/>
      <c r="J821" s="9"/>
    </row>
    <row r="822" spans="1:10" s="6" customFormat="1" ht="30.75" x14ac:dyDescent="0.25">
      <c r="A822" s="19" t="s">
        <v>1216</v>
      </c>
      <c r="B822" s="20" t="s">
        <v>1783</v>
      </c>
      <c r="C822" s="20" t="str">
        <f t="shared" si="15"/>
        <v>Flashlights, (WARD'S SCIENCE: 470012-760)</v>
      </c>
      <c r="D822" s="20" t="s">
        <v>1219</v>
      </c>
      <c r="E822" s="27" t="s">
        <v>2019</v>
      </c>
      <c r="F822" s="65"/>
      <c r="G822" s="78">
        <v>16</v>
      </c>
      <c r="H822" s="92"/>
      <c r="I822" s="92"/>
      <c r="J822" s="9"/>
    </row>
    <row r="823" spans="1:10" s="6" customFormat="1" ht="30.75" x14ac:dyDescent="0.25">
      <c r="A823" s="19" t="s">
        <v>1217</v>
      </c>
      <c r="B823" s="20" t="s">
        <v>1783</v>
      </c>
      <c r="C823" s="20" t="str">
        <f t="shared" si="15"/>
        <v>Styrofoam Balls, 1" x 144, (WARD'S SCIENCE: 470005-274)</v>
      </c>
      <c r="D823" s="20" t="s">
        <v>1221</v>
      </c>
      <c r="E823" s="27" t="s">
        <v>2020</v>
      </c>
      <c r="F823" s="65"/>
      <c r="G823" s="78">
        <v>1</v>
      </c>
      <c r="H823" s="92"/>
      <c r="I823" s="92"/>
      <c r="J823" s="9"/>
    </row>
    <row r="824" spans="1:10" s="6" customFormat="1" ht="30.75" x14ac:dyDescent="0.25">
      <c r="A824" s="19" t="s">
        <v>1218</v>
      </c>
      <c r="B824" s="20" t="s">
        <v>1783</v>
      </c>
      <c r="C824" s="20" t="str">
        <f t="shared" si="15"/>
        <v>Styrofoam Balls, 6" x 48, (WARD'S SCIENCE: 470150-928)</v>
      </c>
      <c r="D824" s="20" t="s">
        <v>1223</v>
      </c>
      <c r="E824" s="27" t="s">
        <v>2021</v>
      </c>
      <c r="F824" s="65"/>
      <c r="G824" s="78">
        <v>1</v>
      </c>
      <c r="H824" s="92"/>
      <c r="I824" s="92"/>
      <c r="J824" s="9"/>
    </row>
    <row r="825" spans="1:10" s="6" customFormat="1" ht="30.75" x14ac:dyDescent="0.25">
      <c r="A825" s="19" t="s">
        <v>1220</v>
      </c>
      <c r="B825" s="20" t="s">
        <v>1783</v>
      </c>
      <c r="C825" s="20" t="str">
        <f t="shared" si="15"/>
        <v>Toothpicks, 800/pack, (WARD'S SCIENCE: 470226-594)</v>
      </c>
      <c r="D825" s="20" t="s">
        <v>1225</v>
      </c>
      <c r="E825" s="27" t="s">
        <v>2022</v>
      </c>
      <c r="F825" s="65"/>
      <c r="G825" s="78">
        <v>2</v>
      </c>
      <c r="H825" s="92"/>
      <c r="I825" s="92"/>
      <c r="J825" s="9"/>
    </row>
    <row r="826" spans="1:10" s="6" customFormat="1" ht="30.75" x14ac:dyDescent="0.25">
      <c r="A826" s="19" t="s">
        <v>1222</v>
      </c>
      <c r="B826" s="20" t="s">
        <v>1783</v>
      </c>
      <c r="C826" s="20" t="str">
        <f t="shared" si="15"/>
        <v>Straws, Wrapped; Clear pack of 50, (WARD'S SCIENCE: 470092-820)</v>
      </c>
      <c r="D826" s="20" t="s">
        <v>1227</v>
      </c>
      <c r="E826" s="27" t="s">
        <v>2023</v>
      </c>
      <c r="F826" s="65"/>
      <c r="G826" s="78">
        <v>2</v>
      </c>
      <c r="H826" s="92"/>
      <c r="I826" s="92"/>
      <c r="J826" s="9"/>
    </row>
    <row r="827" spans="1:10" s="6" customFormat="1" ht="15.75" x14ac:dyDescent="0.25">
      <c r="A827" s="19" t="s">
        <v>1224</v>
      </c>
      <c r="B827" s="20" t="s">
        <v>167</v>
      </c>
      <c r="C827" s="20" t="str">
        <f t="shared" si="15"/>
        <v>Aluminum Foil, 25 ft roll, (CAROLINA SCIENCE: 972063)</v>
      </c>
      <c r="D827" s="23" t="s">
        <v>706</v>
      </c>
      <c r="E827" s="29" t="s">
        <v>1491</v>
      </c>
      <c r="F827" s="67"/>
      <c r="G827" s="78">
        <v>30</v>
      </c>
      <c r="H827" s="92"/>
      <c r="I827" s="92"/>
      <c r="J827" s="9"/>
    </row>
    <row r="828" spans="1:10" s="6" customFormat="1" ht="15.75" x14ac:dyDescent="0.25">
      <c r="A828" s="19" t="s">
        <v>1226</v>
      </c>
      <c r="B828" s="20" t="s">
        <v>167</v>
      </c>
      <c r="C828" s="20" t="str">
        <f t="shared" si="15"/>
        <v>Diamond Flat Toothpicks 750ct, (CAROLINA SCIENCE: 972126)</v>
      </c>
      <c r="D828" s="23" t="s">
        <v>732</v>
      </c>
      <c r="E828" s="29" t="s">
        <v>1490</v>
      </c>
      <c r="F828" s="67"/>
      <c r="G828" s="78">
        <v>3</v>
      </c>
      <c r="H828" s="92"/>
      <c r="I828" s="92"/>
      <c r="J828" s="9"/>
    </row>
    <row r="829" spans="1:10" s="6" customFormat="1" ht="15.75" x14ac:dyDescent="0.25">
      <c r="A829" s="19" t="s">
        <v>1228</v>
      </c>
      <c r="B829" s="20" t="s">
        <v>167</v>
      </c>
      <c r="C829" s="20" t="str">
        <f t="shared" si="15"/>
        <v>Vaseline (lubricant), 500g, (CAROLINA SCIENCE: 879600)</v>
      </c>
      <c r="D829" s="20" t="s">
        <v>1231</v>
      </c>
      <c r="E829" s="29" t="s">
        <v>1463</v>
      </c>
      <c r="F829" s="67"/>
      <c r="G829" s="78">
        <v>3</v>
      </c>
      <c r="H829" s="92"/>
      <c r="I829" s="92"/>
      <c r="J829" s="9"/>
    </row>
    <row r="830" spans="1:10" s="6" customFormat="1" ht="15.75" x14ac:dyDescent="0.25">
      <c r="A830" s="19" t="s">
        <v>1229</v>
      </c>
      <c r="B830" s="20" t="s">
        <v>167</v>
      </c>
      <c r="C830" s="20" t="str">
        <f t="shared" si="15"/>
        <v>Vegetable Oil, 128 oz, (CAROLINA SCIENCE: 971475)</v>
      </c>
      <c r="D830" s="20" t="s">
        <v>1233</v>
      </c>
      <c r="E830" s="29" t="s">
        <v>1462</v>
      </c>
      <c r="F830" s="67"/>
      <c r="G830" s="78">
        <v>2</v>
      </c>
      <c r="H830" s="92"/>
      <c r="I830" s="92"/>
      <c r="J830" s="9"/>
    </row>
    <row r="831" spans="1:10" s="6" customFormat="1" ht="30.75" x14ac:dyDescent="0.25">
      <c r="A831" s="19" t="s">
        <v>1230</v>
      </c>
      <c r="B831" s="20" t="s">
        <v>167</v>
      </c>
      <c r="C831" s="20" t="str">
        <f t="shared" si="15"/>
        <v>Washer, Steel, No 10, pack of 500
, (CAROLINA SCIENCE: 973431)</v>
      </c>
      <c r="D831" s="20" t="s">
        <v>1235</v>
      </c>
      <c r="E831" s="29" t="s">
        <v>1461</v>
      </c>
      <c r="F831" s="67"/>
      <c r="G831" s="78">
        <v>2</v>
      </c>
      <c r="H831" s="92"/>
      <c r="I831" s="92"/>
      <c r="J831" s="9"/>
    </row>
    <row r="832" spans="1:10" s="6" customFormat="1" ht="15.75" x14ac:dyDescent="0.25">
      <c r="A832" s="19" t="s">
        <v>1232</v>
      </c>
      <c r="B832" s="20" t="s">
        <v>167</v>
      </c>
      <c r="C832" s="20" t="str">
        <f t="shared" si="15"/>
        <v>Antibacterial Soap, 8 oz., (CAROLINA SCIENCE: 644056)</v>
      </c>
      <c r="D832" s="20" t="s">
        <v>1237</v>
      </c>
      <c r="E832" s="29" t="s">
        <v>1460</v>
      </c>
      <c r="F832" s="67"/>
      <c r="G832" s="78">
        <v>10</v>
      </c>
      <c r="H832" s="92"/>
      <c r="I832" s="92"/>
      <c r="J832" s="9"/>
    </row>
    <row r="833" spans="1:10" s="6" customFormat="1" ht="30.75" x14ac:dyDescent="0.25">
      <c r="A833" s="19" t="s">
        <v>1234</v>
      </c>
      <c r="B833" s="20" t="s">
        <v>1769</v>
      </c>
      <c r="C833" s="20" t="str">
        <f t="shared" si="15"/>
        <v>Corn Syrup, pt., (FLINN SCIENTIFIC: (FLINN SCIENTIFIC:C0091))</v>
      </c>
      <c r="D833" s="20" t="s">
        <v>1239</v>
      </c>
      <c r="E833" s="27" t="s">
        <v>1895</v>
      </c>
      <c r="F833" s="65"/>
      <c r="G833" s="78">
        <v>4</v>
      </c>
      <c r="H833" s="92"/>
      <c r="I833" s="92"/>
      <c r="J833" s="9"/>
    </row>
    <row r="834" spans="1:10" s="6" customFormat="1" ht="15.75" x14ac:dyDescent="0.25">
      <c r="A834" s="19" t="s">
        <v>1236</v>
      </c>
      <c r="B834" s="20" t="s">
        <v>167</v>
      </c>
      <c r="C834" s="20" t="str">
        <f t="shared" si="15"/>
        <v>Plastic Plate, Blue, 10.25", ea., (CAROLINA SCIENCE: 971136)</v>
      </c>
      <c r="D834" s="20" t="s">
        <v>1241</v>
      </c>
      <c r="E834" s="29" t="s">
        <v>1258</v>
      </c>
      <c r="F834" s="67"/>
      <c r="G834" s="78">
        <v>130</v>
      </c>
      <c r="H834" s="92"/>
      <c r="I834" s="92"/>
      <c r="J834" s="9"/>
    </row>
    <row r="835" spans="1:10" s="6" customFormat="1" ht="15.75" x14ac:dyDescent="0.25">
      <c r="A835" s="19" t="s">
        <v>1238</v>
      </c>
      <c r="B835" s="20" t="s">
        <v>167</v>
      </c>
      <c r="C835" s="20" t="str">
        <f t="shared" si="15"/>
        <v>Ball, Rubber, Blue, Pack of 15, (CAROLINA SCIENCE:  971425)</v>
      </c>
      <c r="D835" s="20" t="s">
        <v>1242</v>
      </c>
      <c r="E835" s="29" t="s">
        <v>1257</v>
      </c>
      <c r="F835" s="67"/>
      <c r="G835" s="78">
        <v>2</v>
      </c>
      <c r="H835" s="92"/>
      <c r="I835" s="92"/>
      <c r="J835" s="9"/>
    </row>
    <row r="836" spans="1:10" s="6" customFormat="1" ht="15.75" x14ac:dyDescent="0.25">
      <c r="A836" s="19" t="s">
        <v>1240</v>
      </c>
      <c r="B836" s="20" t="s">
        <v>167</v>
      </c>
      <c r="C836" s="20" t="str">
        <f t="shared" si="15"/>
        <v>Food Coloring, Blue, 30mL, (CAROLINA SCIENCE: 898032)</v>
      </c>
      <c r="D836" s="20" t="s">
        <v>734</v>
      </c>
      <c r="E836" s="29" t="s">
        <v>1256</v>
      </c>
      <c r="F836" s="67"/>
      <c r="G836" s="78">
        <v>3</v>
      </c>
      <c r="H836" s="92"/>
      <c r="I836" s="92"/>
      <c r="J836" s="9"/>
    </row>
    <row r="837" spans="1:10" x14ac:dyDescent="0.25">
      <c r="G837" s="86"/>
    </row>
  </sheetData>
  <sheetProtection algorithmName="SHA-512" hashValue="aR+im0dldUNPhencu6ZYL/D9aQ4GhDGsjDAH5GAv1Zkgp0BoQs4Z02WRsiqknJACo07by7YrBIJK/+jSlKDpDw==" saltValue="6rmTU+oeIMgsgeT9HHDvqw==" spinCount="100000" sheet="1" objects="1" scenarios="1"/>
  <autoFilter ref="A1:K1" xr:uid="{2B210274-3BAE-4FF8-80B2-DE221B597511}">
    <sortState xmlns:xlrd2="http://schemas.microsoft.com/office/spreadsheetml/2017/richdata2" ref="A2:K791">
      <sortCondition ref="A1"/>
    </sortState>
  </autoFilter>
  <phoneticPr fontId="5" type="noConversion"/>
  <pageMargins left="0.7" right="0.7" top="0.97536892361111116" bottom="0.75" header="0.3" footer="0.3"/>
  <pageSetup scale="72" fitToHeight="0" orientation="landscape" r:id="rId1"/>
  <headerFooter>
    <oddHeader xml:space="preserve">&amp;C&amp;"Arial,Bold"&amp;12&amp;UAPPOQUINIMINK SCHOOL DISTRICT&amp;"Arial,Regular"
SCIENCE MATERIALS - CANTWELL'S BRIDGE MS &amp; ODESSA HS
BID #  ASD20634-FVSCIMAT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 Science</vt:lpstr>
      <vt:lpstr>'Bid Tab Science'!Print_Titles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SCUTTLE</dc:creator>
  <cp:lastModifiedBy>TAMATOA</cp:lastModifiedBy>
  <cp:lastPrinted>2020-05-20T19:36:55Z</cp:lastPrinted>
  <dcterms:created xsi:type="dcterms:W3CDTF">2020-04-03T01:49:23Z</dcterms:created>
  <dcterms:modified xsi:type="dcterms:W3CDTF">2020-05-20T19:38:59Z</dcterms:modified>
</cp:coreProperties>
</file>